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99BBA74F-FF50-4B0D-98D1-C8ACE5B6BC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Донецк!$A$1:$IN$197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88" i="1" l="1"/>
  <c r="R187" i="1"/>
  <c r="R186" i="1"/>
  <c r="R185" i="1"/>
  <c r="R184" i="1"/>
  <c r="R164" i="1"/>
  <c r="R76" i="1"/>
  <c r="R62" i="1"/>
  <c r="Q15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7" i="1"/>
  <c r="Q3" i="1"/>
  <c r="PE2" i="1" l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K2" i="1"/>
  <c r="J2" i="1"/>
  <c r="I2" i="1"/>
  <c r="G2" i="1"/>
  <c r="F2" i="1"/>
  <c r="E2" i="1"/>
  <c r="D2" i="1"/>
  <c r="C2" i="1"/>
  <c r="L2" i="1"/>
  <c r="H2" i="1"/>
</calcChain>
</file>

<file path=xl/sharedStrings.xml><?xml version="1.0" encoding="utf-8"?>
<sst xmlns="http://schemas.openxmlformats.org/spreadsheetml/2006/main" count="616" uniqueCount="458">
  <si>
    <t>Номенклатура</t>
  </si>
  <si>
    <t>кооф</t>
  </si>
  <si>
    <t>10,09,пр</t>
  </si>
  <si>
    <t>05,09,пр</t>
  </si>
  <si>
    <t>15,09,</t>
  </si>
  <si>
    <t>13,09,</t>
  </si>
  <si>
    <t>разн.шт.</t>
  </si>
  <si>
    <t>недогруз вес</t>
  </si>
  <si>
    <t>08,09,</t>
  </si>
  <si>
    <t>06,09,</t>
  </si>
  <si>
    <t>01,09,</t>
  </si>
  <si>
    <t>04,09,пр</t>
  </si>
  <si>
    <t>02,09,пр</t>
  </si>
  <si>
    <t>30,08,</t>
  </si>
  <si>
    <t>25,08,пр</t>
  </si>
  <si>
    <t>23,08,(2)</t>
  </si>
  <si>
    <t>27,08,пр</t>
  </si>
  <si>
    <t>23,08,(1)</t>
  </si>
  <si>
    <t>19,08,пр</t>
  </si>
  <si>
    <t>16,08,</t>
  </si>
  <si>
    <t>14,08,пр</t>
  </si>
  <si>
    <t>11,08,</t>
  </si>
  <si>
    <t>12,08,пр</t>
  </si>
  <si>
    <t>09,08,</t>
  </si>
  <si>
    <t>08,08,пр</t>
  </si>
  <si>
    <t>04,08,</t>
  </si>
  <si>
    <t>06,08,пр</t>
  </si>
  <si>
    <t>02,08,</t>
  </si>
  <si>
    <t>31,07,пр</t>
  </si>
  <si>
    <t>28,07,</t>
  </si>
  <si>
    <t>29,07,пр</t>
  </si>
  <si>
    <t>26,07,</t>
  </si>
  <si>
    <t>24,07,пр</t>
  </si>
  <si>
    <t>21,07,</t>
  </si>
  <si>
    <t>23,07,пр</t>
  </si>
  <si>
    <t>19,07,</t>
  </si>
  <si>
    <t>21,07,пр</t>
  </si>
  <si>
    <t>14,07,</t>
  </si>
  <si>
    <t>15,07,пр</t>
  </si>
  <si>
    <t>12,07,</t>
  </si>
  <si>
    <t>10,07(2),пр</t>
  </si>
  <si>
    <t>07,07,</t>
  </si>
  <si>
    <t>08,07,пр</t>
  </si>
  <si>
    <t>05,07,(2)</t>
  </si>
  <si>
    <t>10,07,пр</t>
  </si>
  <si>
    <t>05,07,(1)</t>
  </si>
  <si>
    <t>04,07,пр</t>
  </si>
  <si>
    <t>30,06,</t>
  </si>
  <si>
    <t>02,07,пр</t>
  </si>
  <si>
    <t>28,06,</t>
  </si>
  <si>
    <t>26,06,пр</t>
  </si>
  <si>
    <t>23,06,</t>
  </si>
  <si>
    <t>24,06(2),пр</t>
  </si>
  <si>
    <t>21,06,(2)</t>
  </si>
  <si>
    <t>24,06(1),пр</t>
  </si>
  <si>
    <t>21,06,(1)</t>
  </si>
  <si>
    <t>20,06,пр</t>
  </si>
  <si>
    <t>16,06,</t>
  </si>
  <si>
    <t>17,06,пр</t>
  </si>
  <si>
    <t>14,06,</t>
  </si>
  <si>
    <t>11,06,пр</t>
  </si>
  <si>
    <t>09,06,</t>
  </si>
  <si>
    <t>09,06,пр</t>
  </si>
  <si>
    <t>07,06,</t>
  </si>
  <si>
    <t>06,06,пр</t>
  </si>
  <si>
    <t>02,06,</t>
  </si>
  <si>
    <t>04,06,пр</t>
  </si>
  <si>
    <t>31,05,</t>
  </si>
  <si>
    <t>30,05,пр</t>
  </si>
  <si>
    <t>26,05,(2)</t>
  </si>
  <si>
    <t>29,05,пр</t>
  </si>
  <si>
    <t>26,05,(1)</t>
  </si>
  <si>
    <t>27,05,пр</t>
  </si>
  <si>
    <t>24,05,</t>
  </si>
  <si>
    <t>22,05,пр</t>
  </si>
  <si>
    <t>19,05,</t>
  </si>
  <si>
    <t>20,05(2),пр</t>
  </si>
  <si>
    <t>20,05,пр</t>
  </si>
  <si>
    <t>17,05,</t>
  </si>
  <si>
    <t>14,05(2),пр</t>
  </si>
  <si>
    <t>14,05,пр</t>
  </si>
  <si>
    <t>10,05,</t>
  </si>
  <si>
    <t>06,05,пр</t>
  </si>
  <si>
    <t>05,05,пр</t>
  </si>
  <si>
    <t>03,05,</t>
  </si>
  <si>
    <t>01,05,пр</t>
  </si>
  <si>
    <t>28,04,</t>
  </si>
  <si>
    <t>30,04,пр</t>
  </si>
  <si>
    <t>26,04,</t>
  </si>
  <si>
    <t>24,04,(2),пр</t>
  </si>
  <si>
    <t>24,04,пр</t>
  </si>
  <si>
    <t>21,04,</t>
  </si>
  <si>
    <t>23,04,пр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</si>
  <si>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</si>
  <si>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</si>
  <si>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</si>
  <si>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</si>
  <si>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</si>
  <si>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</si>
  <si>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</si>
  <si>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</si>
  <si>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</si>
  <si>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</si>
  <si>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</si>
  <si>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</si>
  <si>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</si>
  <si>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</si>
  <si>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</si>
  <si>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</si>
  <si>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</si>
  <si>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</si>
  <si>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</si>
  <si>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</si>
  <si>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</si>
  <si>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</si>
  <si>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</si>
  <si>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</si>
  <si>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</si>
  <si>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</si>
  <si>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</si>
  <si>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</si>
  <si>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</si>
  <si>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</si>
  <si>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</si>
  <si>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</si>
  <si>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</si>
  <si>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</si>
  <si>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</si>
  <si>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</si>
  <si>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</si>
  <si>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</si>
  <si>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</si>
  <si>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</si>
  <si>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</si>
  <si>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</si>
  <si>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</si>
  <si>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</si>
  <si>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</si>
  <si>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</si>
  <si>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</si>
  <si>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</si>
  <si>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</si>
  <si>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</si>
  <si>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</si>
  <si>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</si>
  <si>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</si>
  <si>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</si>
  <si>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</si>
  <si>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</si>
  <si>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</si>
  <si>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</si>
  <si>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</si>
  <si>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</si>
  <si>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</si>
  <si>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</si>
  <si>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</si>
  <si>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</si>
  <si>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</si>
  <si>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</si>
  <si>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</si>
  <si>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</si>
  <si>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</si>
  <si>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</si>
  <si>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</si>
  <si>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</si>
  <si>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</si>
  <si>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</si>
  <si>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</si>
  <si>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</si>
  <si>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</si>
  <si>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</si>
  <si>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</si>
  <si>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</si>
  <si>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</si>
  <si>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</si>
  <si>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</si>
  <si>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</si>
  <si>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</si>
  <si>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</si>
  <si>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</si>
  <si>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</si>
  <si>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</si>
  <si>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</si>
  <si>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</si>
  <si>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</si>
  <si>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</si>
  <si>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</si>
  <si>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</si>
  <si>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</si>
  <si>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</si>
  <si>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</si>
  <si>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</si>
  <si>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15,10,пр</t>
  </si>
  <si>
    <t>12,10,</t>
  </si>
  <si>
    <t>16,10,пр</t>
  </si>
  <si>
    <t>07,10,</t>
  </si>
  <si>
    <t>08,10,пр</t>
  </si>
  <si>
    <t>05,10,</t>
  </si>
  <si>
    <t>02,10,пр</t>
  </si>
  <si>
    <t>28,09,</t>
  </si>
  <si>
    <t>26,09,пр</t>
  </si>
  <si>
    <t>23,09,</t>
  </si>
  <si>
    <t>24,09,пр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</si>
  <si>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</si>
  <si>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</si>
  <si>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</si>
  <si>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</si>
  <si>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</si>
  <si>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</si>
  <si>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</si>
  <si>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</si>
  <si>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</si>
  <si>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</si>
  <si>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31,08,</t>
  </si>
  <si>
    <t>29,08,пр</t>
  </si>
  <si>
    <t>25,08,д</t>
  </si>
  <si>
    <t>24,08,</t>
  </si>
  <si>
    <t>23,08,пр</t>
  </si>
  <si>
    <t>17,08,(2)</t>
  </si>
  <si>
    <t>20,08,пр</t>
  </si>
  <si>
    <t>17,08,(1)</t>
  </si>
  <si>
    <t>10,08,(2)</t>
  </si>
  <si>
    <t>10,08,(1)</t>
  </si>
  <si>
    <t>09,08,пр</t>
  </si>
  <si>
    <t>03,08,</t>
  </si>
  <si>
    <t>27,07,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</si>
  <si>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</si>
  <si>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</si>
  <si>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</si>
  <si>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</si>
  <si>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</si>
  <si>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</si>
  <si>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</si>
  <si>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</si>
  <si>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</si>
  <si>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</si>
  <si>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</si>
  <si>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22,06,(1)</t>
  </si>
  <si>
    <t>21,06,пр</t>
  </si>
  <si>
    <t>18,06,пр</t>
  </si>
  <si>
    <t>15,06,</t>
  </si>
  <si>
    <t>13,06,пр</t>
  </si>
  <si>
    <t>08,06,(1)</t>
  </si>
  <si>
    <t>14,06,пр</t>
  </si>
  <si>
    <t>08,06,(2)</t>
  </si>
  <si>
    <t>01,06,</t>
  </si>
  <si>
    <t>28,05,пр</t>
  </si>
  <si>
    <t>25,05,(1)</t>
  </si>
  <si>
    <t>25,05,(2)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</si>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</sst>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9" borderId="0" xfId="0" applyNumberFormat="1" applyFill="1"/>
    <xf numFmtId="0" fontId="0" fillId="9" borderId="0" xfId="0" applyFill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0" xfId="0" applyNumberFormat="1"/>
    <xf numFmtId="1" fontId="0" fillId="0" borderId="3" xfId="0" applyNumberFormat="1" applyBorder="1"/>
    <xf numFmtId="1" fontId="0" fillId="0" borderId="5" xfId="0" applyNumberFormat="1" applyBorder="1"/>
    <xf numFmtId="0" fontId="0" fillId="0" borderId="5" xfId="0" applyBorder="1"/>
    <xf numFmtId="0" fontId="0" fillId="7" borderId="0" xfId="0" applyFill="1"/>
    <xf numFmtId="164" fontId="0" fillId="0" borderId="0" xfId="0" applyNumberFormat="1"/>
    <xf numFmtId="164" fontId="1" fillId="3" borderId="0" xfId="1" applyNumberFormat="1" applyFont="1" applyFill="1"/>
    <xf numFmtId="0" fontId="0" fillId="12" borderId="0" xfId="0" applyFill="1"/>
    <xf numFmtId="164" fontId="0" fillId="5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E19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RowHeight="15" x14ac:dyDescent="0.25"/>
  <cols>
    <col min="1" max="1" width="62.5703125" style="47" bestFit="1" customWidth="1"/>
    <col min="2" max="2" width="6.85546875" style="39" customWidth="1"/>
    <col min="3" max="52" width="10.7109375" style="47" customWidth="1"/>
    <col min="53" max="53" width="10.7109375" style="42" customWidth="1"/>
    <col min="54" max="61" width="10.7109375" style="47" customWidth="1"/>
    <col min="62" max="62" width="10.7109375" style="42" customWidth="1"/>
    <col min="63" max="71" width="10.7109375" style="47" customWidth="1"/>
    <col min="72" max="72" width="10.7109375" style="42" customWidth="1"/>
    <col min="73" max="73" width="10.7109375" style="47" customWidth="1"/>
    <col min="74" max="74" width="10.7109375" style="42" customWidth="1"/>
    <col min="75" max="77" width="10.7109375" style="47" customWidth="1"/>
    <col min="78" max="78" width="10.7109375" style="42" customWidth="1"/>
    <col min="79" max="80" width="10.7109375" style="47" customWidth="1"/>
    <col min="81" max="82" width="10.7109375" style="42" customWidth="1"/>
    <col min="83" max="83" width="10.7109375" style="47" customWidth="1"/>
    <col min="84" max="84" width="10.7109375" style="42" customWidth="1"/>
    <col min="85" max="86" width="10.7109375" style="47" customWidth="1"/>
    <col min="87" max="89" width="10.7109375" style="42" customWidth="1"/>
    <col min="90" max="90" width="10.7109375" style="47" customWidth="1"/>
    <col min="91" max="94" width="10.7109375" style="42" customWidth="1"/>
    <col min="95" max="95" width="10.7109375" style="47" customWidth="1"/>
    <col min="96" max="97" width="10.7109375" style="42" customWidth="1"/>
    <col min="98" max="98" width="10.7109375" style="47" customWidth="1"/>
    <col min="99" max="99" width="10.7109375" style="42" customWidth="1"/>
    <col min="100" max="100" width="10.7109375" style="47" customWidth="1"/>
    <col min="101" max="106" width="10.7109375" style="42" customWidth="1"/>
    <col min="107" max="107" width="10.7109375" style="47" customWidth="1"/>
    <col min="108" max="112" width="10.7109375" style="42" customWidth="1"/>
    <col min="113" max="113" width="10.7109375" style="47" customWidth="1"/>
    <col min="114" max="116" width="10.7109375" style="42" customWidth="1"/>
    <col min="117" max="117" width="10.7109375" style="47" customWidth="1"/>
    <col min="118" max="122" width="10.7109375" style="42" customWidth="1"/>
    <col min="123" max="123" width="10.7109375" style="47" customWidth="1"/>
    <col min="124" max="126" width="10.7109375" style="42" customWidth="1"/>
    <col min="127" max="127" width="10.7109375" style="47" customWidth="1"/>
    <col min="128" max="132" width="10.7109375" style="42" customWidth="1"/>
    <col min="133" max="133" width="10.7109375" style="47" customWidth="1"/>
    <col min="134" max="135" width="10.7109375" style="42" customWidth="1"/>
    <col min="136" max="136" width="10.7109375" style="47" customWidth="1"/>
    <col min="137" max="138" width="10.7109375" style="42" customWidth="1"/>
    <col min="139" max="139" width="10.7109375" style="47" customWidth="1"/>
    <col min="140" max="144" width="10.7109375" style="42" customWidth="1"/>
    <col min="145" max="145" width="10.7109375" style="47" customWidth="1"/>
    <col min="146" max="150" width="10.7109375" style="42" customWidth="1"/>
    <col min="151" max="151" width="10.7109375" style="47" customWidth="1"/>
    <col min="152" max="156" width="10.7109375" style="42" customWidth="1"/>
    <col min="157" max="157" width="10.7109375" style="47" customWidth="1"/>
    <col min="158" max="162" width="10.7109375" style="42" customWidth="1"/>
    <col min="163" max="163" width="10.7109375" style="47" customWidth="1"/>
    <col min="164" max="168" width="10.7109375" style="42" customWidth="1"/>
    <col min="169" max="169" width="10.7109375" style="47" customWidth="1"/>
    <col min="170" max="172" width="10.7109375" style="42" customWidth="1"/>
    <col min="173" max="173" width="10.7109375" style="47" customWidth="1"/>
    <col min="174" max="176" width="10.7109375" style="42" customWidth="1"/>
    <col min="177" max="177" width="10.7109375" style="47" customWidth="1"/>
    <col min="178" max="182" width="10.7109375" style="42" customWidth="1"/>
    <col min="183" max="183" width="10.7109375" style="47" customWidth="1"/>
    <col min="184" max="186" width="10.7109375" style="42" customWidth="1"/>
    <col min="187" max="187" width="10.7109375" style="47" customWidth="1"/>
    <col min="188" max="192" width="10.7109375" style="42" customWidth="1"/>
    <col min="193" max="193" width="10.7109375" style="47" customWidth="1"/>
    <col min="194" max="196" width="10.7109375" style="42" customWidth="1"/>
    <col min="197" max="197" width="10.7109375" style="47" customWidth="1"/>
    <col min="198" max="202" width="10.7109375" style="42" customWidth="1"/>
    <col min="203" max="203" width="10.7109375" style="47" customWidth="1"/>
    <col min="204" max="204" width="10.7109375" style="42" customWidth="1"/>
    <col min="205" max="205" width="10.7109375" style="47" customWidth="1"/>
    <col min="206" max="208" width="10.7109375" style="42" customWidth="1"/>
    <col min="209" max="209" width="10.7109375" style="47" customWidth="1"/>
    <col min="210" max="210" width="10.7109375" style="42" customWidth="1"/>
    <col min="211" max="251" width="10.7109375" style="47" customWidth="1"/>
    <col min="252" max="352" width="9.140625" style="47" customWidth="1"/>
    <col min="353" max="16384" width="9.140625" style="47"/>
  </cols>
  <sheetData>
    <row r="1" spans="1:421" x14ac:dyDescent="0.25">
      <c r="A1" s="47" t="s">
        <v>0</v>
      </c>
      <c r="B1" s="39" t="s">
        <v>1</v>
      </c>
      <c r="C1" s="16" t="s">
        <v>4</v>
      </c>
      <c r="D1" s="16" t="s">
        <v>5</v>
      </c>
      <c r="E1" s="1" t="s">
        <v>6</v>
      </c>
      <c r="F1" s="1" t="s">
        <v>7</v>
      </c>
      <c r="G1" s="16" t="s">
        <v>8</v>
      </c>
      <c r="H1" s="11" t="s">
        <v>2</v>
      </c>
      <c r="I1" s="16" t="s">
        <v>9</v>
      </c>
      <c r="J1" s="1" t="s">
        <v>6</v>
      </c>
      <c r="K1" s="1" t="s">
        <v>7</v>
      </c>
      <c r="L1" s="12" t="s">
        <v>3</v>
      </c>
      <c r="M1" s="16" t="s">
        <v>10</v>
      </c>
      <c r="N1" s="11" t="s">
        <v>11</v>
      </c>
      <c r="O1" s="11" t="s">
        <v>12</v>
      </c>
      <c r="P1" s="16" t="s">
        <v>13</v>
      </c>
      <c r="Q1" s="1" t="s">
        <v>6</v>
      </c>
      <c r="R1" s="30" t="s">
        <v>7</v>
      </c>
      <c r="S1" s="11" t="s">
        <v>14</v>
      </c>
      <c r="T1" s="16" t="s">
        <v>15</v>
      </c>
      <c r="U1" s="1" t="s">
        <v>6</v>
      </c>
      <c r="V1" s="30" t="s">
        <v>7</v>
      </c>
      <c r="W1" s="12" t="s">
        <v>16</v>
      </c>
      <c r="X1" s="16" t="s">
        <v>17</v>
      </c>
      <c r="Y1" s="11" t="s">
        <v>18</v>
      </c>
      <c r="Z1" s="16" t="s">
        <v>19</v>
      </c>
      <c r="AA1" s="1" t="s">
        <v>6</v>
      </c>
      <c r="AB1" s="30" t="s">
        <v>7</v>
      </c>
      <c r="AC1" s="11" t="s">
        <v>20</v>
      </c>
      <c r="AD1" s="16" t="s">
        <v>21</v>
      </c>
      <c r="AE1" s="11" t="s">
        <v>22</v>
      </c>
      <c r="AF1" s="16" t="s">
        <v>23</v>
      </c>
      <c r="AG1" s="1" t="s">
        <v>6</v>
      </c>
      <c r="AH1" s="30" t="s">
        <v>7</v>
      </c>
      <c r="AI1" s="11" t="s">
        <v>24</v>
      </c>
      <c r="AJ1" s="16" t="s">
        <v>25</v>
      </c>
      <c r="AK1" s="11" t="s">
        <v>26</v>
      </c>
      <c r="AL1" s="16" t="s">
        <v>27</v>
      </c>
      <c r="AM1" s="1" t="s">
        <v>6</v>
      </c>
      <c r="AN1" s="30" t="s">
        <v>7</v>
      </c>
      <c r="AO1" s="12" t="s">
        <v>28</v>
      </c>
      <c r="AP1" s="16" t="s">
        <v>29</v>
      </c>
      <c r="AQ1" s="11" t="s">
        <v>30</v>
      </c>
      <c r="AR1" s="16" t="s">
        <v>31</v>
      </c>
      <c r="AS1" s="1" t="s">
        <v>6</v>
      </c>
      <c r="AT1" s="30" t="s">
        <v>7</v>
      </c>
      <c r="AU1" s="11" t="s">
        <v>32</v>
      </c>
      <c r="AV1" s="16" t="s">
        <v>33</v>
      </c>
      <c r="AW1" s="11" t="s">
        <v>34</v>
      </c>
      <c r="AX1" s="16" t="s">
        <v>35</v>
      </c>
      <c r="AY1" s="1" t="s">
        <v>6</v>
      </c>
      <c r="AZ1" s="30" t="s">
        <v>7</v>
      </c>
      <c r="BA1" s="12" t="s">
        <v>36</v>
      </c>
      <c r="BB1" s="16" t="s">
        <v>37</v>
      </c>
      <c r="BC1" s="11" t="s">
        <v>38</v>
      </c>
      <c r="BD1" s="16" t="s">
        <v>39</v>
      </c>
      <c r="BE1" s="1" t="s">
        <v>6</v>
      </c>
      <c r="BF1" s="30" t="s">
        <v>7</v>
      </c>
      <c r="BG1" s="12" t="s">
        <v>40</v>
      </c>
      <c r="BH1" s="16" t="s">
        <v>41</v>
      </c>
      <c r="BI1" s="11" t="s">
        <v>42</v>
      </c>
      <c r="BJ1" s="16" t="s">
        <v>43</v>
      </c>
      <c r="BK1" s="11" t="s">
        <v>44</v>
      </c>
      <c r="BL1" s="16" t="s">
        <v>45</v>
      </c>
      <c r="BM1" s="1" t="s">
        <v>6</v>
      </c>
      <c r="BN1" s="30" t="s">
        <v>7</v>
      </c>
      <c r="BO1" s="12" t="s">
        <v>46</v>
      </c>
      <c r="BP1" s="16" t="s">
        <v>47</v>
      </c>
      <c r="BQ1" s="11" t="s">
        <v>48</v>
      </c>
      <c r="BR1" s="16" t="s">
        <v>49</v>
      </c>
      <c r="BS1" s="1" t="s">
        <v>6</v>
      </c>
      <c r="BT1" s="30" t="s">
        <v>7</v>
      </c>
      <c r="BU1" s="11" t="s">
        <v>50</v>
      </c>
      <c r="BV1" s="16" t="s">
        <v>51</v>
      </c>
      <c r="BW1" s="11" t="s">
        <v>52</v>
      </c>
      <c r="BX1" s="16" t="s">
        <v>53</v>
      </c>
      <c r="BY1" s="11" t="s">
        <v>54</v>
      </c>
      <c r="BZ1" s="16" t="s">
        <v>55</v>
      </c>
      <c r="CA1" s="1" t="s">
        <v>6</v>
      </c>
      <c r="CB1" s="30" t="s">
        <v>7</v>
      </c>
      <c r="CC1" s="12" t="s">
        <v>56</v>
      </c>
      <c r="CD1" s="16" t="s">
        <v>57</v>
      </c>
      <c r="CE1" s="11" t="s">
        <v>58</v>
      </c>
      <c r="CF1" s="16" t="s">
        <v>59</v>
      </c>
      <c r="CG1" s="1" t="s">
        <v>6</v>
      </c>
      <c r="CH1" s="30" t="s">
        <v>7</v>
      </c>
      <c r="CI1" s="12" t="s">
        <v>60</v>
      </c>
      <c r="CJ1" s="16" t="s">
        <v>61</v>
      </c>
      <c r="CK1" s="11" t="s">
        <v>62</v>
      </c>
      <c r="CL1" s="16" t="s">
        <v>63</v>
      </c>
      <c r="CM1" s="1" t="s">
        <v>6</v>
      </c>
      <c r="CN1" s="30" t="s">
        <v>7</v>
      </c>
      <c r="CO1" s="12" t="s">
        <v>64</v>
      </c>
      <c r="CP1" s="16" t="s">
        <v>65</v>
      </c>
      <c r="CQ1" s="11" t="s">
        <v>66</v>
      </c>
      <c r="CR1" s="16" t="s">
        <v>67</v>
      </c>
      <c r="CS1" s="1" t="s">
        <v>6</v>
      </c>
      <c r="CT1" s="30" t="s">
        <v>7</v>
      </c>
      <c r="CU1" s="11" t="s">
        <v>68</v>
      </c>
      <c r="CV1" s="16" t="s">
        <v>69</v>
      </c>
      <c r="CW1" s="11" t="s">
        <v>70</v>
      </c>
      <c r="CX1" s="16" t="s">
        <v>71</v>
      </c>
      <c r="CY1" s="11" t="s">
        <v>72</v>
      </c>
      <c r="CZ1" s="16" t="s">
        <v>73</v>
      </c>
      <c r="DA1" s="1" t="s">
        <v>6</v>
      </c>
      <c r="DB1" s="30" t="s">
        <v>7</v>
      </c>
      <c r="DC1" s="11" t="s">
        <v>74</v>
      </c>
      <c r="DD1" s="16" t="s">
        <v>75</v>
      </c>
      <c r="DE1" s="11" t="s">
        <v>76</v>
      </c>
      <c r="DF1" s="11" t="s">
        <v>77</v>
      </c>
      <c r="DG1" s="16" t="s">
        <v>78</v>
      </c>
      <c r="DH1" s="1" t="s">
        <v>6</v>
      </c>
      <c r="DI1" s="30" t="s">
        <v>7</v>
      </c>
      <c r="DJ1" s="12" t="s">
        <v>79</v>
      </c>
      <c r="DK1" s="11" t="s">
        <v>80</v>
      </c>
      <c r="DL1" s="16" t="s">
        <v>81</v>
      </c>
      <c r="DM1" s="1" t="s">
        <v>6</v>
      </c>
      <c r="DN1" s="30" t="s">
        <v>7</v>
      </c>
      <c r="DO1" s="12" t="s">
        <v>82</v>
      </c>
      <c r="DP1" s="11" t="s">
        <v>83</v>
      </c>
      <c r="DQ1" s="16" t="s">
        <v>84</v>
      </c>
      <c r="DR1" s="1" t="s">
        <v>6</v>
      </c>
      <c r="DS1" s="30" t="s">
        <v>7</v>
      </c>
      <c r="DT1" s="11" t="s">
        <v>85</v>
      </c>
      <c r="DU1" s="16" t="s">
        <v>86</v>
      </c>
      <c r="DV1" s="11" t="s">
        <v>87</v>
      </c>
      <c r="DW1" s="16" t="s">
        <v>88</v>
      </c>
      <c r="DX1" s="1" t="s">
        <v>6</v>
      </c>
      <c r="DY1" s="30" t="s">
        <v>7</v>
      </c>
      <c r="DZ1" s="12" t="s">
        <v>89</v>
      </c>
      <c r="EA1" s="11" t="s">
        <v>90</v>
      </c>
      <c r="EB1" s="16" t="s">
        <v>91</v>
      </c>
      <c r="EC1" s="11" t="s">
        <v>92</v>
      </c>
      <c r="ED1" s="16" t="s">
        <v>93</v>
      </c>
      <c r="EE1" s="1" t="s">
        <v>6</v>
      </c>
      <c r="EF1" s="30" t="s">
        <v>7</v>
      </c>
      <c r="EG1" s="11" t="s">
        <v>94</v>
      </c>
      <c r="EH1" s="16" t="s">
        <v>95</v>
      </c>
      <c r="EI1" s="11" t="s">
        <v>96</v>
      </c>
      <c r="EJ1" s="16" t="s">
        <v>97</v>
      </c>
      <c r="EK1" s="1" t="s">
        <v>6</v>
      </c>
      <c r="EL1" s="30" t="s">
        <v>7</v>
      </c>
      <c r="EM1" s="12" t="s">
        <v>98</v>
      </c>
      <c r="EN1" s="16" t="s">
        <v>99</v>
      </c>
      <c r="EO1" s="11" t="s">
        <v>100</v>
      </c>
      <c r="EP1" s="16" t="s">
        <v>101</v>
      </c>
      <c r="EQ1" s="1" t="s">
        <v>6</v>
      </c>
      <c r="ER1" s="30" t="s">
        <v>7</v>
      </c>
      <c r="ES1" s="11" t="s">
        <v>102</v>
      </c>
      <c r="ET1" s="16" t="s">
        <v>103</v>
      </c>
      <c r="EU1" s="11" t="s">
        <v>104</v>
      </c>
      <c r="EV1" s="16" t="s">
        <v>105</v>
      </c>
      <c r="EW1" s="1" t="s">
        <v>6</v>
      </c>
      <c r="EX1" s="30" t="s">
        <v>7</v>
      </c>
      <c r="EY1" s="12" t="s">
        <v>106</v>
      </c>
      <c r="EZ1" s="16" t="s">
        <v>107</v>
      </c>
      <c r="FA1" s="1" t="s">
        <v>6</v>
      </c>
      <c r="FB1" s="30" t="s">
        <v>7</v>
      </c>
      <c r="FC1" s="12" t="s">
        <v>108</v>
      </c>
      <c r="FD1" s="16" t="s">
        <v>109</v>
      </c>
      <c r="FE1" s="11" t="s">
        <v>110</v>
      </c>
      <c r="FF1" s="16" t="s">
        <v>111</v>
      </c>
      <c r="FG1" s="1" t="s">
        <v>6</v>
      </c>
      <c r="FH1" s="30" t="s">
        <v>7</v>
      </c>
      <c r="FI1" s="12" t="s">
        <v>112</v>
      </c>
      <c r="FJ1" s="16" t="s">
        <v>113</v>
      </c>
      <c r="FK1" s="1" t="s">
        <v>6</v>
      </c>
      <c r="FL1" s="30" t="s">
        <v>7</v>
      </c>
      <c r="FM1" s="12" t="s">
        <v>114</v>
      </c>
      <c r="FN1" s="16" t="s">
        <v>115</v>
      </c>
      <c r="FO1" s="11" t="s">
        <v>116</v>
      </c>
      <c r="FP1" s="16" t="s">
        <v>117</v>
      </c>
      <c r="FQ1" s="1" t="s">
        <v>6</v>
      </c>
      <c r="FR1" s="30" t="s">
        <v>7</v>
      </c>
      <c r="FS1" s="11" t="s">
        <v>118</v>
      </c>
      <c r="FT1" s="16" t="s">
        <v>119</v>
      </c>
      <c r="FU1" s="11" t="s">
        <v>120</v>
      </c>
      <c r="FV1" s="16" t="s">
        <v>121</v>
      </c>
      <c r="FW1" s="11" t="s">
        <v>122</v>
      </c>
      <c r="FX1" s="16" t="s">
        <v>123</v>
      </c>
      <c r="FY1" s="1" t="s">
        <v>6</v>
      </c>
      <c r="FZ1" s="30" t="s">
        <v>7</v>
      </c>
      <c r="GA1" s="12" t="s">
        <v>124</v>
      </c>
      <c r="GB1" s="16" t="s">
        <v>125</v>
      </c>
      <c r="GC1" s="11" t="s">
        <v>126</v>
      </c>
      <c r="GD1" s="16" t="s">
        <v>127</v>
      </c>
      <c r="GE1" s="1" t="s">
        <v>6</v>
      </c>
      <c r="GF1" s="30" t="s">
        <v>7</v>
      </c>
      <c r="GG1" s="11" t="s">
        <v>128</v>
      </c>
      <c r="GH1" s="16" t="s">
        <v>129</v>
      </c>
      <c r="GI1" s="11" t="s">
        <v>130</v>
      </c>
      <c r="GJ1" s="16" t="s">
        <v>131</v>
      </c>
      <c r="GK1" s="1" t="s">
        <v>6</v>
      </c>
      <c r="GL1" s="30" t="s">
        <v>7</v>
      </c>
      <c r="GM1" s="11" t="s">
        <v>132</v>
      </c>
      <c r="GN1" s="16" t="s">
        <v>133</v>
      </c>
      <c r="GO1" s="11" t="s">
        <v>134</v>
      </c>
      <c r="GP1" s="16" t="s">
        <v>135</v>
      </c>
      <c r="GQ1" s="1" t="s">
        <v>6</v>
      </c>
      <c r="GR1" s="30" t="s">
        <v>7</v>
      </c>
      <c r="GS1" s="11" t="s">
        <v>136</v>
      </c>
      <c r="GT1" s="16" t="s">
        <v>137</v>
      </c>
      <c r="GU1" s="11" t="s">
        <v>138</v>
      </c>
      <c r="GV1" s="16" t="s">
        <v>139</v>
      </c>
      <c r="GW1" s="1" t="s">
        <v>6</v>
      </c>
      <c r="GX1" s="30" t="s">
        <v>7</v>
      </c>
      <c r="GY1" s="11" t="s">
        <v>140</v>
      </c>
      <c r="GZ1" s="16" t="s">
        <v>141</v>
      </c>
      <c r="HA1" s="11" t="s">
        <v>142</v>
      </c>
      <c r="HB1" s="16" t="s">
        <v>143</v>
      </c>
      <c r="HC1" s="1" t="s">
        <v>6</v>
      </c>
      <c r="HD1" s="30" t="s">
        <v>7</v>
      </c>
      <c r="HE1" s="11" t="s">
        <v>144</v>
      </c>
      <c r="HF1" s="16" t="s">
        <v>145</v>
      </c>
      <c r="HG1" s="1" t="s">
        <v>6</v>
      </c>
      <c r="HH1" s="30" t="s">
        <v>7</v>
      </c>
      <c r="HI1" s="11" t="s">
        <v>146</v>
      </c>
      <c r="HJ1" s="16" t="s">
        <v>147</v>
      </c>
      <c r="HK1" s="11" t="s">
        <v>148</v>
      </c>
      <c r="HL1" s="16" t="s">
        <v>149</v>
      </c>
      <c r="HM1" s="1" t="s">
        <v>6</v>
      </c>
      <c r="HN1" s="30" t="s">
        <v>7</v>
      </c>
      <c r="HO1" s="12" t="s">
        <v>150</v>
      </c>
      <c r="HP1" s="16" t="s">
        <v>151</v>
      </c>
      <c r="HQ1" s="1" t="s">
        <v>6</v>
      </c>
      <c r="HR1" s="24" t="s">
        <v>7</v>
      </c>
      <c r="HS1" s="11" t="s">
        <v>152</v>
      </c>
      <c r="HT1" s="16" t="s">
        <v>153</v>
      </c>
      <c r="HU1" s="11" t="s">
        <v>154</v>
      </c>
      <c r="HV1" s="16" t="s">
        <v>155</v>
      </c>
      <c r="HW1" s="1" t="s">
        <v>6</v>
      </c>
      <c r="HX1" s="24" t="s">
        <v>7</v>
      </c>
      <c r="HY1" s="11" t="s">
        <v>156</v>
      </c>
      <c r="HZ1" s="16" t="s">
        <v>157</v>
      </c>
      <c r="IA1" s="11" t="s">
        <v>158</v>
      </c>
      <c r="IB1" s="16" t="s">
        <v>159</v>
      </c>
      <c r="IC1" s="1" t="s">
        <v>6</v>
      </c>
      <c r="ID1" s="24" t="s">
        <v>7</v>
      </c>
      <c r="IE1" s="11" t="s">
        <v>160</v>
      </c>
      <c r="IF1" s="16" t="s">
        <v>161</v>
      </c>
      <c r="IG1" s="11" t="s">
        <v>162</v>
      </c>
      <c r="IH1" s="16" t="s">
        <v>163</v>
      </c>
      <c r="II1" s="1" t="s">
        <v>6</v>
      </c>
      <c r="IJ1" s="24" t="s">
        <v>7</v>
      </c>
      <c r="IK1" s="11" t="s">
        <v>164</v>
      </c>
      <c r="IL1" s="16" t="s">
        <v>165</v>
      </c>
      <c r="IM1" s="11" t="s">
        <v>166</v>
      </c>
      <c r="IN1" s="16" t="s">
        <v>167</v>
      </c>
      <c r="IO1" s="1" t="s">
        <v>6</v>
      </c>
      <c r="IP1" s="24" t="s">
        <v>7</v>
      </c>
      <c r="IQ1" s="12" t="s">
        <v>168</v>
      </c>
      <c r="IR1" s="16" t="s">
        <v>169</v>
      </c>
      <c r="IS1" s="11" t="s">
        <v>170</v>
      </c>
      <c r="IT1" s="16" t="s">
        <v>171</v>
      </c>
      <c r="IU1" s="11" t="s">
        <v>172</v>
      </c>
      <c r="IV1" s="16" t="s">
        <v>173</v>
      </c>
      <c r="IW1" s="1" t="s">
        <v>6</v>
      </c>
      <c r="IX1" s="24" t="s">
        <v>7</v>
      </c>
      <c r="IY1" s="11" t="s">
        <v>174</v>
      </c>
      <c r="IZ1" s="16" t="s">
        <v>175</v>
      </c>
      <c r="JA1" s="11" t="s">
        <v>176</v>
      </c>
      <c r="JB1" s="16" t="s">
        <v>177</v>
      </c>
      <c r="JC1" s="1" t="s">
        <v>6</v>
      </c>
      <c r="JD1" s="24" t="s">
        <v>7</v>
      </c>
      <c r="JE1" s="11" t="s">
        <v>178</v>
      </c>
      <c r="JF1" s="16" t="s">
        <v>179</v>
      </c>
      <c r="JG1" s="11" t="s">
        <v>178</v>
      </c>
      <c r="JH1" s="16" t="s">
        <v>180</v>
      </c>
      <c r="JI1" s="1" t="s">
        <v>6</v>
      </c>
      <c r="JJ1" s="24" t="s">
        <v>7</v>
      </c>
      <c r="JK1" s="12" t="s">
        <v>181</v>
      </c>
      <c r="JL1" s="16" t="s">
        <v>182</v>
      </c>
      <c r="JM1" s="1" t="s">
        <v>6</v>
      </c>
      <c r="JN1" s="24" t="s">
        <v>7</v>
      </c>
      <c r="JO1" s="12" t="s">
        <v>183</v>
      </c>
      <c r="JP1" s="16" t="s">
        <v>184</v>
      </c>
      <c r="JQ1" s="11" t="s">
        <v>185</v>
      </c>
      <c r="JR1" s="16" t="s">
        <v>186</v>
      </c>
      <c r="JS1" s="16" t="s">
        <v>187</v>
      </c>
      <c r="JT1" s="1" t="s">
        <v>6</v>
      </c>
      <c r="JU1" s="24" t="s">
        <v>7</v>
      </c>
      <c r="JV1" s="12" t="s">
        <v>188</v>
      </c>
      <c r="JW1" s="16" t="s">
        <v>189</v>
      </c>
      <c r="JX1" s="11" t="s">
        <v>190</v>
      </c>
      <c r="JY1" s="16" t="s">
        <v>191</v>
      </c>
      <c r="JZ1" s="1" t="s">
        <v>6</v>
      </c>
      <c r="KA1" s="24" t="s">
        <v>7</v>
      </c>
      <c r="KB1" s="12" t="s">
        <v>192</v>
      </c>
      <c r="KC1" s="16" t="s">
        <v>193</v>
      </c>
      <c r="KD1" s="1" t="s">
        <v>6</v>
      </c>
      <c r="KE1" s="24" t="s">
        <v>7</v>
      </c>
      <c r="KF1" s="12" t="s">
        <v>194</v>
      </c>
      <c r="KG1" s="16" t="s">
        <v>195</v>
      </c>
      <c r="KH1" s="11" t="s">
        <v>196</v>
      </c>
      <c r="KI1" s="16" t="s">
        <v>197</v>
      </c>
      <c r="KJ1" s="1" t="s">
        <v>6</v>
      </c>
      <c r="KK1" s="24" t="s">
        <v>7</v>
      </c>
      <c r="KL1" s="12" t="s">
        <v>198</v>
      </c>
      <c r="KM1" s="16" t="s">
        <v>199</v>
      </c>
      <c r="KN1" s="1" t="s">
        <v>6</v>
      </c>
      <c r="KO1" s="24" t="s">
        <v>7</v>
      </c>
      <c r="KP1" s="12" t="s">
        <v>200</v>
      </c>
      <c r="KQ1" s="16" t="s">
        <v>201</v>
      </c>
      <c r="KR1" s="11" t="s">
        <v>202</v>
      </c>
      <c r="KS1" s="16" t="s">
        <v>203</v>
      </c>
      <c r="KT1" s="1" t="s">
        <v>6</v>
      </c>
      <c r="KU1" s="24" t="s">
        <v>7</v>
      </c>
      <c r="KV1" s="11" t="s">
        <v>204</v>
      </c>
      <c r="KW1" s="30" t="s">
        <v>7</v>
      </c>
      <c r="KX1" s="11" t="s">
        <v>205</v>
      </c>
      <c r="KY1" s="16" t="s">
        <v>206</v>
      </c>
      <c r="KZ1" s="1" t="s">
        <v>6</v>
      </c>
      <c r="LA1" s="24" t="s">
        <v>7</v>
      </c>
      <c r="LB1" s="12" t="s">
        <v>207</v>
      </c>
      <c r="LC1" s="16" t="s">
        <v>208</v>
      </c>
      <c r="LD1" s="11" t="s">
        <v>209</v>
      </c>
      <c r="LE1" s="16" t="s">
        <v>210</v>
      </c>
      <c r="LF1" s="1" t="s">
        <v>6</v>
      </c>
      <c r="LG1" s="24" t="s">
        <v>7</v>
      </c>
      <c r="LH1" s="12" t="s">
        <v>211</v>
      </c>
      <c r="LI1" s="16" t="s">
        <v>212</v>
      </c>
      <c r="LJ1" s="11" t="s">
        <v>11</v>
      </c>
      <c r="LK1" s="16" t="s">
        <v>213</v>
      </c>
      <c r="LL1" s="1" t="s">
        <v>6</v>
      </c>
      <c r="LM1" s="24" t="s">
        <v>7</v>
      </c>
      <c r="LN1" s="12" t="s">
        <v>214</v>
      </c>
      <c r="LO1" s="16" t="s">
        <v>215</v>
      </c>
      <c r="LP1" s="11" t="s">
        <v>16</v>
      </c>
      <c r="LQ1" s="16" t="s">
        <v>216</v>
      </c>
      <c r="LR1" s="1" t="s">
        <v>6</v>
      </c>
      <c r="LS1" s="24" t="s">
        <v>7</v>
      </c>
      <c r="LT1" s="12" t="s">
        <v>217</v>
      </c>
      <c r="LU1" s="16" t="s">
        <v>218</v>
      </c>
      <c r="LV1" s="11" t="s">
        <v>219</v>
      </c>
      <c r="LW1" s="16" t="s">
        <v>220</v>
      </c>
      <c r="LX1" s="1" t="s">
        <v>6</v>
      </c>
      <c r="LY1" s="24" t="s">
        <v>7</v>
      </c>
      <c r="LZ1" s="12" t="s">
        <v>22</v>
      </c>
      <c r="MA1" s="16" t="s">
        <v>221</v>
      </c>
      <c r="MB1" s="11" t="s">
        <v>20</v>
      </c>
      <c r="MC1" s="16" t="s">
        <v>222</v>
      </c>
      <c r="MD1" s="1" t="s">
        <v>6</v>
      </c>
      <c r="ME1" s="24" t="s">
        <v>7</v>
      </c>
      <c r="MF1" s="12" t="s">
        <v>223</v>
      </c>
      <c r="MG1" s="16" t="s">
        <v>224</v>
      </c>
      <c r="MH1" s="1" t="s">
        <v>6</v>
      </c>
      <c r="MI1" s="24" t="s">
        <v>7</v>
      </c>
      <c r="MJ1" s="12" t="s">
        <v>225</v>
      </c>
      <c r="MK1" s="16" t="s">
        <v>225</v>
      </c>
      <c r="ML1" s="1" t="s">
        <v>6</v>
      </c>
      <c r="MM1" s="24" t="s">
        <v>7</v>
      </c>
      <c r="MN1" s="12" t="s">
        <v>32</v>
      </c>
      <c r="MO1" s="16" t="s">
        <v>33</v>
      </c>
      <c r="MP1" s="11" t="s">
        <v>226</v>
      </c>
      <c r="MQ1" s="16" t="s">
        <v>227</v>
      </c>
      <c r="MR1" s="1" t="s">
        <v>6</v>
      </c>
      <c r="MS1" s="24" t="s">
        <v>7</v>
      </c>
      <c r="MT1" s="12" t="s">
        <v>228</v>
      </c>
      <c r="MU1" s="16" t="s">
        <v>229</v>
      </c>
      <c r="MV1" s="1" t="s">
        <v>6</v>
      </c>
      <c r="MW1" s="24" t="s">
        <v>7</v>
      </c>
      <c r="MX1" s="12" t="s">
        <v>230</v>
      </c>
      <c r="MY1" s="16" t="s">
        <v>231</v>
      </c>
      <c r="MZ1" s="11" t="s">
        <v>230</v>
      </c>
      <c r="NA1" s="16" t="s">
        <v>232</v>
      </c>
      <c r="NB1" s="1" t="s">
        <v>6</v>
      </c>
      <c r="NC1" s="24" t="s">
        <v>7</v>
      </c>
      <c r="ND1" s="12" t="s">
        <v>233</v>
      </c>
      <c r="NE1" s="16" t="s">
        <v>234</v>
      </c>
      <c r="NF1" s="1" t="s">
        <v>6</v>
      </c>
      <c r="NG1" s="24" t="s">
        <v>7</v>
      </c>
      <c r="NH1" s="12" t="s">
        <v>235</v>
      </c>
      <c r="NI1" s="16" t="s">
        <v>236</v>
      </c>
      <c r="NJ1" s="11" t="s">
        <v>50</v>
      </c>
      <c r="NK1" s="16" t="s">
        <v>237</v>
      </c>
      <c r="NL1" s="1" t="s">
        <v>6</v>
      </c>
      <c r="NM1" s="24" t="s">
        <v>7</v>
      </c>
      <c r="NN1" s="12" t="s">
        <v>238</v>
      </c>
      <c r="NO1" s="16" t="s">
        <v>57</v>
      </c>
      <c r="NP1" s="11" t="s">
        <v>239</v>
      </c>
      <c r="NQ1" s="16" t="s">
        <v>240</v>
      </c>
      <c r="NR1" s="1" t="s">
        <v>6</v>
      </c>
      <c r="NS1" s="24" t="s">
        <v>7</v>
      </c>
      <c r="NT1" s="12" t="s">
        <v>241</v>
      </c>
      <c r="NU1" s="4" t="s">
        <v>242</v>
      </c>
      <c r="NV1" s="11" t="s">
        <v>243</v>
      </c>
      <c r="NW1" s="4" t="s">
        <v>244</v>
      </c>
      <c r="NX1" s="1" t="s">
        <v>6</v>
      </c>
      <c r="NY1" s="30" t="s">
        <v>7</v>
      </c>
      <c r="NZ1" s="3" t="s">
        <v>64</v>
      </c>
      <c r="OA1" s="4" t="s">
        <v>245</v>
      </c>
      <c r="OB1" s="1" t="s">
        <v>6</v>
      </c>
      <c r="OC1" s="10" t="s">
        <v>7</v>
      </c>
      <c r="OD1" s="3" t="s">
        <v>246</v>
      </c>
      <c r="OE1" s="4" t="s">
        <v>247</v>
      </c>
      <c r="OF1" s="2" t="s">
        <v>70</v>
      </c>
      <c r="OG1" s="4" t="s">
        <v>248</v>
      </c>
      <c r="OH1" s="1" t="s">
        <v>6</v>
      </c>
      <c r="OI1" s="10" t="s">
        <v>7</v>
      </c>
      <c r="OJ1" s="3" t="s">
        <v>249</v>
      </c>
      <c r="OK1" s="4" t="s">
        <v>250</v>
      </c>
      <c r="OL1" s="2" t="s">
        <v>251</v>
      </c>
      <c r="OM1" s="4" t="s">
        <v>252</v>
      </c>
      <c r="ON1" s="1" t="s">
        <v>6</v>
      </c>
      <c r="OO1" s="10" t="s">
        <v>7</v>
      </c>
      <c r="OP1" s="3" t="s">
        <v>253</v>
      </c>
      <c r="OQ1" s="4" t="s">
        <v>254</v>
      </c>
      <c r="OR1" s="2" t="s">
        <v>255</v>
      </c>
      <c r="OS1" s="4" t="s">
        <v>256</v>
      </c>
      <c r="OT1" s="1" t="s">
        <v>6</v>
      </c>
      <c r="OU1" s="10" t="s">
        <v>7</v>
      </c>
      <c r="OV1" s="3" t="s">
        <v>257</v>
      </c>
      <c r="OW1" s="4" t="s">
        <v>258</v>
      </c>
      <c r="OX1" s="1" t="s">
        <v>6</v>
      </c>
      <c r="OY1" s="10" t="s">
        <v>7</v>
      </c>
      <c r="OZ1" s="3" t="s">
        <v>259</v>
      </c>
      <c r="PA1" s="4" t="s">
        <v>260</v>
      </c>
      <c r="PB1" s="2" t="s">
        <v>261</v>
      </c>
      <c r="PC1" s="4" t="s">
        <v>262</v>
      </c>
      <c r="PD1" s="1" t="s">
        <v>6</v>
      </c>
      <c r="PE1" s="10" t="s">
        <v>7</v>
      </c>
    </row>
    <row r="2" spans="1:421" x14ac:dyDescent="0.25">
      <c r="C2" s="48">
        <f t="shared" ref="C2:BO2" si="0">SUM(C3:C197)</f>
        <v>4525</v>
      </c>
      <c r="D2" s="48">
        <f t="shared" si="0"/>
        <v>7486</v>
      </c>
      <c r="E2" s="48">
        <f t="shared" si="0"/>
        <v>0</v>
      </c>
      <c r="F2" s="48">
        <f t="shared" si="0"/>
        <v>0</v>
      </c>
      <c r="G2" s="48">
        <f t="shared" si="0"/>
        <v>8454</v>
      </c>
      <c r="H2" s="48">
        <f>SUM(H3:H197)</f>
        <v>8451</v>
      </c>
      <c r="I2" s="48">
        <f t="shared" si="0"/>
        <v>8464</v>
      </c>
      <c r="J2" s="48">
        <f t="shared" si="0"/>
        <v>0</v>
      </c>
      <c r="K2" s="48">
        <f t="shared" si="0"/>
        <v>0</v>
      </c>
      <c r="L2" s="53">
        <f>SUM(L3:L197)</f>
        <v>7237</v>
      </c>
      <c r="M2" s="54">
        <f t="shared" si="0"/>
        <v>7241</v>
      </c>
      <c r="N2" s="54">
        <f t="shared" si="0"/>
        <v>419</v>
      </c>
      <c r="O2" s="54">
        <f t="shared" si="0"/>
        <v>7257</v>
      </c>
      <c r="P2" s="54">
        <f t="shared" si="0"/>
        <v>8050</v>
      </c>
      <c r="Q2" s="54">
        <f t="shared" si="0"/>
        <v>-378</v>
      </c>
      <c r="R2" s="55">
        <f t="shared" si="0"/>
        <v>128.79999999999998</v>
      </c>
      <c r="S2" s="48">
        <f t="shared" si="0"/>
        <v>5455</v>
      </c>
      <c r="T2" s="48">
        <f t="shared" si="0"/>
        <v>5460</v>
      </c>
      <c r="U2" s="48">
        <f t="shared" si="0"/>
        <v>-5</v>
      </c>
      <c r="V2" s="48">
        <f t="shared" si="0"/>
        <v>16</v>
      </c>
      <c r="W2" s="48">
        <f t="shared" si="0"/>
        <v>13068</v>
      </c>
      <c r="X2" s="48">
        <f t="shared" si="0"/>
        <v>13336</v>
      </c>
      <c r="Y2" s="48">
        <f t="shared" si="0"/>
        <v>13605</v>
      </c>
      <c r="Z2" s="48">
        <f t="shared" si="0"/>
        <v>13617</v>
      </c>
      <c r="AA2" s="48">
        <f t="shared" si="0"/>
        <v>-280</v>
      </c>
      <c r="AB2" s="48">
        <f t="shared" si="0"/>
        <v>353.94000000000011</v>
      </c>
      <c r="AC2" s="48">
        <f t="shared" si="0"/>
        <v>4569</v>
      </c>
      <c r="AD2" s="48">
        <f t="shared" si="0"/>
        <v>4562</v>
      </c>
      <c r="AE2" s="48">
        <f t="shared" si="0"/>
        <v>7309</v>
      </c>
      <c r="AF2" s="48">
        <f t="shared" si="0"/>
        <v>7432</v>
      </c>
      <c r="AG2" s="48">
        <f t="shared" si="0"/>
        <v>-116</v>
      </c>
      <c r="AH2" s="48">
        <f t="shared" si="0"/>
        <v>29.24</v>
      </c>
      <c r="AI2" s="48">
        <f t="shared" si="0"/>
        <v>2771</v>
      </c>
      <c r="AJ2" s="48">
        <f t="shared" si="0"/>
        <v>2813</v>
      </c>
      <c r="AK2" s="48">
        <f t="shared" si="0"/>
        <v>6162</v>
      </c>
      <c r="AL2" s="48">
        <f t="shared" si="0"/>
        <v>6346</v>
      </c>
      <c r="AM2" s="48">
        <f t="shared" si="0"/>
        <v>-226</v>
      </c>
      <c r="AN2" s="48">
        <f t="shared" si="0"/>
        <v>52.22</v>
      </c>
      <c r="AO2" s="48">
        <f t="shared" si="0"/>
        <v>1940</v>
      </c>
      <c r="AP2" s="48">
        <f t="shared" si="0"/>
        <v>1960</v>
      </c>
      <c r="AQ2" s="48">
        <f t="shared" si="0"/>
        <v>17383</v>
      </c>
      <c r="AR2" s="48">
        <f t="shared" si="0"/>
        <v>17498</v>
      </c>
      <c r="AS2" s="48">
        <f t="shared" si="0"/>
        <v>-135</v>
      </c>
      <c r="AT2" s="48">
        <f t="shared" si="0"/>
        <v>21.7</v>
      </c>
      <c r="AU2" s="48">
        <f t="shared" si="0"/>
        <v>2056</v>
      </c>
      <c r="AV2" s="48">
        <f t="shared" si="0"/>
        <v>2132</v>
      </c>
      <c r="AW2" s="48">
        <f t="shared" si="0"/>
        <v>4293</v>
      </c>
      <c r="AX2" s="48">
        <f t="shared" si="0"/>
        <v>4299</v>
      </c>
      <c r="AY2" s="48">
        <f t="shared" si="0"/>
        <v>-82</v>
      </c>
      <c r="AZ2" s="48">
        <f t="shared" si="0"/>
        <v>20.8</v>
      </c>
      <c r="BA2" s="48">
        <f t="shared" si="0"/>
        <v>1983</v>
      </c>
      <c r="BB2" s="48">
        <f t="shared" si="0"/>
        <v>1990</v>
      </c>
      <c r="BC2" s="48">
        <f t="shared" si="0"/>
        <v>5212</v>
      </c>
      <c r="BD2" s="48">
        <f t="shared" si="0"/>
        <v>5564</v>
      </c>
      <c r="BE2" s="48">
        <f t="shared" si="0"/>
        <v>-359</v>
      </c>
      <c r="BF2" s="48">
        <f t="shared" si="0"/>
        <v>163.79999999999998</v>
      </c>
      <c r="BG2" s="48">
        <f t="shared" si="0"/>
        <v>955</v>
      </c>
      <c r="BH2" s="48">
        <f t="shared" si="0"/>
        <v>950</v>
      </c>
      <c r="BI2" s="48">
        <f t="shared" si="0"/>
        <v>9963</v>
      </c>
      <c r="BJ2" s="48">
        <f t="shared" si="0"/>
        <v>10980</v>
      </c>
      <c r="BK2" s="48">
        <f t="shared" si="0"/>
        <v>11059</v>
      </c>
      <c r="BL2" s="48">
        <f t="shared" si="0"/>
        <v>12537</v>
      </c>
      <c r="BM2" s="48">
        <f t="shared" si="0"/>
        <v>-2490</v>
      </c>
      <c r="BN2" s="48">
        <f t="shared" si="0"/>
        <v>992.00000000000011</v>
      </c>
      <c r="BO2" s="48">
        <f t="shared" si="0"/>
        <v>4427</v>
      </c>
      <c r="BP2" s="48">
        <f t="shared" ref="BP2:EA2" si="1">SUM(BP3:BP197)</f>
        <v>4374</v>
      </c>
      <c r="BQ2" s="48">
        <f t="shared" si="1"/>
        <v>9321</v>
      </c>
      <c r="BR2" s="48">
        <f t="shared" si="1"/>
        <v>9509</v>
      </c>
      <c r="BS2" s="48">
        <f t="shared" si="1"/>
        <v>-135</v>
      </c>
      <c r="BT2" s="48">
        <f t="shared" si="1"/>
        <v>41</v>
      </c>
      <c r="BU2" s="48">
        <f t="shared" si="1"/>
        <v>4253</v>
      </c>
      <c r="BV2" s="48">
        <f t="shared" si="1"/>
        <v>4250</v>
      </c>
      <c r="BW2" s="48">
        <f t="shared" si="1"/>
        <v>11228</v>
      </c>
      <c r="BX2" s="48">
        <f t="shared" si="1"/>
        <v>11192</v>
      </c>
      <c r="BY2" s="48">
        <f t="shared" si="1"/>
        <v>6348</v>
      </c>
      <c r="BZ2" s="48">
        <f t="shared" si="1"/>
        <v>6340</v>
      </c>
      <c r="CA2" s="48">
        <f t="shared" si="1"/>
        <v>47</v>
      </c>
      <c r="CB2" s="48">
        <f t="shared" si="1"/>
        <v>11.440000000000001</v>
      </c>
      <c r="CC2" s="48">
        <f t="shared" si="1"/>
        <v>1922</v>
      </c>
      <c r="CD2" s="48">
        <f t="shared" si="1"/>
        <v>1920</v>
      </c>
      <c r="CE2" s="48">
        <f t="shared" si="1"/>
        <v>13515</v>
      </c>
      <c r="CF2" s="48">
        <f t="shared" si="1"/>
        <v>13692</v>
      </c>
      <c r="CG2" s="48">
        <f t="shared" si="1"/>
        <v>-175</v>
      </c>
      <c r="CH2" s="48">
        <f t="shared" si="1"/>
        <v>37.64</v>
      </c>
      <c r="CI2" s="48">
        <f t="shared" si="1"/>
        <v>3605</v>
      </c>
      <c r="CJ2" s="48">
        <f t="shared" si="1"/>
        <v>4480</v>
      </c>
      <c r="CK2" s="48">
        <f t="shared" si="1"/>
        <v>9593</v>
      </c>
      <c r="CL2" s="48">
        <f t="shared" si="1"/>
        <v>10119</v>
      </c>
      <c r="CM2" s="48">
        <f t="shared" si="1"/>
        <v>-1401</v>
      </c>
      <c r="CN2" s="48">
        <f t="shared" si="1"/>
        <v>1025.3800000000001</v>
      </c>
      <c r="CO2" s="48">
        <f t="shared" si="1"/>
        <v>8880</v>
      </c>
      <c r="CP2" s="48">
        <f t="shared" si="1"/>
        <v>9228</v>
      </c>
      <c r="CQ2" s="48">
        <f t="shared" si="1"/>
        <v>10326</v>
      </c>
      <c r="CR2" s="48">
        <f t="shared" si="1"/>
        <v>10545</v>
      </c>
      <c r="CS2" s="48">
        <f t="shared" si="1"/>
        <v>-567</v>
      </c>
      <c r="CT2" s="48">
        <f t="shared" si="1"/>
        <v>142.41999999999999</v>
      </c>
      <c r="CU2" s="48">
        <f t="shared" si="1"/>
        <v>3503</v>
      </c>
      <c r="CV2" s="48">
        <f t="shared" si="1"/>
        <v>3976</v>
      </c>
      <c r="CW2" s="48">
        <f t="shared" si="1"/>
        <v>5029</v>
      </c>
      <c r="CX2" s="48">
        <f t="shared" si="1"/>
        <v>5011</v>
      </c>
      <c r="CY2" s="48">
        <f t="shared" si="1"/>
        <v>7917</v>
      </c>
      <c r="CZ2" s="48">
        <f t="shared" si="1"/>
        <v>7898</v>
      </c>
      <c r="DA2" s="48">
        <f t="shared" si="1"/>
        <v>-436</v>
      </c>
      <c r="DB2" s="48">
        <f t="shared" si="1"/>
        <v>491</v>
      </c>
      <c r="DC2" s="48">
        <f t="shared" si="1"/>
        <v>4676</v>
      </c>
      <c r="DD2" s="48">
        <f t="shared" si="1"/>
        <v>4858</v>
      </c>
      <c r="DE2" s="48">
        <f t="shared" si="1"/>
        <v>12037</v>
      </c>
      <c r="DF2" s="48">
        <f t="shared" si="1"/>
        <v>69</v>
      </c>
      <c r="DG2" s="48">
        <f t="shared" si="1"/>
        <v>12116</v>
      </c>
      <c r="DH2" s="48">
        <f t="shared" si="1"/>
        <v>-192</v>
      </c>
      <c r="DI2" s="48">
        <f t="shared" si="1"/>
        <v>76.8</v>
      </c>
      <c r="DJ2" s="48">
        <f t="shared" si="1"/>
        <v>5615</v>
      </c>
      <c r="DK2" s="48">
        <f t="shared" si="1"/>
        <v>41</v>
      </c>
      <c r="DL2" s="48">
        <f t="shared" si="1"/>
        <v>5079.8280000000004</v>
      </c>
      <c r="DM2" s="48">
        <f t="shared" si="1"/>
        <v>576.17199999999991</v>
      </c>
      <c r="DN2" s="48">
        <f t="shared" si="1"/>
        <v>0</v>
      </c>
      <c r="DO2" s="48">
        <f t="shared" si="1"/>
        <v>16871</v>
      </c>
      <c r="DP2" s="48">
        <f t="shared" si="1"/>
        <v>21</v>
      </c>
      <c r="DQ2" s="48">
        <f t="shared" si="1"/>
        <v>16933</v>
      </c>
      <c r="DR2" s="48">
        <f t="shared" si="1"/>
        <v>-41</v>
      </c>
      <c r="DS2" s="48">
        <f t="shared" si="1"/>
        <v>43.2</v>
      </c>
      <c r="DT2" s="48">
        <f t="shared" si="1"/>
        <v>11966</v>
      </c>
      <c r="DU2" s="48">
        <f t="shared" si="1"/>
        <v>1590</v>
      </c>
      <c r="DV2" s="48">
        <f t="shared" si="1"/>
        <v>1601</v>
      </c>
      <c r="DW2" s="48">
        <f t="shared" si="1"/>
        <v>11957</v>
      </c>
      <c r="DX2" s="48">
        <f t="shared" si="1"/>
        <v>20</v>
      </c>
      <c r="DY2" s="48">
        <f t="shared" si="1"/>
        <v>0</v>
      </c>
      <c r="DZ2" s="48">
        <f t="shared" si="1"/>
        <v>3534</v>
      </c>
      <c r="EA2" s="48">
        <f t="shared" si="1"/>
        <v>40</v>
      </c>
      <c r="EB2" s="48">
        <f t="shared" ref="EB2:GM2" si="2">SUM(EB3:EB197)</f>
        <v>4146</v>
      </c>
      <c r="EC2" s="48">
        <f t="shared" si="2"/>
        <v>5421</v>
      </c>
      <c r="ED2" s="48">
        <f t="shared" si="2"/>
        <v>5418</v>
      </c>
      <c r="EE2" s="48">
        <f t="shared" si="2"/>
        <v>-569</v>
      </c>
      <c r="EF2" s="48">
        <f t="shared" si="2"/>
        <v>491.9</v>
      </c>
      <c r="EG2" s="48">
        <f t="shared" si="2"/>
        <v>5864</v>
      </c>
      <c r="EH2" s="48">
        <f t="shared" si="2"/>
        <v>5844</v>
      </c>
      <c r="EI2" s="48">
        <f t="shared" si="2"/>
        <v>7440</v>
      </c>
      <c r="EJ2" s="48">
        <f t="shared" si="2"/>
        <v>7448</v>
      </c>
      <c r="EK2" s="48">
        <f t="shared" si="2"/>
        <v>12</v>
      </c>
      <c r="EL2" s="48">
        <f t="shared" si="2"/>
        <v>15.36</v>
      </c>
      <c r="EM2" s="48">
        <f t="shared" si="2"/>
        <v>4345</v>
      </c>
      <c r="EN2" s="48">
        <f t="shared" si="2"/>
        <v>4330</v>
      </c>
      <c r="EO2" s="48">
        <f t="shared" si="2"/>
        <v>13583</v>
      </c>
      <c r="EP2" s="48">
        <f t="shared" si="2"/>
        <v>13746</v>
      </c>
      <c r="EQ2" s="48">
        <f t="shared" si="2"/>
        <v>-148</v>
      </c>
      <c r="ER2" s="48">
        <f t="shared" si="2"/>
        <v>95.14</v>
      </c>
      <c r="ES2" s="48">
        <f t="shared" si="2"/>
        <v>4631</v>
      </c>
      <c r="ET2" s="48">
        <f t="shared" si="2"/>
        <v>4564</v>
      </c>
      <c r="EU2" s="48">
        <f t="shared" si="2"/>
        <v>8147</v>
      </c>
      <c r="EV2" s="48">
        <f t="shared" si="2"/>
        <v>8082</v>
      </c>
      <c r="EW2" s="48">
        <f t="shared" si="2"/>
        <v>132</v>
      </c>
      <c r="EX2" s="48">
        <f t="shared" si="2"/>
        <v>0</v>
      </c>
      <c r="EY2" s="48">
        <f t="shared" si="2"/>
        <v>5999</v>
      </c>
      <c r="EZ2" s="48">
        <f t="shared" si="2"/>
        <v>6040.4212000000007</v>
      </c>
      <c r="FA2" s="48">
        <f t="shared" si="2"/>
        <v>-41.421200000000013</v>
      </c>
      <c r="FB2" s="48">
        <f t="shared" si="2"/>
        <v>20.16</v>
      </c>
      <c r="FC2" s="48">
        <f t="shared" si="2"/>
        <v>8081</v>
      </c>
      <c r="FD2" s="48">
        <f t="shared" si="2"/>
        <v>8060</v>
      </c>
      <c r="FE2" s="48">
        <f t="shared" si="2"/>
        <v>17375</v>
      </c>
      <c r="FF2" s="48">
        <f t="shared" si="2"/>
        <v>17327</v>
      </c>
      <c r="FG2" s="48">
        <f t="shared" si="2"/>
        <v>69</v>
      </c>
      <c r="FH2" s="48">
        <f t="shared" si="2"/>
        <v>4</v>
      </c>
      <c r="FI2" s="48">
        <f t="shared" si="2"/>
        <v>5468</v>
      </c>
      <c r="FJ2" s="48">
        <f t="shared" si="2"/>
        <v>5494</v>
      </c>
      <c r="FK2" s="48">
        <f t="shared" si="2"/>
        <v>-26</v>
      </c>
      <c r="FL2" s="48">
        <f t="shared" si="2"/>
        <v>5.04</v>
      </c>
      <c r="FM2" s="48">
        <f t="shared" si="2"/>
        <v>5549</v>
      </c>
      <c r="FN2" s="48">
        <f t="shared" si="2"/>
        <v>5572</v>
      </c>
      <c r="FO2" s="48">
        <f t="shared" si="2"/>
        <v>12494</v>
      </c>
      <c r="FP2" s="48">
        <f t="shared" si="2"/>
        <v>12489</v>
      </c>
      <c r="FQ2" s="48">
        <f t="shared" si="2"/>
        <v>-18</v>
      </c>
      <c r="FR2" s="48">
        <f t="shared" si="2"/>
        <v>10.4</v>
      </c>
      <c r="FS2" s="48">
        <f t="shared" si="2"/>
        <v>4879</v>
      </c>
      <c r="FT2" s="48">
        <f t="shared" si="2"/>
        <v>4870</v>
      </c>
      <c r="FU2" s="48">
        <f t="shared" si="2"/>
        <v>9383</v>
      </c>
      <c r="FV2" s="48">
        <f t="shared" si="2"/>
        <v>9380</v>
      </c>
      <c r="FW2" s="48">
        <f t="shared" si="2"/>
        <v>7960</v>
      </c>
      <c r="FX2" s="48">
        <f t="shared" si="2"/>
        <v>7994</v>
      </c>
      <c r="FY2" s="48">
        <f t="shared" si="2"/>
        <v>-22</v>
      </c>
      <c r="FZ2" s="48">
        <f t="shared" si="2"/>
        <v>24.200000000000003</v>
      </c>
      <c r="GA2" s="48">
        <f t="shared" si="2"/>
        <v>6316</v>
      </c>
      <c r="GB2" s="48">
        <f t="shared" si="2"/>
        <v>6508</v>
      </c>
      <c r="GC2" s="48">
        <f t="shared" si="2"/>
        <v>7717</v>
      </c>
      <c r="GD2" s="48">
        <f t="shared" si="2"/>
        <v>7705</v>
      </c>
      <c r="GE2" s="48">
        <f t="shared" si="2"/>
        <v>-180</v>
      </c>
      <c r="GF2" s="48">
        <f t="shared" si="2"/>
        <v>75.900000000000006</v>
      </c>
      <c r="GG2" s="48">
        <f t="shared" si="2"/>
        <v>4834</v>
      </c>
      <c r="GH2" s="48">
        <f t="shared" si="2"/>
        <v>4840</v>
      </c>
      <c r="GI2" s="48">
        <f t="shared" si="2"/>
        <v>16340</v>
      </c>
      <c r="GJ2" s="48">
        <f t="shared" si="2"/>
        <v>12750</v>
      </c>
      <c r="GK2" s="48">
        <f t="shared" si="2"/>
        <v>3584</v>
      </c>
      <c r="GL2" s="48">
        <f t="shared" si="2"/>
        <v>39.6</v>
      </c>
      <c r="GM2" s="48">
        <f t="shared" si="2"/>
        <v>7927</v>
      </c>
      <c r="GN2" s="48">
        <f t="shared" ref="GN2:IY2" si="3">SUM(GN3:GN197)</f>
        <v>8273</v>
      </c>
      <c r="GO2" s="48">
        <f t="shared" si="3"/>
        <v>11937</v>
      </c>
      <c r="GP2" s="48">
        <f t="shared" si="3"/>
        <v>11938</v>
      </c>
      <c r="GQ2" s="48">
        <f t="shared" si="3"/>
        <v>-347</v>
      </c>
      <c r="GR2" s="48">
        <f t="shared" si="3"/>
        <v>170.2</v>
      </c>
      <c r="GS2" s="48">
        <f t="shared" si="3"/>
        <v>8098</v>
      </c>
      <c r="GT2" s="48">
        <f t="shared" si="3"/>
        <v>8876</v>
      </c>
      <c r="GU2" s="48">
        <f t="shared" si="3"/>
        <v>9718</v>
      </c>
      <c r="GV2" s="48">
        <f t="shared" si="3"/>
        <v>9751</v>
      </c>
      <c r="GW2" s="48">
        <f t="shared" si="3"/>
        <v>-811</v>
      </c>
      <c r="GX2" s="48">
        <f t="shared" si="3"/>
        <v>529.5</v>
      </c>
      <c r="GY2" s="48">
        <f t="shared" si="3"/>
        <v>9732</v>
      </c>
      <c r="GZ2" s="48">
        <f t="shared" si="3"/>
        <v>10329</v>
      </c>
      <c r="HA2" s="48">
        <f t="shared" si="3"/>
        <v>9136</v>
      </c>
      <c r="HB2" s="48">
        <f t="shared" si="3"/>
        <v>9255</v>
      </c>
      <c r="HC2" s="48">
        <f t="shared" si="3"/>
        <v>-716</v>
      </c>
      <c r="HD2" s="48">
        <f t="shared" si="3"/>
        <v>506.79999999999995</v>
      </c>
      <c r="HE2" s="48">
        <f t="shared" si="3"/>
        <v>6559</v>
      </c>
      <c r="HF2" s="48">
        <f t="shared" si="3"/>
        <v>6883</v>
      </c>
      <c r="HG2" s="48">
        <f t="shared" si="3"/>
        <v>-324</v>
      </c>
      <c r="HH2" s="48">
        <f t="shared" si="3"/>
        <v>121.38</v>
      </c>
      <c r="HI2" s="48">
        <f t="shared" si="3"/>
        <v>10380</v>
      </c>
      <c r="HJ2" s="48">
        <f t="shared" si="3"/>
        <v>10458</v>
      </c>
      <c r="HK2" s="48">
        <f t="shared" si="3"/>
        <v>8595</v>
      </c>
      <c r="HL2" s="48">
        <f t="shared" si="3"/>
        <v>8778</v>
      </c>
      <c r="HM2" s="48">
        <f t="shared" si="3"/>
        <v>-261</v>
      </c>
      <c r="HN2" s="48">
        <f t="shared" si="3"/>
        <v>74.460000000000008</v>
      </c>
      <c r="HO2" s="48">
        <f t="shared" si="3"/>
        <v>12383</v>
      </c>
      <c r="HP2" s="48">
        <f t="shared" si="3"/>
        <v>12469.9236</v>
      </c>
      <c r="HQ2" s="48">
        <f t="shared" si="3"/>
        <v>-86.923599999999993</v>
      </c>
      <c r="HR2" s="48">
        <f t="shared" si="3"/>
        <v>55</v>
      </c>
      <c r="HS2" s="48">
        <f t="shared" si="3"/>
        <v>1473</v>
      </c>
      <c r="HT2" s="48">
        <f t="shared" si="3"/>
        <v>1470</v>
      </c>
      <c r="HU2" s="48">
        <f t="shared" si="3"/>
        <v>12648</v>
      </c>
      <c r="HV2" s="48">
        <f t="shared" si="3"/>
        <v>12660</v>
      </c>
      <c r="HW2" s="48">
        <f t="shared" si="3"/>
        <v>-9</v>
      </c>
      <c r="HX2" s="48">
        <f t="shared" si="3"/>
        <v>5</v>
      </c>
      <c r="HY2" s="48">
        <f t="shared" si="3"/>
        <v>4665</v>
      </c>
      <c r="HZ2" s="48">
        <f t="shared" si="3"/>
        <v>6047</v>
      </c>
      <c r="IA2" s="48">
        <f t="shared" si="3"/>
        <v>7713</v>
      </c>
      <c r="IB2" s="48">
        <f t="shared" si="3"/>
        <v>7761</v>
      </c>
      <c r="IC2" s="48">
        <f t="shared" si="3"/>
        <v>-1430</v>
      </c>
      <c r="ID2" s="48">
        <f t="shared" si="3"/>
        <v>1333.4</v>
      </c>
      <c r="IE2" s="48">
        <f t="shared" si="3"/>
        <v>2834</v>
      </c>
      <c r="IF2" s="48">
        <f t="shared" si="3"/>
        <v>3970</v>
      </c>
      <c r="IG2" s="48">
        <f t="shared" si="3"/>
        <v>7452</v>
      </c>
      <c r="IH2" s="48">
        <f t="shared" si="3"/>
        <v>7541</v>
      </c>
      <c r="II2" s="48">
        <f t="shared" si="3"/>
        <v>-1225</v>
      </c>
      <c r="IJ2" s="48">
        <f t="shared" si="3"/>
        <v>1150.9000000000001</v>
      </c>
      <c r="IK2" s="48">
        <f t="shared" si="3"/>
        <v>5259</v>
      </c>
      <c r="IL2" s="48">
        <f t="shared" si="3"/>
        <v>5270</v>
      </c>
      <c r="IM2" s="48">
        <f t="shared" si="3"/>
        <v>10233</v>
      </c>
      <c r="IN2" s="48">
        <f t="shared" si="3"/>
        <v>11069</v>
      </c>
      <c r="IO2" s="48">
        <f t="shared" si="3"/>
        <v>-847</v>
      </c>
      <c r="IP2" s="48">
        <f t="shared" si="3"/>
        <v>735.63</v>
      </c>
      <c r="IQ2" s="48">
        <f t="shared" si="3"/>
        <v>6246</v>
      </c>
      <c r="IR2" s="48">
        <f t="shared" si="3"/>
        <v>6590</v>
      </c>
      <c r="IS2" s="48">
        <f t="shared" si="3"/>
        <v>7805</v>
      </c>
      <c r="IT2" s="48">
        <f t="shared" si="3"/>
        <v>8105</v>
      </c>
      <c r="IU2" s="48">
        <f t="shared" si="3"/>
        <v>4642</v>
      </c>
      <c r="IV2" s="48">
        <f t="shared" si="3"/>
        <v>6806</v>
      </c>
      <c r="IW2" s="48">
        <f t="shared" si="3"/>
        <v>-2808</v>
      </c>
      <c r="IX2" s="48">
        <f t="shared" si="3"/>
        <v>1762.41</v>
      </c>
      <c r="IY2" s="48">
        <f t="shared" si="3"/>
        <v>3052.085</v>
      </c>
      <c r="IZ2" s="48">
        <f t="shared" ref="IZ2:LK2" si="4">SUM(IZ3:IZ197)</f>
        <v>3100</v>
      </c>
      <c r="JA2" s="48">
        <f t="shared" si="4"/>
        <v>7044.9550000000008</v>
      </c>
      <c r="JB2" s="48">
        <f t="shared" si="4"/>
        <v>7187</v>
      </c>
      <c r="JC2" s="48">
        <f t="shared" si="4"/>
        <v>-189.95999999999998</v>
      </c>
      <c r="JD2" s="48">
        <f t="shared" si="4"/>
        <v>77.12</v>
      </c>
      <c r="JE2" s="48">
        <f t="shared" si="4"/>
        <v>3555.4589999999998</v>
      </c>
      <c r="JF2" s="48">
        <f t="shared" si="4"/>
        <v>3590</v>
      </c>
      <c r="JG2" s="48">
        <f t="shared" si="4"/>
        <v>6460.9460000000008</v>
      </c>
      <c r="JH2" s="48">
        <f t="shared" si="4"/>
        <v>6513</v>
      </c>
      <c r="JI2" s="48">
        <f t="shared" si="4"/>
        <v>-86.594999999999786</v>
      </c>
      <c r="JJ2" s="48">
        <f t="shared" si="4"/>
        <v>27.09</v>
      </c>
      <c r="JK2" s="48">
        <f t="shared" si="4"/>
        <v>10752.035999999998</v>
      </c>
      <c r="JL2" s="48">
        <f t="shared" si="4"/>
        <v>11326</v>
      </c>
      <c r="JM2" s="48">
        <f t="shared" si="4"/>
        <v>-573.96400000000006</v>
      </c>
      <c r="JN2" s="48">
        <f t="shared" si="4"/>
        <v>205.56</v>
      </c>
      <c r="JO2" s="48">
        <f t="shared" si="4"/>
        <v>14520.89</v>
      </c>
      <c r="JP2" s="48">
        <f t="shared" si="4"/>
        <v>14672</v>
      </c>
      <c r="JQ2" s="48">
        <f t="shared" si="4"/>
        <v>13271.834000000004</v>
      </c>
      <c r="JR2" s="48">
        <f t="shared" si="4"/>
        <v>700</v>
      </c>
      <c r="JS2" s="48">
        <f t="shared" si="4"/>
        <v>12718</v>
      </c>
      <c r="JT2" s="48">
        <f t="shared" si="4"/>
        <v>-297.27600000000012</v>
      </c>
      <c r="JU2" s="48">
        <f t="shared" si="4"/>
        <v>301.24800000000005</v>
      </c>
      <c r="JV2" s="48">
        <f t="shared" si="4"/>
        <v>7520.3099999999986</v>
      </c>
      <c r="JW2" s="48">
        <f t="shared" si="4"/>
        <v>7528</v>
      </c>
      <c r="JX2" s="48">
        <f t="shared" si="4"/>
        <v>7846.5219999999999</v>
      </c>
      <c r="JY2" s="48">
        <f t="shared" si="4"/>
        <v>7878</v>
      </c>
      <c r="JZ2" s="48">
        <f t="shared" si="4"/>
        <v>-39.167999999999935</v>
      </c>
      <c r="KA2" s="48">
        <f t="shared" si="4"/>
        <v>8</v>
      </c>
      <c r="KB2" s="48">
        <f t="shared" si="4"/>
        <v>11817.294</v>
      </c>
      <c r="KC2" s="48">
        <f t="shared" si="4"/>
        <v>11887</v>
      </c>
      <c r="KD2" s="48">
        <f t="shared" si="4"/>
        <v>-69.70600000000006</v>
      </c>
      <c r="KE2" s="48">
        <f t="shared" si="4"/>
        <v>44.423000000000016</v>
      </c>
      <c r="KF2" s="48">
        <f t="shared" si="4"/>
        <v>2850.105</v>
      </c>
      <c r="KG2" s="48">
        <f t="shared" si="4"/>
        <v>2828</v>
      </c>
      <c r="KH2" s="48">
        <f t="shared" si="4"/>
        <v>9853.2250000000004</v>
      </c>
      <c r="KI2" s="48">
        <f t="shared" si="4"/>
        <v>10437</v>
      </c>
      <c r="KJ2" s="48">
        <f t="shared" si="4"/>
        <v>-561.67000000000019</v>
      </c>
      <c r="KK2" s="48">
        <f t="shared" si="4"/>
        <v>141.12400000000022</v>
      </c>
      <c r="KL2" s="48">
        <f t="shared" si="4"/>
        <v>19442.900000000001</v>
      </c>
      <c r="KM2" s="48">
        <f t="shared" si="4"/>
        <v>19480</v>
      </c>
      <c r="KN2" s="48">
        <f t="shared" si="4"/>
        <v>-37.100000000000122</v>
      </c>
      <c r="KO2" s="48">
        <f t="shared" si="4"/>
        <v>23.282000000000004</v>
      </c>
      <c r="KP2" s="48">
        <f t="shared" si="4"/>
        <v>4526.9580000000005</v>
      </c>
      <c r="KQ2" s="48">
        <f t="shared" si="4"/>
        <v>4538</v>
      </c>
      <c r="KR2" s="48">
        <f t="shared" si="4"/>
        <v>10441.040000000001</v>
      </c>
      <c r="KS2" s="48">
        <f t="shared" si="4"/>
        <v>10539</v>
      </c>
      <c r="KT2" s="48">
        <f t="shared" si="4"/>
        <v>-109.00199999999991</v>
      </c>
      <c r="KU2" s="48">
        <f t="shared" si="4"/>
        <v>37.768000000000022</v>
      </c>
      <c r="KV2" s="48">
        <f t="shared" si="4"/>
        <v>745.37799999999993</v>
      </c>
      <c r="KW2" s="48">
        <f t="shared" si="4"/>
        <v>-330.95800000000003</v>
      </c>
      <c r="KX2" s="48">
        <f t="shared" si="4"/>
        <v>14772.694000000001</v>
      </c>
      <c r="KY2" s="48">
        <f t="shared" si="4"/>
        <v>15505</v>
      </c>
      <c r="KZ2" s="48">
        <f t="shared" si="4"/>
        <v>-732.3059999999997</v>
      </c>
      <c r="LA2" s="48">
        <f t="shared" si="4"/>
        <v>332.55400000000003</v>
      </c>
      <c r="LB2" s="48">
        <f t="shared" si="4"/>
        <v>3651.9540000000002</v>
      </c>
      <c r="LC2" s="48">
        <f t="shared" si="4"/>
        <v>2560</v>
      </c>
      <c r="LD2" s="48">
        <f t="shared" si="4"/>
        <v>7940.5399999999981</v>
      </c>
      <c r="LE2" s="48">
        <f t="shared" si="4"/>
        <v>7941</v>
      </c>
      <c r="LF2" s="48">
        <f t="shared" si="4"/>
        <v>1091.4939999999999</v>
      </c>
      <c r="LG2" s="48">
        <f t="shared" si="4"/>
        <v>0</v>
      </c>
      <c r="LH2" s="48">
        <f t="shared" si="4"/>
        <v>3355.5880000000002</v>
      </c>
      <c r="LI2" s="48">
        <f t="shared" si="4"/>
        <v>2890</v>
      </c>
      <c r="LJ2" s="48">
        <f t="shared" si="4"/>
        <v>6269.16</v>
      </c>
      <c r="LK2" s="48">
        <f t="shared" si="4"/>
        <v>6670</v>
      </c>
      <c r="LL2" s="48">
        <f t="shared" ref="LL2:NW2" si="5">SUM(LL3:LL197)</f>
        <v>64.748000000000033</v>
      </c>
      <c r="LM2" s="48">
        <f t="shared" si="5"/>
        <v>1629.9829999999999</v>
      </c>
      <c r="LN2" s="48">
        <f t="shared" si="5"/>
        <v>8983.5930000000008</v>
      </c>
      <c r="LO2" s="48">
        <f t="shared" si="5"/>
        <v>9000</v>
      </c>
      <c r="LP2" s="48">
        <f t="shared" si="5"/>
        <v>11472.396999999999</v>
      </c>
      <c r="LQ2" s="48">
        <f t="shared" si="5"/>
        <v>12183</v>
      </c>
      <c r="LR2" s="48">
        <f t="shared" si="5"/>
        <v>-727.01</v>
      </c>
      <c r="LS2" s="48">
        <f t="shared" si="5"/>
        <v>510.77499999999998</v>
      </c>
      <c r="LT2" s="48">
        <f t="shared" si="5"/>
        <v>4178.04</v>
      </c>
      <c r="LU2" s="48">
        <f t="shared" si="5"/>
        <v>4090</v>
      </c>
      <c r="LV2" s="48">
        <f t="shared" si="5"/>
        <v>8636.0500000000011</v>
      </c>
      <c r="LW2" s="48">
        <f t="shared" si="5"/>
        <v>9210</v>
      </c>
      <c r="LX2" s="48">
        <f t="shared" si="5"/>
        <v>-485.91</v>
      </c>
      <c r="LY2" s="48">
        <f t="shared" si="5"/>
        <v>1469.614</v>
      </c>
      <c r="LZ2" s="48">
        <f t="shared" si="5"/>
        <v>5050.2259999999997</v>
      </c>
      <c r="MA2" s="48">
        <f t="shared" si="5"/>
        <v>5130</v>
      </c>
      <c r="MB2" s="48">
        <f t="shared" si="5"/>
        <v>10619.572</v>
      </c>
      <c r="MC2" s="48">
        <f t="shared" si="5"/>
        <v>8979</v>
      </c>
      <c r="MD2" s="48">
        <f t="shared" si="5"/>
        <v>1560.7980000000005</v>
      </c>
      <c r="ME2" s="48">
        <f t="shared" si="5"/>
        <v>80.34</v>
      </c>
      <c r="MF2" s="48">
        <f t="shared" si="5"/>
        <v>19296.893</v>
      </c>
      <c r="MG2" s="48">
        <f t="shared" si="5"/>
        <v>19377</v>
      </c>
      <c r="MH2" s="48">
        <f t="shared" si="5"/>
        <v>-80.106999999999786</v>
      </c>
      <c r="MI2" s="48">
        <f t="shared" si="5"/>
        <v>70.414999999999992</v>
      </c>
      <c r="MJ2" s="48">
        <f t="shared" si="5"/>
        <v>10555.578000000001</v>
      </c>
      <c r="MK2" s="48">
        <f t="shared" si="5"/>
        <v>10591</v>
      </c>
      <c r="ML2" s="48">
        <f t="shared" si="5"/>
        <v>-35.42199999999994</v>
      </c>
      <c r="MM2" s="48">
        <f t="shared" si="5"/>
        <v>0</v>
      </c>
      <c r="MN2" s="48">
        <f t="shared" si="5"/>
        <v>4632.4739999999993</v>
      </c>
      <c r="MO2" s="48">
        <f t="shared" si="5"/>
        <v>4760</v>
      </c>
      <c r="MP2" s="48">
        <f t="shared" si="5"/>
        <v>6516.5819999999985</v>
      </c>
      <c r="MQ2" s="48">
        <f t="shared" si="5"/>
        <v>6567.0879999999997</v>
      </c>
      <c r="MR2" s="48">
        <f t="shared" si="5"/>
        <v>-178.03200000000007</v>
      </c>
      <c r="MS2" s="48">
        <f t="shared" si="5"/>
        <v>155.4980000000001</v>
      </c>
      <c r="MT2" s="48">
        <f t="shared" si="5"/>
        <v>7272.985999999999</v>
      </c>
      <c r="MU2" s="48">
        <f t="shared" si="5"/>
        <v>7479</v>
      </c>
      <c r="MV2" s="48">
        <f t="shared" si="5"/>
        <v>-206.01400000000004</v>
      </c>
      <c r="MW2" s="48">
        <f t="shared" si="5"/>
        <v>46.000000000000007</v>
      </c>
      <c r="MX2" s="48">
        <f t="shared" si="5"/>
        <v>8429.9789999999994</v>
      </c>
      <c r="MY2" s="48">
        <f t="shared" si="5"/>
        <v>9350</v>
      </c>
      <c r="MZ2" s="48">
        <f t="shared" si="5"/>
        <v>8706.5980000000018</v>
      </c>
      <c r="NA2" s="48">
        <f t="shared" si="5"/>
        <v>9005</v>
      </c>
      <c r="NB2" s="48">
        <f t="shared" si="5"/>
        <v>-1218.4230000000005</v>
      </c>
      <c r="NC2" s="48">
        <f t="shared" si="5"/>
        <v>924.56</v>
      </c>
      <c r="ND2" s="48">
        <f t="shared" si="5"/>
        <v>3315.4879999999998</v>
      </c>
      <c r="NE2" s="48">
        <f t="shared" si="5"/>
        <v>2618</v>
      </c>
      <c r="NF2" s="48">
        <f t="shared" si="5"/>
        <v>705.3309999999999</v>
      </c>
      <c r="NG2" s="48">
        <f t="shared" si="5"/>
        <v>5.5</v>
      </c>
      <c r="NH2" s="48">
        <f t="shared" si="5"/>
        <v>630.31399999999996</v>
      </c>
      <c r="NI2" s="48">
        <f t="shared" si="5"/>
        <v>1200</v>
      </c>
      <c r="NJ2" s="48">
        <f t="shared" si="5"/>
        <v>4377.0659999999998</v>
      </c>
      <c r="NK2" s="48">
        <f t="shared" si="5"/>
        <v>5548</v>
      </c>
      <c r="NL2" s="48">
        <f t="shared" si="5"/>
        <v>-1740.6200000000001</v>
      </c>
      <c r="NM2" s="48">
        <f t="shared" si="5"/>
        <v>1490.0320000000002</v>
      </c>
      <c r="NN2" s="48">
        <f t="shared" si="5"/>
        <v>3745.6579999999999</v>
      </c>
      <c r="NO2" s="48">
        <f t="shared" si="5"/>
        <v>4080</v>
      </c>
      <c r="NP2" s="48">
        <f t="shared" si="5"/>
        <v>7992.9810000000007</v>
      </c>
      <c r="NQ2" s="48">
        <f t="shared" si="5"/>
        <v>8390</v>
      </c>
      <c r="NR2" s="48">
        <f t="shared" si="5"/>
        <v>-731.36099999999976</v>
      </c>
      <c r="NS2" s="48">
        <f t="shared" si="5"/>
        <v>818.09899999999959</v>
      </c>
      <c r="NT2" s="48">
        <f t="shared" si="5"/>
        <v>5480.902</v>
      </c>
      <c r="NU2" s="48">
        <f t="shared" si="5"/>
        <v>6256</v>
      </c>
      <c r="NV2" s="48">
        <f t="shared" si="5"/>
        <v>5160.7360000000008</v>
      </c>
      <c r="NW2" s="48">
        <f t="shared" si="5"/>
        <v>5750</v>
      </c>
      <c r="NX2" s="48">
        <f t="shared" ref="NX2:PE2" si="6">SUM(NX3:NX197)</f>
        <v>-1364.3620000000005</v>
      </c>
      <c r="NY2" s="48">
        <f t="shared" si="6"/>
        <v>1031.875</v>
      </c>
      <c r="NZ2" s="48">
        <f t="shared" si="6"/>
        <v>13320.652</v>
      </c>
      <c r="OA2" s="48">
        <f t="shared" si="6"/>
        <v>14510</v>
      </c>
      <c r="OB2" s="48">
        <f t="shared" si="6"/>
        <v>-1189.348</v>
      </c>
      <c r="OC2" s="48">
        <f t="shared" si="6"/>
        <v>994.83399999999995</v>
      </c>
      <c r="OD2" s="48">
        <f t="shared" si="6"/>
        <v>5603.2420000000002</v>
      </c>
      <c r="OE2" s="48">
        <f t="shared" si="6"/>
        <v>5666</v>
      </c>
      <c r="OF2" s="48">
        <f t="shared" si="6"/>
        <v>7222.965000000002</v>
      </c>
      <c r="OG2" s="48">
        <f t="shared" si="6"/>
        <v>7240</v>
      </c>
      <c r="OH2" s="48">
        <f t="shared" si="6"/>
        <v>-79.793000000000134</v>
      </c>
      <c r="OI2" s="48">
        <f t="shared" si="6"/>
        <v>158.51699999999994</v>
      </c>
      <c r="OJ2" s="48">
        <f t="shared" si="6"/>
        <v>5665.1159999999991</v>
      </c>
      <c r="OK2" s="48">
        <f t="shared" si="6"/>
        <v>5825</v>
      </c>
      <c r="OL2" s="48">
        <f t="shared" si="6"/>
        <v>7295.597999999999</v>
      </c>
      <c r="OM2" s="48">
        <f t="shared" si="6"/>
        <v>7410</v>
      </c>
      <c r="ON2" s="48">
        <f t="shared" si="6"/>
        <v>-274.286</v>
      </c>
      <c r="OO2" s="48">
        <f t="shared" si="6"/>
        <v>203.363</v>
      </c>
      <c r="OP2" s="48">
        <f t="shared" si="6"/>
        <v>5215.2129999999997</v>
      </c>
      <c r="OQ2" s="48">
        <f t="shared" si="6"/>
        <v>6182</v>
      </c>
      <c r="OR2" s="48">
        <f t="shared" si="6"/>
        <v>9505.7470000000012</v>
      </c>
      <c r="OS2" s="48">
        <f t="shared" si="6"/>
        <v>6480</v>
      </c>
      <c r="OT2" s="48">
        <f t="shared" si="6"/>
        <v>2058.9599999999996</v>
      </c>
      <c r="OU2" s="48">
        <f t="shared" si="6"/>
        <v>3981.7309999999993</v>
      </c>
      <c r="OV2" s="48">
        <f t="shared" si="6"/>
        <v>7650.1540000000005</v>
      </c>
      <c r="OW2" s="48">
        <f t="shared" si="6"/>
        <v>9053</v>
      </c>
      <c r="OX2" s="48">
        <f t="shared" si="6"/>
        <v>-1402.8459999999995</v>
      </c>
      <c r="OY2" s="48">
        <f t="shared" si="6"/>
        <v>1018.5869999999999</v>
      </c>
      <c r="OZ2" s="48">
        <f t="shared" si="6"/>
        <v>4274.6959999999999</v>
      </c>
      <c r="PA2" s="48">
        <f t="shared" si="6"/>
        <v>4870</v>
      </c>
      <c r="PB2" s="48">
        <f t="shared" si="6"/>
        <v>12157.065000000001</v>
      </c>
      <c r="PC2" s="48">
        <f t="shared" si="6"/>
        <v>14037</v>
      </c>
      <c r="PD2" s="48">
        <f t="shared" si="6"/>
        <v>-2475.2389999999991</v>
      </c>
      <c r="PE2" s="48">
        <f t="shared" si="6"/>
        <v>2208.1320000000001</v>
      </c>
    </row>
    <row r="3" spans="1:421" x14ac:dyDescent="0.25">
      <c r="A3" s="47" t="s">
        <v>263</v>
      </c>
      <c r="B3" s="39">
        <v>1</v>
      </c>
      <c r="L3" s="40"/>
      <c r="M3" s="51"/>
      <c r="N3" s="51"/>
      <c r="O3" s="51"/>
      <c r="P3" s="51"/>
      <c r="Q3" s="51">
        <f>L3+N3+O3-M3-P3</f>
        <v>0</v>
      </c>
      <c r="R3" s="41"/>
      <c r="S3" s="51"/>
      <c r="U3" s="47">
        <v>0</v>
      </c>
      <c r="V3" s="41"/>
      <c r="W3" s="40"/>
      <c r="AA3" s="47">
        <v>0</v>
      </c>
      <c r="AB3" s="41"/>
      <c r="AG3" s="47">
        <v>0</v>
      </c>
      <c r="AH3" s="41"/>
      <c r="AM3" s="47">
        <v>0</v>
      </c>
      <c r="AN3" s="41"/>
      <c r="AO3" s="40"/>
      <c r="AS3" s="47">
        <v>0</v>
      </c>
      <c r="AT3" s="41"/>
      <c r="AY3" s="47">
        <v>0</v>
      </c>
      <c r="AZ3" s="41"/>
      <c r="BA3" s="40"/>
      <c r="BE3" s="47">
        <v>0</v>
      </c>
      <c r="BF3" s="41"/>
      <c r="BG3" s="40"/>
      <c r="BM3" s="47">
        <v>0</v>
      </c>
      <c r="BN3" s="41"/>
      <c r="BO3" s="40"/>
      <c r="BS3" s="47">
        <v>0</v>
      </c>
      <c r="BT3" s="41"/>
      <c r="CA3" s="47">
        <v>0</v>
      </c>
      <c r="CB3" s="41"/>
      <c r="CC3" s="40"/>
      <c r="CG3" s="47">
        <v>0</v>
      </c>
      <c r="CH3" s="41"/>
      <c r="CI3" s="40"/>
      <c r="CM3" s="47">
        <v>0</v>
      </c>
      <c r="CN3" s="41"/>
      <c r="CO3" s="40"/>
      <c r="CS3" s="47">
        <v>0</v>
      </c>
      <c r="CT3" s="41"/>
      <c r="DA3" s="47">
        <v>0</v>
      </c>
      <c r="DB3" s="41"/>
      <c r="DH3" s="47">
        <v>0</v>
      </c>
      <c r="DI3" s="41"/>
      <c r="DJ3" s="40"/>
      <c r="DM3" s="47">
        <v>0</v>
      </c>
      <c r="DN3" s="41"/>
      <c r="DO3" s="40"/>
      <c r="DR3" s="47">
        <v>0</v>
      </c>
      <c r="DS3" s="41"/>
      <c r="DX3" s="47">
        <v>0</v>
      </c>
      <c r="DY3" s="41"/>
      <c r="DZ3" s="40"/>
      <c r="EE3" s="47">
        <v>0</v>
      </c>
      <c r="EF3" s="41"/>
      <c r="EK3" s="47">
        <v>0</v>
      </c>
      <c r="EL3" s="41"/>
      <c r="EM3" s="40"/>
      <c r="EQ3" s="47">
        <v>0</v>
      </c>
      <c r="ER3" s="41"/>
      <c r="EW3" s="47">
        <v>0</v>
      </c>
      <c r="EX3" s="41"/>
      <c r="EY3" s="40"/>
      <c r="FA3" s="47">
        <v>0</v>
      </c>
      <c r="FB3" s="41"/>
      <c r="FC3" s="40"/>
      <c r="FG3" s="47">
        <v>0</v>
      </c>
      <c r="FH3" s="41"/>
      <c r="FI3" s="40"/>
      <c r="FK3" s="47">
        <v>0</v>
      </c>
      <c r="FL3" s="41"/>
      <c r="FM3" s="40"/>
      <c r="FQ3" s="47">
        <v>0</v>
      </c>
      <c r="FR3" s="41"/>
      <c r="FY3" s="47">
        <v>0</v>
      </c>
      <c r="FZ3" s="41"/>
      <c r="GA3" s="40"/>
      <c r="GE3" s="47">
        <v>0</v>
      </c>
      <c r="GF3" s="41"/>
      <c r="GK3" s="47">
        <v>0</v>
      </c>
      <c r="GL3" s="43"/>
      <c r="GQ3" s="47">
        <v>0</v>
      </c>
      <c r="GR3" s="43"/>
      <c r="GW3" s="47">
        <v>0</v>
      </c>
      <c r="GX3" s="43"/>
      <c r="HA3" s="42">
        <v>61</v>
      </c>
      <c r="HB3">
        <v>60</v>
      </c>
      <c r="HC3" s="47">
        <v>1</v>
      </c>
      <c r="HD3" s="41"/>
      <c r="HH3" s="43"/>
      <c r="HN3" s="41"/>
      <c r="HO3" s="45"/>
      <c r="HR3" s="43"/>
      <c r="HX3" s="43"/>
      <c r="ID3" s="43"/>
      <c r="IJ3" s="43"/>
      <c r="IP3" s="43"/>
      <c r="IQ3" s="44"/>
      <c r="IX3" s="43"/>
      <c r="JD3" s="43"/>
      <c r="JJ3" s="43"/>
      <c r="JK3" s="44"/>
      <c r="JN3" s="43"/>
      <c r="JO3" s="44"/>
      <c r="JU3" s="43"/>
      <c r="JV3" s="44"/>
      <c r="KA3" s="43"/>
      <c r="KB3" s="44"/>
      <c r="KE3" s="43"/>
      <c r="KF3" s="44"/>
      <c r="KK3" s="43"/>
      <c r="KL3" s="44"/>
      <c r="KO3" s="43"/>
      <c r="KP3" s="44"/>
      <c r="KU3" s="43"/>
      <c r="KW3" s="41"/>
      <c r="LA3" s="43"/>
      <c r="LB3" s="44"/>
      <c r="LG3" s="43"/>
      <c r="LH3" s="44"/>
      <c r="LM3" s="43"/>
      <c r="LN3" s="44"/>
      <c r="LS3" s="43"/>
      <c r="LT3" s="44"/>
      <c r="LY3" s="43"/>
      <c r="LZ3" s="44"/>
      <c r="ME3" s="43"/>
      <c r="MF3" s="44"/>
      <c r="MI3" s="43"/>
      <c r="MJ3" s="44"/>
      <c r="MK3" s="42"/>
      <c r="MM3" s="43"/>
      <c r="MN3" s="44"/>
      <c r="MO3" s="42"/>
      <c r="MP3" s="42"/>
      <c r="MQ3" s="42"/>
      <c r="MS3" s="43"/>
      <c r="MT3" s="44"/>
      <c r="MU3" s="42"/>
      <c r="MW3" s="43"/>
      <c r="MX3" s="44"/>
      <c r="MY3" s="42"/>
      <c r="MZ3" s="42"/>
      <c r="NA3" s="42"/>
      <c r="NC3" s="43"/>
      <c r="ND3" s="44"/>
      <c r="NE3" s="42"/>
      <c r="NG3" s="43"/>
      <c r="NH3" s="44"/>
      <c r="NI3" s="42"/>
      <c r="NJ3" s="42"/>
      <c r="NK3" s="42"/>
      <c r="NM3" s="43"/>
      <c r="NN3" s="40"/>
      <c r="NO3" s="42"/>
      <c r="NP3" s="42"/>
      <c r="NQ3" s="42"/>
      <c r="NS3" s="43"/>
      <c r="NT3" s="40"/>
      <c r="NY3" s="41"/>
      <c r="NZ3" s="40"/>
      <c r="OC3" s="41"/>
      <c r="OD3" s="40"/>
      <c r="OI3" s="41"/>
      <c r="OJ3" s="40"/>
      <c r="OO3" s="41"/>
      <c r="OP3" s="40"/>
      <c r="OU3" s="41"/>
      <c r="OV3" s="40"/>
      <c r="OY3" s="41"/>
      <c r="OZ3" s="40"/>
      <c r="PE3" s="41"/>
    </row>
    <row r="4" spans="1:421" x14ac:dyDescent="0.25">
      <c r="A4" s="47" t="s">
        <v>264</v>
      </c>
      <c r="B4" s="39">
        <v>0.4</v>
      </c>
      <c r="G4">
        <v>200</v>
      </c>
      <c r="H4">
        <v>200</v>
      </c>
      <c r="I4">
        <v>203</v>
      </c>
      <c r="L4" s="45">
        <v>120</v>
      </c>
      <c r="M4" s="52">
        <v>120</v>
      </c>
      <c r="N4" s="51"/>
      <c r="O4" s="52">
        <v>40</v>
      </c>
      <c r="P4" s="52">
        <v>40</v>
      </c>
      <c r="Q4" s="51">
        <f t="shared" ref="Q4:Q67" si="7">L4+N4+O4-M4-P4</f>
        <v>0</v>
      </c>
      <c r="R4" s="41"/>
      <c r="S4" s="52">
        <v>48</v>
      </c>
      <c r="T4">
        <v>48</v>
      </c>
      <c r="U4" s="47">
        <v>0</v>
      </c>
      <c r="V4" s="41"/>
      <c r="W4" s="45">
        <v>104</v>
      </c>
      <c r="X4">
        <v>105</v>
      </c>
      <c r="Y4">
        <v>264</v>
      </c>
      <c r="Z4">
        <v>268</v>
      </c>
      <c r="AA4" s="47">
        <v>-5</v>
      </c>
      <c r="AB4" s="41"/>
      <c r="AC4">
        <v>64</v>
      </c>
      <c r="AD4">
        <v>64</v>
      </c>
      <c r="AE4">
        <v>64</v>
      </c>
      <c r="AF4">
        <v>68</v>
      </c>
      <c r="AG4" s="47">
        <v>-4</v>
      </c>
      <c r="AH4" s="41"/>
      <c r="AM4" s="47">
        <v>0</v>
      </c>
      <c r="AN4" s="41"/>
      <c r="AO4" s="40"/>
      <c r="AQ4">
        <v>400</v>
      </c>
      <c r="AR4">
        <v>400</v>
      </c>
      <c r="AS4" s="47">
        <v>0</v>
      </c>
      <c r="AT4" s="41"/>
      <c r="AW4">
        <v>64</v>
      </c>
      <c r="AX4">
        <v>67</v>
      </c>
      <c r="AY4" s="47">
        <v>-3</v>
      </c>
      <c r="AZ4" s="41"/>
      <c r="BA4" s="45">
        <v>80</v>
      </c>
      <c r="BB4">
        <v>80</v>
      </c>
      <c r="BC4">
        <v>80</v>
      </c>
      <c r="BD4">
        <v>79</v>
      </c>
      <c r="BE4" s="47">
        <v>1</v>
      </c>
      <c r="BF4" s="41"/>
      <c r="BG4" s="40"/>
      <c r="BM4" s="47">
        <v>0</v>
      </c>
      <c r="BN4" s="41"/>
      <c r="BO4" s="45">
        <v>160</v>
      </c>
      <c r="BP4">
        <v>160</v>
      </c>
      <c r="BQ4">
        <v>216</v>
      </c>
      <c r="BR4">
        <v>220</v>
      </c>
      <c r="BS4" s="47">
        <v>-4</v>
      </c>
      <c r="BT4" s="41"/>
      <c r="BW4">
        <v>240</v>
      </c>
      <c r="BX4">
        <v>240</v>
      </c>
      <c r="CA4" s="47">
        <v>0</v>
      </c>
      <c r="CB4" s="41"/>
      <c r="CC4" s="40"/>
      <c r="CE4">
        <v>8</v>
      </c>
      <c r="CF4">
        <v>10</v>
      </c>
      <c r="CG4" s="47">
        <v>-2</v>
      </c>
      <c r="CH4" s="41"/>
      <c r="CI4" s="40"/>
      <c r="CM4" s="47">
        <v>0</v>
      </c>
      <c r="CN4" s="41"/>
      <c r="CO4" s="45">
        <v>240</v>
      </c>
      <c r="CP4">
        <v>240</v>
      </c>
      <c r="CQ4">
        <v>256</v>
      </c>
      <c r="CR4">
        <v>260</v>
      </c>
      <c r="CS4" s="47">
        <v>-4</v>
      </c>
      <c r="CT4" s="41"/>
      <c r="CW4">
        <v>48</v>
      </c>
      <c r="CX4">
        <v>48</v>
      </c>
      <c r="CY4">
        <v>48</v>
      </c>
      <c r="CZ4">
        <v>52</v>
      </c>
      <c r="DA4" s="47">
        <v>-4</v>
      </c>
      <c r="DB4" s="41"/>
      <c r="DC4">
        <v>80</v>
      </c>
      <c r="DD4">
        <v>80</v>
      </c>
      <c r="DE4">
        <v>72</v>
      </c>
      <c r="DG4">
        <v>70</v>
      </c>
      <c r="DH4" s="47">
        <v>2</v>
      </c>
      <c r="DI4" s="41"/>
      <c r="DJ4" s="45">
        <v>192</v>
      </c>
      <c r="DL4" s="42">
        <v>196</v>
      </c>
      <c r="DM4" s="47">
        <v>-4</v>
      </c>
      <c r="DN4" s="41"/>
      <c r="DO4" s="40"/>
      <c r="DR4" s="47">
        <v>0</v>
      </c>
      <c r="DS4" s="41"/>
      <c r="DT4">
        <v>168</v>
      </c>
      <c r="DW4">
        <v>170</v>
      </c>
      <c r="DX4" s="47">
        <v>-2</v>
      </c>
      <c r="DY4" s="41"/>
      <c r="DZ4" s="45">
        <v>72</v>
      </c>
      <c r="EB4">
        <v>70</v>
      </c>
      <c r="EC4">
        <v>96</v>
      </c>
      <c r="ED4">
        <v>100</v>
      </c>
      <c r="EE4" s="47">
        <v>-2</v>
      </c>
      <c r="EF4" s="41"/>
      <c r="EG4">
        <v>136</v>
      </c>
      <c r="EH4">
        <v>140</v>
      </c>
      <c r="EI4">
        <v>128</v>
      </c>
      <c r="EJ4">
        <v>130</v>
      </c>
      <c r="EK4" s="47">
        <v>-6</v>
      </c>
      <c r="EL4" s="41"/>
      <c r="EM4" s="40"/>
      <c r="EO4">
        <v>136</v>
      </c>
      <c r="EP4">
        <v>140</v>
      </c>
      <c r="EQ4" s="47">
        <v>-4</v>
      </c>
      <c r="ER4" s="41"/>
      <c r="EU4">
        <v>112</v>
      </c>
      <c r="EV4">
        <v>110</v>
      </c>
      <c r="EW4" s="47">
        <v>2</v>
      </c>
      <c r="EX4" s="41"/>
      <c r="EY4" s="45">
        <v>24</v>
      </c>
      <c r="EZ4" s="42">
        <v>27</v>
      </c>
      <c r="FA4" s="47">
        <v>-3</v>
      </c>
      <c r="FB4" s="41"/>
      <c r="FC4" s="45">
        <v>96</v>
      </c>
      <c r="FD4">
        <v>100</v>
      </c>
      <c r="FE4">
        <v>128</v>
      </c>
      <c r="FF4">
        <v>130</v>
      </c>
      <c r="FG4" s="47">
        <v>-6</v>
      </c>
      <c r="FH4" s="41"/>
      <c r="FI4" s="45">
        <v>328</v>
      </c>
      <c r="FJ4">
        <v>330</v>
      </c>
      <c r="FK4" s="47">
        <v>-2</v>
      </c>
      <c r="FL4" s="41"/>
      <c r="FM4" s="40"/>
      <c r="FQ4" s="47">
        <v>0</v>
      </c>
      <c r="FR4" s="41"/>
      <c r="FS4">
        <v>200</v>
      </c>
      <c r="FT4">
        <v>200</v>
      </c>
      <c r="FU4">
        <v>200</v>
      </c>
      <c r="FV4">
        <v>200</v>
      </c>
      <c r="FY4" s="47">
        <v>0</v>
      </c>
      <c r="FZ4" s="41"/>
      <c r="GA4" s="40"/>
      <c r="GC4">
        <v>96</v>
      </c>
      <c r="GD4">
        <v>100</v>
      </c>
      <c r="GE4" s="47">
        <v>-4</v>
      </c>
      <c r="GF4" s="41"/>
      <c r="GI4">
        <v>128</v>
      </c>
      <c r="GJ4">
        <v>130</v>
      </c>
      <c r="GK4" s="47">
        <v>-2</v>
      </c>
      <c r="GL4" s="43"/>
      <c r="GM4">
        <v>40</v>
      </c>
      <c r="GN4">
        <v>40</v>
      </c>
      <c r="GO4">
        <v>40</v>
      </c>
      <c r="GP4">
        <v>40</v>
      </c>
      <c r="GQ4" s="47">
        <v>0</v>
      </c>
      <c r="GR4" s="43"/>
      <c r="GW4" s="47">
        <v>0</v>
      </c>
      <c r="GX4" s="43"/>
      <c r="GY4">
        <v>112</v>
      </c>
      <c r="GZ4">
        <v>110</v>
      </c>
      <c r="HA4">
        <v>88</v>
      </c>
      <c r="HB4">
        <v>90</v>
      </c>
      <c r="HC4" s="47">
        <v>0</v>
      </c>
      <c r="HD4" s="41"/>
      <c r="HG4" s="47">
        <v>0</v>
      </c>
      <c r="HH4" s="43"/>
      <c r="HI4">
        <v>80</v>
      </c>
      <c r="HJ4">
        <v>80</v>
      </c>
      <c r="HK4">
        <v>72</v>
      </c>
      <c r="HL4">
        <v>76</v>
      </c>
      <c r="HM4" s="47">
        <v>-4</v>
      </c>
      <c r="HN4" s="41"/>
      <c r="HO4" s="45">
        <v>88</v>
      </c>
      <c r="HP4" s="42">
        <v>90</v>
      </c>
      <c r="HQ4" s="47">
        <v>-2</v>
      </c>
      <c r="HR4" s="43"/>
      <c r="HU4">
        <v>16</v>
      </c>
      <c r="HV4">
        <v>20</v>
      </c>
      <c r="HW4" s="47">
        <v>-4</v>
      </c>
      <c r="HX4" s="43"/>
      <c r="IC4" s="47">
        <v>0</v>
      </c>
      <c r="ID4" s="43"/>
      <c r="IG4">
        <v>96</v>
      </c>
      <c r="IH4">
        <v>100</v>
      </c>
      <c r="II4" s="47">
        <v>-4</v>
      </c>
      <c r="IJ4" s="43"/>
      <c r="IO4" s="47">
        <v>0</v>
      </c>
      <c r="IP4" s="43"/>
      <c r="IQ4" s="44"/>
      <c r="IS4">
        <v>40</v>
      </c>
      <c r="IT4">
        <v>40</v>
      </c>
      <c r="IU4">
        <v>40</v>
      </c>
      <c r="IV4">
        <v>40</v>
      </c>
      <c r="IW4" s="47">
        <v>0</v>
      </c>
      <c r="IX4" s="43"/>
      <c r="IY4" s="42">
        <v>0</v>
      </c>
      <c r="IZ4" s="42">
        <v>0</v>
      </c>
      <c r="JA4" s="42">
        <v>32</v>
      </c>
      <c r="JB4" s="42">
        <v>32</v>
      </c>
      <c r="JC4" s="47">
        <v>0</v>
      </c>
      <c r="JD4" s="43"/>
      <c r="JE4" s="42">
        <v>0</v>
      </c>
      <c r="JF4" s="42">
        <v>0</v>
      </c>
      <c r="JG4" s="42">
        <v>0</v>
      </c>
      <c r="JH4" s="42">
        <v>0</v>
      </c>
      <c r="JI4" s="47">
        <v>0</v>
      </c>
      <c r="JJ4" s="43"/>
      <c r="JK4" s="44">
        <v>72</v>
      </c>
      <c r="JL4" s="42">
        <v>70</v>
      </c>
      <c r="JM4" s="47">
        <v>2</v>
      </c>
      <c r="JN4" s="43"/>
      <c r="JO4" s="44">
        <v>200</v>
      </c>
      <c r="JP4" s="42">
        <v>200</v>
      </c>
      <c r="JQ4" s="42">
        <v>0</v>
      </c>
      <c r="JR4" s="42">
        <v>0</v>
      </c>
      <c r="JS4" s="42">
        <v>150</v>
      </c>
      <c r="JT4" s="50">
        <v>-150</v>
      </c>
      <c r="JU4" s="43">
        <v>60</v>
      </c>
      <c r="JV4" s="44">
        <v>48</v>
      </c>
      <c r="JW4" s="42">
        <v>48</v>
      </c>
      <c r="JX4" s="42">
        <v>48</v>
      </c>
      <c r="JY4" s="42">
        <v>52</v>
      </c>
      <c r="JZ4" s="47">
        <v>-4</v>
      </c>
      <c r="KA4" s="43"/>
      <c r="KB4" s="44">
        <v>88</v>
      </c>
      <c r="KC4" s="42">
        <v>90</v>
      </c>
      <c r="KD4" s="47">
        <v>-2</v>
      </c>
      <c r="KE4" s="43"/>
      <c r="KF4" s="44">
        <v>0</v>
      </c>
      <c r="KG4" s="42">
        <v>0</v>
      </c>
      <c r="KH4" s="42">
        <v>16</v>
      </c>
      <c r="KI4" s="42">
        <v>20</v>
      </c>
      <c r="KJ4" s="47">
        <v>-4</v>
      </c>
      <c r="KK4" s="43"/>
      <c r="KL4" s="44">
        <v>272</v>
      </c>
      <c r="KM4" s="42">
        <v>270</v>
      </c>
      <c r="KN4" s="47">
        <v>2</v>
      </c>
      <c r="KO4" s="43"/>
      <c r="KP4" s="44">
        <v>32</v>
      </c>
      <c r="KQ4" s="42">
        <v>32</v>
      </c>
      <c r="KR4" s="42">
        <v>40</v>
      </c>
      <c r="KS4" s="42">
        <v>38</v>
      </c>
      <c r="KT4" s="47">
        <v>2</v>
      </c>
      <c r="KU4" s="43"/>
      <c r="KV4" s="42">
        <v>0</v>
      </c>
      <c r="KW4" s="41"/>
      <c r="KX4" s="42">
        <v>56</v>
      </c>
      <c r="KY4" s="42">
        <v>60</v>
      </c>
      <c r="KZ4" s="47">
        <v>-4</v>
      </c>
      <c r="LA4" s="43"/>
      <c r="LB4" s="44">
        <v>0</v>
      </c>
      <c r="LC4" s="42">
        <v>0</v>
      </c>
      <c r="LD4" s="42">
        <v>56</v>
      </c>
      <c r="LE4" s="42">
        <v>60</v>
      </c>
      <c r="LF4" s="47">
        <v>-4</v>
      </c>
      <c r="LG4" s="43"/>
      <c r="LH4" s="44">
        <v>96</v>
      </c>
      <c r="LI4" s="42">
        <v>25</v>
      </c>
      <c r="LJ4" s="42">
        <v>0</v>
      </c>
      <c r="LK4" s="42">
        <v>0</v>
      </c>
      <c r="LL4" s="47">
        <v>71</v>
      </c>
      <c r="LM4" s="43"/>
      <c r="LN4" s="44">
        <v>0</v>
      </c>
      <c r="LO4" s="42">
        <v>0</v>
      </c>
      <c r="LP4" s="42">
        <v>0</v>
      </c>
      <c r="LQ4" s="42">
        <v>0</v>
      </c>
      <c r="LR4" s="47">
        <v>0</v>
      </c>
      <c r="LS4" s="43"/>
      <c r="LT4" s="25">
        <v>128</v>
      </c>
      <c r="LU4" s="42">
        <v>0</v>
      </c>
      <c r="LV4" s="42">
        <v>152</v>
      </c>
      <c r="LW4" s="42">
        <v>150</v>
      </c>
      <c r="LX4" s="47">
        <v>130</v>
      </c>
      <c r="LY4" s="43"/>
      <c r="LZ4" s="44">
        <v>0</v>
      </c>
      <c r="MA4" s="42">
        <v>0</v>
      </c>
      <c r="MB4" s="42">
        <v>168</v>
      </c>
      <c r="MC4" s="42">
        <v>170</v>
      </c>
      <c r="MD4" s="47">
        <v>-2</v>
      </c>
      <c r="ME4" s="43"/>
      <c r="MF4" s="44">
        <v>16</v>
      </c>
      <c r="MG4" s="42">
        <v>50</v>
      </c>
      <c r="MH4" s="50">
        <v>-34</v>
      </c>
      <c r="MI4" s="43">
        <v>13.6</v>
      </c>
      <c r="MJ4" s="44">
        <v>168</v>
      </c>
      <c r="MK4" s="42">
        <v>170</v>
      </c>
      <c r="ML4" s="47">
        <v>-2</v>
      </c>
      <c r="MM4" s="43"/>
      <c r="MN4" s="44">
        <v>0</v>
      </c>
      <c r="MO4" s="42">
        <v>0</v>
      </c>
      <c r="MP4" s="42">
        <v>40</v>
      </c>
      <c r="MQ4" s="42">
        <v>40</v>
      </c>
      <c r="MR4" s="47">
        <v>0</v>
      </c>
      <c r="MS4" s="43"/>
      <c r="MT4" s="44">
        <v>0</v>
      </c>
      <c r="MU4" s="42">
        <v>0</v>
      </c>
      <c r="MV4" s="47">
        <v>0</v>
      </c>
      <c r="MW4" s="43"/>
      <c r="MX4" s="44">
        <v>80</v>
      </c>
      <c r="MY4" s="42">
        <v>80</v>
      </c>
      <c r="MZ4" s="42">
        <v>72</v>
      </c>
      <c r="NA4" s="42">
        <v>70</v>
      </c>
      <c r="NB4" s="47">
        <v>2</v>
      </c>
      <c r="NC4" s="43"/>
      <c r="ND4" s="44">
        <v>0</v>
      </c>
      <c r="NE4" s="42">
        <v>0</v>
      </c>
      <c r="NF4" s="47">
        <v>0</v>
      </c>
      <c r="NG4" s="43"/>
      <c r="NH4" s="44">
        <v>0</v>
      </c>
      <c r="NI4" s="42">
        <v>0</v>
      </c>
      <c r="NJ4" s="42">
        <v>0</v>
      </c>
      <c r="NK4" s="42">
        <v>0</v>
      </c>
      <c r="NL4" s="47">
        <v>0</v>
      </c>
      <c r="NM4" s="43"/>
      <c r="NN4" s="40">
        <v>0</v>
      </c>
      <c r="NO4" s="42">
        <v>0</v>
      </c>
      <c r="NP4" s="42">
        <v>0</v>
      </c>
      <c r="NQ4" s="42">
        <v>0</v>
      </c>
      <c r="NR4" s="47">
        <v>0</v>
      </c>
      <c r="NS4" s="43"/>
      <c r="NT4" s="40">
        <v>48</v>
      </c>
      <c r="NU4" s="47">
        <v>50</v>
      </c>
      <c r="NV4" s="47">
        <v>48</v>
      </c>
      <c r="NW4" s="47">
        <v>50</v>
      </c>
      <c r="NX4" s="47">
        <v>-4</v>
      </c>
      <c r="NY4" s="41"/>
      <c r="NZ4" s="40">
        <v>48</v>
      </c>
      <c r="OA4" s="47">
        <v>50</v>
      </c>
      <c r="OB4" s="47">
        <v>-2</v>
      </c>
      <c r="OC4" s="41"/>
      <c r="OD4" s="40">
        <v>0</v>
      </c>
      <c r="OE4" s="47">
        <v>0</v>
      </c>
      <c r="OF4" s="47">
        <v>0</v>
      </c>
      <c r="OG4" s="47">
        <v>0</v>
      </c>
      <c r="OH4" s="47">
        <v>0</v>
      </c>
      <c r="OI4" s="41"/>
      <c r="OJ4" s="40">
        <v>0</v>
      </c>
      <c r="OK4" s="47">
        <v>0</v>
      </c>
      <c r="OL4" s="47">
        <v>0</v>
      </c>
      <c r="OM4" s="47">
        <v>0</v>
      </c>
      <c r="ON4" s="47">
        <v>0</v>
      </c>
      <c r="OO4" s="41"/>
      <c r="OP4" s="40">
        <v>0</v>
      </c>
      <c r="OQ4" s="47">
        <v>0</v>
      </c>
      <c r="OR4" s="47">
        <v>0</v>
      </c>
      <c r="OS4" s="47">
        <v>0</v>
      </c>
      <c r="OT4" s="47">
        <v>0</v>
      </c>
      <c r="OU4" s="41"/>
      <c r="OV4" s="40">
        <v>0</v>
      </c>
      <c r="OW4" s="47">
        <v>70</v>
      </c>
      <c r="OX4" s="50">
        <v>-70</v>
      </c>
      <c r="OY4" s="41">
        <v>28</v>
      </c>
      <c r="OZ4" s="40">
        <v>0</v>
      </c>
      <c r="PA4" s="47">
        <v>0</v>
      </c>
      <c r="PB4" s="47">
        <v>112</v>
      </c>
      <c r="PC4" s="47">
        <v>111</v>
      </c>
      <c r="PD4" s="47">
        <v>1</v>
      </c>
      <c r="PE4" s="41"/>
    </row>
    <row r="5" spans="1:421" x14ac:dyDescent="0.25">
      <c r="A5" s="47" t="s">
        <v>265</v>
      </c>
      <c r="B5" s="39">
        <v>1</v>
      </c>
      <c r="D5">
        <v>21</v>
      </c>
      <c r="H5">
        <v>8</v>
      </c>
      <c r="I5">
        <v>6</v>
      </c>
      <c r="L5" s="40"/>
      <c r="M5" s="51"/>
      <c r="N5" s="51"/>
      <c r="O5" s="51"/>
      <c r="P5" s="51"/>
      <c r="Q5" s="51">
        <f t="shared" si="7"/>
        <v>0</v>
      </c>
      <c r="R5" s="41"/>
      <c r="S5" s="51"/>
      <c r="U5" s="47">
        <v>0</v>
      </c>
      <c r="V5" s="41"/>
      <c r="W5" s="40"/>
      <c r="AA5" s="47">
        <v>0</v>
      </c>
      <c r="AB5" s="41"/>
      <c r="AE5">
        <v>31</v>
      </c>
      <c r="AF5">
        <v>30</v>
      </c>
      <c r="AG5" s="47">
        <v>1</v>
      </c>
      <c r="AH5" s="41"/>
      <c r="AM5" s="47">
        <v>0</v>
      </c>
      <c r="AN5" s="41"/>
      <c r="AO5" s="40"/>
      <c r="AS5" s="47">
        <v>0</v>
      </c>
      <c r="AT5" s="41"/>
      <c r="AY5" s="47">
        <v>0</v>
      </c>
      <c r="AZ5" s="41"/>
      <c r="BA5" s="40"/>
      <c r="BE5" s="47">
        <v>0</v>
      </c>
      <c r="BF5" s="41"/>
      <c r="BG5" s="40"/>
      <c r="BK5">
        <v>43</v>
      </c>
      <c r="BL5">
        <v>42</v>
      </c>
      <c r="BM5" s="47">
        <v>1</v>
      </c>
      <c r="BN5" s="41"/>
      <c r="BO5" s="40"/>
      <c r="BS5" s="47">
        <v>0</v>
      </c>
      <c r="BT5" s="41"/>
      <c r="BW5">
        <v>16</v>
      </c>
      <c r="BX5">
        <v>14</v>
      </c>
      <c r="CA5" s="47">
        <v>2</v>
      </c>
      <c r="CB5" s="41"/>
      <c r="CC5" s="40"/>
      <c r="CE5">
        <v>20</v>
      </c>
      <c r="CF5">
        <v>20</v>
      </c>
      <c r="CG5" s="47">
        <v>0</v>
      </c>
      <c r="CH5" s="41"/>
      <c r="CI5" s="40"/>
      <c r="CM5" s="47">
        <v>0</v>
      </c>
      <c r="CN5" s="41"/>
      <c r="CO5" s="40"/>
      <c r="CQ5">
        <v>8</v>
      </c>
      <c r="CR5">
        <v>12</v>
      </c>
      <c r="CS5" s="47">
        <v>-4</v>
      </c>
      <c r="CT5" s="41"/>
      <c r="CY5">
        <v>12</v>
      </c>
      <c r="CZ5">
        <v>12</v>
      </c>
      <c r="DA5" s="47">
        <v>0</v>
      </c>
      <c r="DB5" s="41"/>
      <c r="DH5" s="47">
        <v>0</v>
      </c>
      <c r="DI5" s="41"/>
      <c r="DJ5" s="40"/>
      <c r="DM5" s="47">
        <v>0</v>
      </c>
      <c r="DN5" s="41"/>
      <c r="DO5" s="45">
        <v>24</v>
      </c>
      <c r="DQ5">
        <v>21</v>
      </c>
      <c r="DR5" s="47">
        <v>3</v>
      </c>
      <c r="DS5" s="41"/>
      <c r="DT5">
        <v>8</v>
      </c>
      <c r="DW5">
        <v>9</v>
      </c>
      <c r="DX5" s="47">
        <v>-1</v>
      </c>
      <c r="DY5" s="41"/>
      <c r="DZ5" s="40"/>
      <c r="EC5">
        <v>12</v>
      </c>
      <c r="ED5">
        <v>12</v>
      </c>
      <c r="EE5" s="47">
        <v>0</v>
      </c>
      <c r="EF5" s="41"/>
      <c r="EK5" s="47">
        <v>0</v>
      </c>
      <c r="EL5" s="41"/>
      <c r="EM5" s="40"/>
      <c r="EO5">
        <v>16</v>
      </c>
      <c r="EP5">
        <v>14</v>
      </c>
      <c r="EQ5" s="47">
        <v>2</v>
      </c>
      <c r="ER5" s="41"/>
      <c r="EW5" s="47">
        <v>0</v>
      </c>
      <c r="EX5" s="41"/>
      <c r="EY5" s="45">
        <v>20</v>
      </c>
      <c r="EZ5" s="42">
        <v>17.3034</v>
      </c>
      <c r="FA5" s="47">
        <v>2.6966000000000001</v>
      </c>
      <c r="FB5" s="41"/>
      <c r="FC5" s="40"/>
      <c r="FG5" s="47">
        <v>0</v>
      </c>
      <c r="FH5" s="41"/>
      <c r="FI5" s="45">
        <v>12</v>
      </c>
      <c r="FJ5">
        <v>11</v>
      </c>
      <c r="FK5" s="47">
        <v>1</v>
      </c>
      <c r="FL5" s="41"/>
      <c r="FM5" s="40"/>
      <c r="FQ5" s="47">
        <v>0</v>
      </c>
      <c r="FR5" s="41"/>
      <c r="FW5">
        <v>8</v>
      </c>
      <c r="FX5">
        <v>10</v>
      </c>
      <c r="FY5" s="47">
        <v>-2</v>
      </c>
      <c r="FZ5" s="41"/>
      <c r="GA5" s="40"/>
      <c r="GE5" s="47">
        <v>0</v>
      </c>
      <c r="GF5" s="41"/>
      <c r="GK5" s="47">
        <v>0</v>
      </c>
      <c r="GL5" s="43"/>
      <c r="GQ5" s="47">
        <v>0</v>
      </c>
      <c r="GR5" s="43"/>
      <c r="GW5" s="47">
        <v>0</v>
      </c>
      <c r="GX5" s="43"/>
      <c r="HC5" s="47">
        <v>0</v>
      </c>
      <c r="HD5" s="41"/>
      <c r="HE5">
        <v>12</v>
      </c>
      <c r="HF5">
        <v>10</v>
      </c>
      <c r="HG5" s="47">
        <v>2</v>
      </c>
      <c r="HH5" s="43"/>
      <c r="HK5">
        <v>32</v>
      </c>
      <c r="HL5">
        <v>30</v>
      </c>
      <c r="HM5" s="47">
        <v>2</v>
      </c>
      <c r="HN5" s="41"/>
      <c r="HO5" s="45">
        <v>31</v>
      </c>
      <c r="HP5" s="42">
        <v>30</v>
      </c>
      <c r="HQ5" s="47">
        <v>1</v>
      </c>
      <c r="HR5" s="43"/>
      <c r="HW5" s="47">
        <v>0</v>
      </c>
      <c r="HX5" s="43"/>
      <c r="IC5" s="47">
        <v>0</v>
      </c>
      <c r="ID5" s="43"/>
      <c r="IG5">
        <v>12</v>
      </c>
      <c r="IH5">
        <v>10</v>
      </c>
      <c r="II5" s="47">
        <v>2</v>
      </c>
      <c r="IJ5" s="43"/>
      <c r="IM5">
        <v>27</v>
      </c>
      <c r="IN5">
        <v>30</v>
      </c>
      <c r="IO5" s="47">
        <v>-3</v>
      </c>
      <c r="IP5" s="43"/>
      <c r="IQ5" s="44"/>
      <c r="IW5" s="47">
        <v>0</v>
      </c>
      <c r="IX5" s="43"/>
      <c r="IY5" s="42">
        <v>0</v>
      </c>
      <c r="IZ5" s="42">
        <v>0</v>
      </c>
      <c r="JA5" s="42">
        <v>0</v>
      </c>
      <c r="JB5" s="42">
        <v>0</v>
      </c>
      <c r="JC5" s="47">
        <v>0</v>
      </c>
      <c r="JD5" s="43"/>
      <c r="JE5" s="42">
        <v>0</v>
      </c>
      <c r="JF5" s="42">
        <v>0</v>
      </c>
      <c r="JG5" s="42">
        <v>0</v>
      </c>
      <c r="JH5" s="42">
        <v>0</v>
      </c>
      <c r="JI5" s="47">
        <v>0</v>
      </c>
      <c r="JJ5" s="43"/>
      <c r="JK5" s="44">
        <v>23.518000000000001</v>
      </c>
      <c r="JL5" s="42">
        <v>22</v>
      </c>
      <c r="JM5" s="47">
        <v>1.5180000000000009</v>
      </c>
      <c r="JN5" s="43"/>
      <c r="JO5" s="44">
        <v>0</v>
      </c>
      <c r="JP5" s="42">
        <v>0</v>
      </c>
      <c r="JQ5" s="42">
        <v>19.88</v>
      </c>
      <c r="JR5" s="42">
        <v>0</v>
      </c>
      <c r="JS5" s="42">
        <v>20</v>
      </c>
      <c r="JT5" s="47">
        <v>-0.12000000000000099</v>
      </c>
      <c r="JU5" s="43"/>
      <c r="JV5" s="44">
        <v>0</v>
      </c>
      <c r="JW5" s="42">
        <v>0</v>
      </c>
      <c r="JX5" s="42">
        <v>31.047000000000001</v>
      </c>
      <c r="JY5" s="42">
        <v>30</v>
      </c>
      <c r="JZ5" s="47">
        <v>1.047000000000001</v>
      </c>
      <c r="KA5" s="43"/>
      <c r="KB5" s="44">
        <v>16.033999999999999</v>
      </c>
      <c r="KC5" s="42">
        <v>17</v>
      </c>
      <c r="KD5" s="47">
        <v>-0.96600000000000108</v>
      </c>
      <c r="KE5" s="43"/>
      <c r="KF5" s="44">
        <v>0</v>
      </c>
      <c r="KG5" s="42">
        <v>0</v>
      </c>
      <c r="KH5" s="42">
        <v>0</v>
      </c>
      <c r="KI5" s="42">
        <v>0</v>
      </c>
      <c r="KJ5" s="47">
        <v>0</v>
      </c>
      <c r="KK5" s="43"/>
      <c r="KL5" s="44">
        <v>11.917999999999999</v>
      </c>
      <c r="KM5" s="42">
        <v>10</v>
      </c>
      <c r="KN5" s="47">
        <v>1.917999999999999</v>
      </c>
      <c r="KO5" s="43"/>
      <c r="KP5" s="44">
        <v>0</v>
      </c>
      <c r="KQ5" s="42">
        <v>0</v>
      </c>
      <c r="KR5" s="42">
        <v>0</v>
      </c>
      <c r="KS5" s="42">
        <v>0</v>
      </c>
      <c r="KT5" s="47">
        <v>0</v>
      </c>
      <c r="KU5" s="43"/>
      <c r="KV5" s="42">
        <v>0</v>
      </c>
      <c r="KW5" s="41"/>
      <c r="KX5" s="42">
        <v>11.938000000000001</v>
      </c>
      <c r="KY5" s="42">
        <v>10</v>
      </c>
      <c r="KZ5" s="47">
        <v>1.9380000000000011</v>
      </c>
      <c r="LA5" s="43"/>
      <c r="LB5" s="44">
        <v>0</v>
      </c>
      <c r="LC5" s="42">
        <v>0</v>
      </c>
      <c r="LD5" s="42">
        <v>0</v>
      </c>
      <c r="LE5" s="42">
        <v>0</v>
      </c>
      <c r="LF5" s="47">
        <v>0</v>
      </c>
      <c r="LG5" s="43"/>
      <c r="LH5" s="44">
        <v>0</v>
      </c>
      <c r="LI5" s="42">
        <v>0</v>
      </c>
      <c r="LJ5" s="42">
        <v>0</v>
      </c>
      <c r="LK5" s="42">
        <v>0</v>
      </c>
      <c r="LL5" s="47">
        <v>0</v>
      </c>
      <c r="LM5" s="43"/>
      <c r="LN5" s="44">
        <v>0</v>
      </c>
      <c r="LO5" s="42">
        <v>0</v>
      </c>
      <c r="LP5" s="42">
        <v>20.552</v>
      </c>
      <c r="LQ5" s="42">
        <v>20</v>
      </c>
      <c r="LR5" s="47">
        <v>0.5519999999999996</v>
      </c>
      <c r="LS5" s="43"/>
      <c r="LT5" s="44">
        <v>0</v>
      </c>
      <c r="LU5" s="42">
        <v>0</v>
      </c>
      <c r="LV5" s="42">
        <v>19.988</v>
      </c>
      <c r="LW5" s="42">
        <v>20</v>
      </c>
      <c r="LX5" s="47">
        <v>-1.200000000000045E-2</v>
      </c>
      <c r="LY5" s="43"/>
      <c r="LZ5" s="44">
        <v>0</v>
      </c>
      <c r="MA5" s="42">
        <v>0</v>
      </c>
      <c r="MB5" s="42">
        <v>31.934000000000001</v>
      </c>
      <c r="MC5" s="42">
        <v>30</v>
      </c>
      <c r="MD5" s="47">
        <v>1.9340000000000011</v>
      </c>
      <c r="ME5" s="43"/>
      <c r="MF5" s="44">
        <v>32.256999999999998</v>
      </c>
      <c r="MG5" s="42">
        <v>30</v>
      </c>
      <c r="MH5" s="47">
        <v>2.2569999999999979</v>
      </c>
      <c r="MI5" s="43"/>
      <c r="MJ5" s="44">
        <v>12.308</v>
      </c>
      <c r="MK5" s="42">
        <v>10</v>
      </c>
      <c r="ML5" s="47">
        <v>2.3079999999999998</v>
      </c>
      <c r="MM5" s="43"/>
      <c r="MN5" s="44">
        <v>0</v>
      </c>
      <c r="MO5" s="42">
        <v>0</v>
      </c>
      <c r="MP5" s="42">
        <v>0</v>
      </c>
      <c r="MQ5" s="42">
        <v>0</v>
      </c>
      <c r="MR5" s="47">
        <v>0</v>
      </c>
      <c r="MS5" s="43"/>
      <c r="MT5" s="44">
        <v>36.506</v>
      </c>
      <c r="MU5" s="42">
        <v>35</v>
      </c>
      <c r="MV5" s="47">
        <v>1.506</v>
      </c>
      <c r="MW5" s="43"/>
      <c r="MX5" s="44">
        <v>0</v>
      </c>
      <c r="MY5" s="42">
        <v>0</v>
      </c>
      <c r="MZ5" s="42">
        <v>19.934000000000001</v>
      </c>
      <c r="NA5" s="42">
        <v>18</v>
      </c>
      <c r="NB5" s="47">
        <v>1.9340000000000011</v>
      </c>
      <c r="NC5" s="43"/>
      <c r="ND5" s="44">
        <v>0</v>
      </c>
      <c r="NE5" s="42">
        <v>0</v>
      </c>
      <c r="NF5" s="47">
        <v>0</v>
      </c>
      <c r="NG5" s="43"/>
      <c r="NH5" s="44">
        <v>0</v>
      </c>
      <c r="NI5" s="42">
        <v>0</v>
      </c>
      <c r="NJ5" s="42">
        <v>12.064</v>
      </c>
      <c r="NK5" s="42">
        <v>10</v>
      </c>
      <c r="NL5" s="47">
        <v>2.0640000000000001</v>
      </c>
      <c r="NM5" s="43"/>
      <c r="NN5" s="40">
        <v>0</v>
      </c>
      <c r="NO5" s="42">
        <v>0</v>
      </c>
      <c r="NP5" s="42">
        <v>0</v>
      </c>
      <c r="NQ5" s="42">
        <v>0</v>
      </c>
      <c r="NR5" s="47">
        <v>0</v>
      </c>
      <c r="NS5" s="43"/>
      <c r="NT5" s="40">
        <v>51.072000000000003</v>
      </c>
      <c r="NU5" s="47">
        <v>50</v>
      </c>
      <c r="NV5" s="47">
        <v>0</v>
      </c>
      <c r="NW5" s="47">
        <v>0</v>
      </c>
      <c r="NX5" s="47">
        <v>1.072000000000003</v>
      </c>
      <c r="NY5" s="41"/>
      <c r="NZ5" s="40">
        <v>48.344999999999999</v>
      </c>
      <c r="OA5" s="47">
        <v>48</v>
      </c>
      <c r="OB5" s="47">
        <v>0.34499999999999892</v>
      </c>
      <c r="OC5" s="41"/>
      <c r="OD5" s="40">
        <v>0</v>
      </c>
      <c r="OE5" s="47">
        <v>0</v>
      </c>
      <c r="OF5" s="47">
        <v>0</v>
      </c>
      <c r="OG5" s="47">
        <v>0</v>
      </c>
      <c r="OH5" s="47">
        <v>0</v>
      </c>
      <c r="OI5" s="41"/>
      <c r="OJ5" s="40">
        <v>0</v>
      </c>
      <c r="OK5" s="47">
        <v>0</v>
      </c>
      <c r="OL5" s="47">
        <v>0</v>
      </c>
      <c r="OM5" s="47">
        <v>0</v>
      </c>
      <c r="ON5" s="47">
        <v>0</v>
      </c>
      <c r="OO5" s="41"/>
      <c r="OP5" s="40">
        <v>0</v>
      </c>
      <c r="OQ5" s="47">
        <v>0</v>
      </c>
      <c r="OR5" s="47">
        <v>52.109000000000002</v>
      </c>
      <c r="OS5" s="47">
        <v>0</v>
      </c>
      <c r="OT5" s="47">
        <v>52.109000000000002</v>
      </c>
      <c r="OU5" s="41"/>
      <c r="OV5" s="40">
        <v>0</v>
      </c>
      <c r="OW5" s="47">
        <v>0</v>
      </c>
      <c r="OX5" s="47">
        <v>0</v>
      </c>
      <c r="OY5" s="41"/>
      <c r="OZ5" s="40">
        <v>0</v>
      </c>
      <c r="PA5" s="47">
        <v>0</v>
      </c>
      <c r="PB5" s="47">
        <v>0</v>
      </c>
      <c r="PC5" s="47">
        <v>0</v>
      </c>
      <c r="PD5" s="47">
        <v>0</v>
      </c>
      <c r="PE5" s="41"/>
    </row>
    <row r="6" spans="1:421" x14ac:dyDescent="0.25">
      <c r="A6" s="47" t="s">
        <v>266</v>
      </c>
      <c r="B6" s="39">
        <v>1</v>
      </c>
      <c r="L6" s="40"/>
      <c r="M6" s="51"/>
      <c r="N6" s="51"/>
      <c r="O6" s="51"/>
      <c r="P6" s="51"/>
      <c r="Q6" s="51">
        <f t="shared" si="7"/>
        <v>0</v>
      </c>
      <c r="R6" s="41"/>
      <c r="S6" s="51"/>
      <c r="U6" s="47">
        <v>0</v>
      </c>
      <c r="V6" s="41"/>
      <c r="W6" s="40"/>
      <c r="AA6" s="47">
        <v>0</v>
      </c>
      <c r="AB6" s="41"/>
      <c r="AG6" s="47">
        <v>0</v>
      </c>
      <c r="AH6" s="41"/>
      <c r="AM6" s="47">
        <v>0</v>
      </c>
      <c r="AN6" s="41"/>
      <c r="AO6" s="40"/>
      <c r="AS6" s="47">
        <v>0</v>
      </c>
      <c r="AT6" s="41"/>
      <c r="AY6" s="47">
        <v>0</v>
      </c>
      <c r="AZ6" s="41"/>
      <c r="BA6" s="40"/>
      <c r="BE6" s="47">
        <v>0</v>
      </c>
      <c r="BF6" s="41"/>
      <c r="BG6" s="40"/>
      <c r="BM6" s="47">
        <v>0</v>
      </c>
      <c r="BN6" s="41"/>
      <c r="BO6" s="40"/>
      <c r="BS6" s="47">
        <v>0</v>
      </c>
      <c r="BT6" s="41"/>
      <c r="CA6" s="47">
        <v>0</v>
      </c>
      <c r="CB6" s="41"/>
      <c r="CC6" s="40"/>
      <c r="CG6" s="47">
        <v>0</v>
      </c>
      <c r="CH6" s="41"/>
      <c r="CI6" s="40"/>
      <c r="CM6" s="47">
        <v>0</v>
      </c>
      <c r="CN6" s="41"/>
      <c r="CO6" s="40"/>
      <c r="CS6" s="47">
        <v>0</v>
      </c>
      <c r="CT6" s="41"/>
      <c r="DA6" s="47">
        <v>0</v>
      </c>
      <c r="DB6" s="41"/>
      <c r="DH6" s="47">
        <v>0</v>
      </c>
      <c r="DI6" s="41"/>
      <c r="DJ6" s="40"/>
      <c r="DM6" s="47">
        <v>0</v>
      </c>
      <c r="DN6" s="41"/>
      <c r="DO6" s="40"/>
      <c r="DR6" s="47">
        <v>0</v>
      </c>
      <c r="DS6" s="41"/>
      <c r="DX6" s="47">
        <v>0</v>
      </c>
      <c r="DY6" s="41"/>
      <c r="DZ6" s="40"/>
      <c r="EE6" s="47">
        <v>0</v>
      </c>
      <c r="EF6" s="41"/>
      <c r="EK6" s="47">
        <v>0</v>
      </c>
      <c r="EL6" s="41"/>
      <c r="EM6" s="40"/>
      <c r="EQ6" s="47">
        <v>0</v>
      </c>
      <c r="ER6" s="41"/>
      <c r="EW6" s="47">
        <v>0</v>
      </c>
      <c r="EX6" s="41"/>
      <c r="EY6" s="40"/>
      <c r="FA6" s="47">
        <v>0</v>
      </c>
      <c r="FB6" s="41"/>
      <c r="FC6" s="40"/>
      <c r="FG6" s="47">
        <v>0</v>
      </c>
      <c r="FH6" s="41"/>
      <c r="FI6" s="40"/>
      <c r="FK6" s="47">
        <v>0</v>
      </c>
      <c r="FL6" s="41"/>
      <c r="FM6" s="40"/>
      <c r="FQ6" s="47">
        <v>0</v>
      </c>
      <c r="FR6" s="41"/>
      <c r="FY6" s="47">
        <v>0</v>
      </c>
      <c r="FZ6" s="41"/>
      <c r="GA6" s="40"/>
      <c r="GE6" s="47">
        <v>0</v>
      </c>
      <c r="GF6" s="41"/>
      <c r="GK6" s="47">
        <v>0</v>
      </c>
      <c r="GL6" s="43"/>
      <c r="GQ6" s="47">
        <v>0</v>
      </c>
      <c r="GR6" s="43"/>
      <c r="GW6" s="47">
        <v>0</v>
      </c>
      <c r="GX6" s="43"/>
      <c r="HC6" s="47">
        <v>0</v>
      </c>
      <c r="HD6" s="41"/>
      <c r="HG6" s="47">
        <v>0</v>
      </c>
      <c r="HH6" s="43"/>
      <c r="HM6" s="47">
        <v>0</v>
      </c>
      <c r="HN6" s="41"/>
      <c r="HO6" s="44"/>
      <c r="HQ6" s="47">
        <v>0</v>
      </c>
      <c r="HR6" s="43"/>
      <c r="HW6" s="47">
        <v>0</v>
      </c>
      <c r="HX6" s="43"/>
      <c r="IC6" s="47">
        <v>0</v>
      </c>
      <c r="ID6" s="43"/>
      <c r="II6" s="47">
        <v>0</v>
      </c>
      <c r="IJ6" s="43"/>
      <c r="IO6" s="47">
        <v>0</v>
      </c>
      <c r="IP6" s="43"/>
      <c r="IQ6" s="44"/>
      <c r="IW6" s="47">
        <v>0</v>
      </c>
      <c r="IX6" s="43"/>
      <c r="IY6" s="42">
        <v>0</v>
      </c>
      <c r="IZ6" s="42">
        <v>0</v>
      </c>
      <c r="JA6" s="42">
        <v>0</v>
      </c>
      <c r="JB6" s="42">
        <v>0</v>
      </c>
      <c r="JC6" s="47">
        <v>0</v>
      </c>
      <c r="JD6" s="43"/>
      <c r="JE6" s="42">
        <v>0</v>
      </c>
      <c r="JF6" s="42">
        <v>0</v>
      </c>
      <c r="JG6" s="42">
        <v>0</v>
      </c>
      <c r="JH6" s="42">
        <v>0</v>
      </c>
      <c r="JI6" s="47">
        <v>0</v>
      </c>
      <c r="JJ6" s="43"/>
      <c r="JK6" s="44">
        <v>0</v>
      </c>
      <c r="JL6" s="42">
        <v>0</v>
      </c>
      <c r="JM6" s="47">
        <v>0</v>
      </c>
      <c r="JN6" s="43"/>
      <c r="JO6" s="44">
        <v>0</v>
      </c>
      <c r="JP6" s="42">
        <v>0</v>
      </c>
      <c r="JQ6" s="42">
        <v>0</v>
      </c>
      <c r="JR6" s="42">
        <v>0</v>
      </c>
      <c r="JS6" s="42">
        <v>0</v>
      </c>
      <c r="JT6" s="47">
        <v>0</v>
      </c>
      <c r="JU6" s="43"/>
      <c r="JV6" s="44">
        <v>0</v>
      </c>
      <c r="JW6" s="42">
        <v>0</v>
      </c>
      <c r="JX6" s="42">
        <v>0</v>
      </c>
      <c r="JY6" s="42">
        <v>0</v>
      </c>
      <c r="JZ6" s="47">
        <v>0</v>
      </c>
      <c r="KA6" s="43"/>
      <c r="KB6" s="44">
        <v>0</v>
      </c>
      <c r="KC6" s="42">
        <v>0</v>
      </c>
      <c r="KD6" s="47">
        <v>0</v>
      </c>
      <c r="KE6" s="43"/>
      <c r="KF6" s="44">
        <v>0</v>
      </c>
      <c r="KG6" s="42">
        <v>0</v>
      </c>
      <c r="KH6" s="42">
        <v>0</v>
      </c>
      <c r="KI6" s="42">
        <v>0</v>
      </c>
      <c r="KJ6" s="47">
        <v>0</v>
      </c>
      <c r="KK6" s="43"/>
      <c r="KL6" s="44">
        <v>0</v>
      </c>
      <c r="KM6" s="42">
        <v>0</v>
      </c>
      <c r="KN6" s="47">
        <v>0</v>
      </c>
      <c r="KO6" s="43"/>
      <c r="KP6" s="44">
        <v>0</v>
      </c>
      <c r="KQ6" s="42">
        <v>0</v>
      </c>
      <c r="KR6" s="42">
        <v>0</v>
      </c>
      <c r="KS6" s="42">
        <v>0</v>
      </c>
      <c r="KT6" s="47">
        <v>0</v>
      </c>
      <c r="KU6" s="43"/>
      <c r="KV6" s="42">
        <v>0</v>
      </c>
      <c r="KW6" s="41"/>
      <c r="KX6" s="42">
        <v>0</v>
      </c>
      <c r="KY6" s="42">
        <v>0</v>
      </c>
      <c r="KZ6" s="47">
        <v>0</v>
      </c>
      <c r="LA6" s="43"/>
      <c r="LB6" s="44">
        <v>0</v>
      </c>
      <c r="LC6" s="42">
        <v>0</v>
      </c>
      <c r="LD6" s="42">
        <v>0</v>
      </c>
      <c r="LE6" s="42">
        <v>0</v>
      </c>
      <c r="LF6" s="47">
        <v>0</v>
      </c>
      <c r="LG6" s="43"/>
      <c r="LH6" s="44">
        <v>0</v>
      </c>
      <c r="LI6" s="42">
        <v>0</v>
      </c>
      <c r="LJ6" s="42">
        <v>0</v>
      </c>
      <c r="LK6" s="42">
        <v>0</v>
      </c>
      <c r="LL6" s="47">
        <v>0</v>
      </c>
      <c r="LM6" s="43"/>
      <c r="LN6" s="44">
        <v>0</v>
      </c>
      <c r="LO6" s="42">
        <v>0</v>
      </c>
      <c r="LP6" s="42">
        <v>0</v>
      </c>
      <c r="LQ6" s="42">
        <v>0</v>
      </c>
      <c r="LR6" s="47">
        <v>0</v>
      </c>
      <c r="LS6" s="43"/>
      <c r="LT6" s="44">
        <v>0</v>
      </c>
      <c r="LU6" s="42">
        <v>0</v>
      </c>
      <c r="LV6" s="42">
        <v>0</v>
      </c>
      <c r="LW6" s="42">
        <v>0</v>
      </c>
      <c r="LX6" s="47">
        <v>0</v>
      </c>
      <c r="LY6" s="43"/>
      <c r="LZ6" s="44">
        <v>0</v>
      </c>
      <c r="MA6" s="42">
        <v>0</v>
      </c>
      <c r="MB6" s="42">
        <v>0</v>
      </c>
      <c r="MC6" s="42">
        <v>0</v>
      </c>
      <c r="MD6" s="47">
        <v>0</v>
      </c>
      <c r="ME6" s="43"/>
      <c r="MF6" s="44">
        <v>0</v>
      </c>
      <c r="MG6" s="42">
        <v>0</v>
      </c>
      <c r="MH6" s="47">
        <v>0</v>
      </c>
      <c r="MI6" s="43"/>
      <c r="MJ6" s="44">
        <v>0</v>
      </c>
      <c r="MK6" s="42">
        <v>0</v>
      </c>
      <c r="ML6" s="47">
        <v>0</v>
      </c>
      <c r="MM6" s="43"/>
      <c r="MN6" s="44">
        <v>0</v>
      </c>
      <c r="MO6" s="42">
        <v>0</v>
      </c>
      <c r="MP6" s="42">
        <v>0</v>
      </c>
      <c r="MQ6" s="42">
        <v>0</v>
      </c>
      <c r="MR6" s="47">
        <v>0</v>
      </c>
      <c r="MS6" s="43"/>
      <c r="MT6" s="44">
        <v>0</v>
      </c>
      <c r="MU6" s="17">
        <v>240</v>
      </c>
      <c r="MV6" s="47">
        <v>-2.262</v>
      </c>
      <c r="MW6" s="43"/>
      <c r="MX6" s="44">
        <v>0</v>
      </c>
      <c r="MY6" s="42">
        <v>0</v>
      </c>
      <c r="MZ6" s="42">
        <v>0</v>
      </c>
      <c r="NA6" s="42">
        <v>0</v>
      </c>
      <c r="NB6" s="47">
        <v>0</v>
      </c>
      <c r="NC6" s="43"/>
      <c r="ND6" s="44">
        <v>0</v>
      </c>
      <c r="NE6" s="42">
        <v>0</v>
      </c>
      <c r="NF6" s="47">
        <v>0</v>
      </c>
      <c r="NG6" s="43"/>
      <c r="NH6" s="44">
        <v>0</v>
      </c>
      <c r="NI6" s="42">
        <v>0</v>
      </c>
      <c r="NJ6" s="42">
        <v>51.512999999999998</v>
      </c>
      <c r="NK6" s="42">
        <v>50</v>
      </c>
      <c r="NL6" s="47">
        <v>1.5129999999999979</v>
      </c>
      <c r="NM6" s="43"/>
      <c r="NN6" s="40">
        <v>0</v>
      </c>
      <c r="NO6" s="42">
        <v>0</v>
      </c>
      <c r="NP6" s="42">
        <v>161.071</v>
      </c>
      <c r="NQ6" s="42">
        <v>157</v>
      </c>
      <c r="NR6" s="47">
        <v>4.070999999999998</v>
      </c>
      <c r="NS6" s="43"/>
      <c r="NT6" s="40">
        <v>89.671999999999997</v>
      </c>
      <c r="NU6" s="47">
        <v>90</v>
      </c>
      <c r="NV6" s="47">
        <v>0</v>
      </c>
      <c r="NW6" s="47">
        <v>0</v>
      </c>
      <c r="NX6" s="47">
        <v>-0.32800000000000301</v>
      </c>
      <c r="NY6" s="41"/>
      <c r="NZ6" s="40">
        <v>42.051000000000002</v>
      </c>
      <c r="OA6" s="47">
        <v>40</v>
      </c>
      <c r="OB6" s="47">
        <v>2.0510000000000019</v>
      </c>
      <c r="OC6" s="41"/>
      <c r="OD6" s="40">
        <v>0</v>
      </c>
      <c r="OE6" s="47">
        <v>0</v>
      </c>
      <c r="OF6" s="47">
        <v>71.902000000000001</v>
      </c>
      <c r="OG6" s="47">
        <v>0</v>
      </c>
      <c r="OH6" s="47">
        <v>71.902000000000001</v>
      </c>
      <c r="OI6" s="41"/>
      <c r="OJ6" s="40">
        <v>77.72</v>
      </c>
      <c r="OK6" s="47">
        <v>80</v>
      </c>
      <c r="OL6" s="47">
        <v>120.761</v>
      </c>
      <c r="OM6" s="47">
        <v>120</v>
      </c>
      <c r="ON6" s="47">
        <v>-1.519000000000005</v>
      </c>
      <c r="OO6" s="41"/>
      <c r="OP6" s="40">
        <v>93.843000000000004</v>
      </c>
      <c r="OQ6" s="47">
        <v>93</v>
      </c>
      <c r="OR6" s="47">
        <v>50.585000000000001</v>
      </c>
      <c r="OS6" s="47">
        <v>0</v>
      </c>
      <c r="OT6" s="47">
        <v>51.427999999999997</v>
      </c>
      <c r="OU6" s="41"/>
      <c r="OV6" s="40">
        <v>0</v>
      </c>
      <c r="OW6" s="47">
        <v>0</v>
      </c>
      <c r="OX6" s="47">
        <v>0</v>
      </c>
      <c r="OY6" s="41"/>
      <c r="OZ6" s="40">
        <v>0</v>
      </c>
      <c r="PA6" s="47">
        <v>0</v>
      </c>
      <c r="PB6" s="47">
        <v>100.209</v>
      </c>
      <c r="PC6" s="47">
        <v>100</v>
      </c>
      <c r="PD6" s="47">
        <v>0.20900000000000321</v>
      </c>
      <c r="PE6" s="41"/>
    </row>
    <row r="7" spans="1:421" x14ac:dyDescent="0.25">
      <c r="A7" s="47" t="s">
        <v>267</v>
      </c>
      <c r="B7" s="39">
        <v>1</v>
      </c>
      <c r="L7" s="40"/>
      <c r="M7" s="51"/>
      <c r="N7" s="51"/>
      <c r="O7" s="51"/>
      <c r="P7" s="51"/>
      <c r="Q7" s="51">
        <f t="shared" si="7"/>
        <v>0</v>
      </c>
      <c r="R7" s="41"/>
      <c r="S7" s="51"/>
      <c r="U7" s="47">
        <v>0</v>
      </c>
      <c r="V7" s="41"/>
      <c r="W7" s="40"/>
      <c r="AA7" s="47">
        <v>0</v>
      </c>
      <c r="AB7" s="41"/>
      <c r="AG7" s="47">
        <v>0</v>
      </c>
      <c r="AH7" s="41"/>
      <c r="AM7" s="47">
        <v>0</v>
      </c>
      <c r="AN7" s="41"/>
      <c r="AO7" s="40"/>
      <c r="AS7" s="47">
        <v>0</v>
      </c>
      <c r="AT7" s="41"/>
      <c r="AY7" s="47">
        <v>0</v>
      </c>
      <c r="AZ7" s="41"/>
      <c r="BA7" s="40"/>
      <c r="BE7" s="47">
        <v>0</v>
      </c>
      <c r="BF7" s="41"/>
      <c r="BG7" s="40"/>
      <c r="BM7" s="47">
        <v>0</v>
      </c>
      <c r="BN7" s="41"/>
      <c r="BO7" s="40"/>
      <c r="BS7" s="47">
        <v>0</v>
      </c>
      <c r="BT7" s="41"/>
      <c r="CA7" s="47">
        <v>0</v>
      </c>
      <c r="CB7" s="41"/>
      <c r="CC7" s="40"/>
      <c r="CG7" s="47">
        <v>0</v>
      </c>
      <c r="CH7" s="41"/>
      <c r="CI7" s="40"/>
      <c r="CM7" s="47">
        <v>0</v>
      </c>
      <c r="CN7" s="41"/>
      <c r="CO7" s="40"/>
      <c r="CS7" s="47">
        <v>0</v>
      </c>
      <c r="CT7" s="41"/>
      <c r="DA7" s="47">
        <v>0</v>
      </c>
      <c r="DB7" s="41"/>
      <c r="DH7" s="47">
        <v>0</v>
      </c>
      <c r="DI7" s="41"/>
      <c r="DJ7" s="40"/>
      <c r="DM7" s="47">
        <v>0</v>
      </c>
      <c r="DN7" s="41"/>
      <c r="DO7" s="40"/>
      <c r="DR7" s="47">
        <v>0</v>
      </c>
      <c r="DS7" s="41"/>
      <c r="DX7" s="47">
        <v>0</v>
      </c>
      <c r="DY7" s="41"/>
      <c r="DZ7" s="40"/>
      <c r="EE7" s="47">
        <v>0</v>
      </c>
      <c r="EF7" s="41"/>
      <c r="EK7" s="47">
        <v>0</v>
      </c>
      <c r="EL7" s="41"/>
      <c r="EM7" s="40"/>
      <c r="EQ7" s="47">
        <v>0</v>
      </c>
      <c r="ER7" s="41"/>
      <c r="EW7" s="47">
        <v>0</v>
      </c>
      <c r="EX7" s="41"/>
      <c r="EY7" s="40"/>
      <c r="FA7" s="47">
        <v>0</v>
      </c>
      <c r="FB7" s="41"/>
      <c r="FC7" s="40"/>
      <c r="FG7" s="47">
        <v>0</v>
      </c>
      <c r="FH7" s="41"/>
      <c r="FI7" s="40"/>
      <c r="FK7" s="47">
        <v>0</v>
      </c>
      <c r="FL7" s="41"/>
      <c r="FM7" s="40"/>
      <c r="FQ7" s="47">
        <v>0</v>
      </c>
      <c r="FR7" s="41"/>
      <c r="FY7" s="47">
        <v>0</v>
      </c>
      <c r="FZ7" s="41"/>
      <c r="GA7" s="40"/>
      <c r="GE7" s="47">
        <v>0</v>
      </c>
      <c r="GF7" s="41"/>
      <c r="GK7" s="47">
        <v>0</v>
      </c>
      <c r="GL7" s="43"/>
      <c r="GQ7" s="47">
        <v>0</v>
      </c>
      <c r="GR7" s="43"/>
      <c r="GW7" s="47">
        <v>0</v>
      </c>
      <c r="GX7" s="43"/>
      <c r="HC7" s="47">
        <v>0</v>
      </c>
      <c r="HD7" s="41"/>
      <c r="HG7" s="47">
        <v>0</v>
      </c>
      <c r="HH7" s="43"/>
      <c r="HM7" s="47">
        <v>0</v>
      </c>
      <c r="HN7" s="41"/>
      <c r="HO7" s="44"/>
      <c r="HQ7" s="47">
        <v>0</v>
      </c>
      <c r="HR7" s="43"/>
      <c r="HW7" s="47">
        <v>0</v>
      </c>
      <c r="HX7" s="43"/>
      <c r="IC7" s="47">
        <v>0</v>
      </c>
      <c r="ID7" s="43"/>
      <c r="II7" s="47">
        <v>0</v>
      </c>
      <c r="IJ7" s="43"/>
      <c r="IO7" s="47">
        <v>0</v>
      </c>
      <c r="IP7" s="43"/>
      <c r="IQ7" s="44"/>
      <c r="IR7">
        <v>100</v>
      </c>
      <c r="IT7">
        <v>120</v>
      </c>
      <c r="IV7">
        <v>80</v>
      </c>
      <c r="IW7" s="50">
        <v>-300</v>
      </c>
      <c r="IX7" s="43">
        <v>300</v>
      </c>
      <c r="IY7" s="42">
        <v>0</v>
      </c>
      <c r="IZ7" s="42">
        <v>0</v>
      </c>
      <c r="JA7" s="42">
        <v>215.25800000000001</v>
      </c>
      <c r="JB7" s="42">
        <v>210</v>
      </c>
      <c r="JC7" s="47">
        <v>5.2580000000000098</v>
      </c>
      <c r="JD7" s="43"/>
      <c r="JE7" s="42">
        <v>0</v>
      </c>
      <c r="JF7" s="42">
        <v>0</v>
      </c>
      <c r="JG7" s="42">
        <v>52.95</v>
      </c>
      <c r="JH7" s="42">
        <v>50</v>
      </c>
      <c r="JI7" s="47">
        <v>2.9500000000000028</v>
      </c>
      <c r="JJ7" s="43"/>
      <c r="JK7" s="44">
        <v>0</v>
      </c>
      <c r="JL7" s="42">
        <v>0</v>
      </c>
      <c r="JM7" s="47">
        <v>0</v>
      </c>
      <c r="JN7" s="43"/>
      <c r="JO7" s="44">
        <v>370.31200000000001</v>
      </c>
      <c r="JP7" s="42">
        <v>300</v>
      </c>
      <c r="JQ7" s="42">
        <v>304.82600000000002</v>
      </c>
      <c r="JR7" s="42">
        <v>0</v>
      </c>
      <c r="JS7" s="42">
        <v>300</v>
      </c>
      <c r="JT7" s="47">
        <v>75.138000000000034</v>
      </c>
      <c r="JU7" s="43"/>
      <c r="JV7" s="44">
        <v>115.491</v>
      </c>
      <c r="JW7" s="42">
        <v>120</v>
      </c>
      <c r="JX7" s="42">
        <v>151.39699999999999</v>
      </c>
      <c r="JY7" s="42">
        <v>150</v>
      </c>
      <c r="JZ7" s="47">
        <v>-3.1120000000000232</v>
      </c>
      <c r="KA7" s="43"/>
      <c r="KB7" s="44">
        <v>0</v>
      </c>
      <c r="KC7" s="42">
        <v>0</v>
      </c>
      <c r="KD7" s="47">
        <v>0</v>
      </c>
      <c r="KE7" s="43"/>
      <c r="KF7" s="44">
        <v>101.559</v>
      </c>
      <c r="KG7" s="42">
        <v>100</v>
      </c>
      <c r="KH7" s="42">
        <v>384.43799999999999</v>
      </c>
      <c r="KI7" s="42">
        <v>380</v>
      </c>
      <c r="KJ7" s="47">
        <v>5.9969999999999573</v>
      </c>
      <c r="KK7" s="43"/>
      <c r="KL7" s="44">
        <v>130.852</v>
      </c>
      <c r="KM7" s="42">
        <v>130</v>
      </c>
      <c r="KN7" s="47">
        <v>0.85200000000000387</v>
      </c>
      <c r="KO7" s="43"/>
      <c r="KP7" s="44">
        <v>0</v>
      </c>
      <c r="KQ7" s="42">
        <v>0</v>
      </c>
      <c r="KR7" s="42">
        <v>0</v>
      </c>
      <c r="KS7" s="42">
        <v>0</v>
      </c>
      <c r="KT7" s="47">
        <v>0</v>
      </c>
      <c r="KU7" s="43"/>
      <c r="KV7" s="42">
        <v>0</v>
      </c>
      <c r="KW7" s="41"/>
      <c r="KX7" s="42">
        <v>0</v>
      </c>
      <c r="KY7" s="42">
        <v>0</v>
      </c>
      <c r="KZ7" s="47">
        <v>0</v>
      </c>
      <c r="LA7" s="43"/>
      <c r="LB7" s="44">
        <v>0</v>
      </c>
      <c r="LC7" s="42">
        <v>0</v>
      </c>
      <c r="LD7" s="42">
        <v>0</v>
      </c>
      <c r="LE7" s="42">
        <v>0</v>
      </c>
      <c r="LF7" s="47">
        <v>0</v>
      </c>
      <c r="LG7" s="43"/>
      <c r="LH7" s="25">
        <v>103.012</v>
      </c>
      <c r="LI7" s="42">
        <v>0</v>
      </c>
      <c r="LJ7" s="42">
        <v>0</v>
      </c>
      <c r="LK7" s="42">
        <v>0</v>
      </c>
      <c r="LL7" s="47">
        <v>103.012</v>
      </c>
      <c r="LM7" s="43"/>
      <c r="LN7" s="44">
        <v>0</v>
      </c>
      <c r="LO7" s="42">
        <v>0</v>
      </c>
      <c r="LP7" s="42">
        <v>0</v>
      </c>
      <c r="LQ7" s="42">
        <v>0</v>
      </c>
      <c r="LR7" s="47">
        <v>0</v>
      </c>
      <c r="LS7" s="43"/>
      <c r="LT7" s="25">
        <v>200.279</v>
      </c>
      <c r="LU7" s="42">
        <v>40</v>
      </c>
      <c r="LV7" s="42">
        <v>161.036</v>
      </c>
      <c r="LW7" s="42">
        <v>160</v>
      </c>
      <c r="LX7" s="47">
        <v>161.315</v>
      </c>
      <c r="LY7" s="43"/>
      <c r="LZ7" s="44">
        <v>406.48899999999998</v>
      </c>
      <c r="MA7" s="42">
        <v>400</v>
      </c>
      <c r="MB7" s="42">
        <v>499.779</v>
      </c>
      <c r="MC7" s="42">
        <v>500</v>
      </c>
      <c r="MD7" s="47">
        <v>6.2680000000000291</v>
      </c>
      <c r="ME7" s="43"/>
      <c r="MF7" s="44">
        <v>83.236999999999995</v>
      </c>
      <c r="MG7" s="42">
        <v>80</v>
      </c>
      <c r="MH7" s="47">
        <v>3.2369999999999952</v>
      </c>
      <c r="MI7" s="43"/>
      <c r="MJ7" s="44">
        <v>0</v>
      </c>
      <c r="MK7" s="42">
        <v>0</v>
      </c>
      <c r="ML7" s="47">
        <v>0</v>
      </c>
      <c r="MM7" s="43"/>
      <c r="MN7" s="44">
        <v>53.415999999999997</v>
      </c>
      <c r="MO7" s="42">
        <v>50</v>
      </c>
      <c r="MP7" s="42">
        <v>49.923999999999999</v>
      </c>
      <c r="MQ7" s="42">
        <v>50</v>
      </c>
      <c r="MR7" s="47">
        <v>3.340000000000003</v>
      </c>
      <c r="MS7" s="43"/>
      <c r="MT7" s="44">
        <v>658.25300000000004</v>
      </c>
      <c r="MU7" s="42">
        <v>655</v>
      </c>
      <c r="MV7" s="47">
        <v>3.2530000000000432</v>
      </c>
      <c r="MW7" s="43"/>
      <c r="MX7" s="44">
        <v>69.724999999999994</v>
      </c>
      <c r="MY7" s="42">
        <v>70</v>
      </c>
      <c r="MZ7" s="42">
        <v>62.491999999999997</v>
      </c>
      <c r="NA7" s="42">
        <v>59</v>
      </c>
      <c r="NB7" s="47">
        <v>3.216999999999985</v>
      </c>
      <c r="NC7" s="43"/>
      <c r="ND7" s="44">
        <v>119.619</v>
      </c>
      <c r="NE7" s="42">
        <v>57</v>
      </c>
      <c r="NF7" s="47">
        <v>62.619</v>
      </c>
      <c r="NG7" s="43"/>
      <c r="NH7" s="44">
        <v>0</v>
      </c>
      <c r="NI7" s="42">
        <v>0</v>
      </c>
      <c r="NJ7" s="42">
        <v>270.85399999999998</v>
      </c>
      <c r="NK7" s="42">
        <v>268</v>
      </c>
      <c r="NL7" s="47">
        <v>2.853999999999985</v>
      </c>
      <c r="NM7" s="43"/>
      <c r="NN7" s="40">
        <v>0</v>
      </c>
      <c r="NO7" s="42">
        <v>0</v>
      </c>
      <c r="NP7" s="42">
        <v>0</v>
      </c>
      <c r="NQ7" s="42">
        <v>0</v>
      </c>
      <c r="NR7" s="47">
        <v>0</v>
      </c>
      <c r="NS7" s="43"/>
      <c r="NT7" s="40">
        <v>275.18900000000002</v>
      </c>
      <c r="NU7" s="47">
        <v>280</v>
      </c>
      <c r="NV7" s="47">
        <v>349.24</v>
      </c>
      <c r="NW7" s="47">
        <v>350</v>
      </c>
      <c r="NX7" s="47">
        <v>-5.5709999999999127</v>
      </c>
      <c r="NY7" s="41"/>
      <c r="NZ7" s="40">
        <v>315.40699999999998</v>
      </c>
      <c r="OA7" s="47">
        <v>315</v>
      </c>
      <c r="OB7" s="47">
        <v>0.40699999999998232</v>
      </c>
      <c r="OC7" s="41"/>
      <c r="OD7" s="40">
        <v>0</v>
      </c>
      <c r="OE7" s="47">
        <v>0</v>
      </c>
      <c r="OF7" s="47">
        <v>0</v>
      </c>
      <c r="OG7" s="47">
        <v>0</v>
      </c>
      <c r="OH7" s="47">
        <v>0</v>
      </c>
      <c r="OI7" s="41"/>
      <c r="OJ7" s="40">
        <v>222.20500000000001</v>
      </c>
      <c r="OK7" s="47">
        <v>220</v>
      </c>
      <c r="OL7" s="47">
        <v>378.625</v>
      </c>
      <c r="OM7" s="47">
        <v>380</v>
      </c>
      <c r="ON7" s="47">
        <v>0.83000000000004093</v>
      </c>
      <c r="OO7" s="41"/>
      <c r="OP7" s="40">
        <v>0</v>
      </c>
      <c r="OQ7" s="47">
        <v>0</v>
      </c>
      <c r="OR7" s="47">
        <v>0</v>
      </c>
      <c r="OS7" s="47">
        <v>0</v>
      </c>
      <c r="OT7" s="47">
        <v>0</v>
      </c>
      <c r="OU7" s="41"/>
      <c r="OV7" s="40">
        <v>49.244999999999997</v>
      </c>
      <c r="OW7" s="47">
        <v>50</v>
      </c>
      <c r="OX7" s="47">
        <v>-0.75500000000000256</v>
      </c>
      <c r="OY7" s="41"/>
      <c r="OZ7" s="40">
        <v>152.006</v>
      </c>
      <c r="PA7" s="47">
        <v>150</v>
      </c>
      <c r="PB7" s="47">
        <v>386.36500000000001</v>
      </c>
      <c r="PC7" s="47">
        <v>390</v>
      </c>
      <c r="PD7" s="47">
        <v>-1.6290000000000191</v>
      </c>
      <c r="PE7" s="41"/>
    </row>
    <row r="8" spans="1:421" x14ac:dyDescent="0.25">
      <c r="A8" s="47" t="s">
        <v>268</v>
      </c>
      <c r="B8" s="39">
        <v>1</v>
      </c>
      <c r="G8">
        <v>1500</v>
      </c>
      <c r="H8">
        <v>1196</v>
      </c>
      <c r="I8">
        <v>1193</v>
      </c>
      <c r="L8" s="45">
        <v>498</v>
      </c>
      <c r="M8" s="52">
        <v>500</v>
      </c>
      <c r="N8" s="52">
        <v>348</v>
      </c>
      <c r="O8" s="51"/>
      <c r="P8" s="52">
        <v>344</v>
      </c>
      <c r="Q8" s="51">
        <f t="shared" si="7"/>
        <v>2</v>
      </c>
      <c r="R8" s="41"/>
      <c r="S8" s="52">
        <v>599</v>
      </c>
      <c r="T8">
        <v>600</v>
      </c>
      <c r="U8" s="47">
        <v>-1</v>
      </c>
      <c r="V8" s="41"/>
      <c r="W8" s="45">
        <v>824</v>
      </c>
      <c r="X8">
        <v>822</v>
      </c>
      <c r="Y8">
        <v>1260</v>
      </c>
      <c r="Z8">
        <v>1270</v>
      </c>
      <c r="AA8" s="47">
        <v>-8</v>
      </c>
      <c r="AB8" s="41"/>
      <c r="AC8">
        <v>599</v>
      </c>
      <c r="AD8">
        <v>600</v>
      </c>
      <c r="AE8">
        <v>631</v>
      </c>
      <c r="AF8">
        <v>633</v>
      </c>
      <c r="AG8" s="47">
        <v>-3</v>
      </c>
      <c r="AH8" s="41"/>
      <c r="AM8" s="47">
        <v>0</v>
      </c>
      <c r="AN8" s="41"/>
      <c r="AO8" s="45">
        <v>396</v>
      </c>
      <c r="AP8">
        <v>400</v>
      </c>
      <c r="AQ8">
        <v>1034</v>
      </c>
      <c r="AR8">
        <v>1033</v>
      </c>
      <c r="AS8" s="47">
        <v>-3</v>
      </c>
      <c r="AT8" s="41"/>
      <c r="AU8">
        <v>701</v>
      </c>
      <c r="AV8">
        <v>700</v>
      </c>
      <c r="AW8">
        <v>813</v>
      </c>
      <c r="AX8">
        <v>810</v>
      </c>
      <c r="AY8" s="47">
        <v>4</v>
      </c>
      <c r="AZ8" s="41"/>
      <c r="BA8" s="40"/>
      <c r="BE8" s="47">
        <v>0</v>
      </c>
      <c r="BF8" s="41"/>
      <c r="BG8" s="45">
        <v>400</v>
      </c>
      <c r="BH8">
        <v>400</v>
      </c>
      <c r="BI8">
        <v>1502</v>
      </c>
      <c r="BJ8">
        <v>1500</v>
      </c>
      <c r="BK8">
        <v>894</v>
      </c>
      <c r="BL8">
        <v>891</v>
      </c>
      <c r="BM8" s="47">
        <v>5</v>
      </c>
      <c r="BN8" s="41"/>
      <c r="BO8" s="45">
        <v>203</v>
      </c>
      <c r="BP8">
        <v>200</v>
      </c>
      <c r="BQ8">
        <v>102</v>
      </c>
      <c r="BR8">
        <v>100</v>
      </c>
      <c r="BS8" s="47">
        <v>5</v>
      </c>
      <c r="BT8" s="41"/>
      <c r="BU8">
        <v>998</v>
      </c>
      <c r="BV8">
        <v>1000</v>
      </c>
      <c r="BW8">
        <v>1005</v>
      </c>
      <c r="BX8">
        <v>1000</v>
      </c>
      <c r="BY8">
        <v>1104</v>
      </c>
      <c r="BZ8">
        <v>1100</v>
      </c>
      <c r="CA8" s="47">
        <v>7</v>
      </c>
      <c r="CB8" s="41"/>
      <c r="CC8" s="45">
        <v>602</v>
      </c>
      <c r="CD8">
        <v>600</v>
      </c>
      <c r="CE8">
        <v>900</v>
      </c>
      <c r="CF8">
        <v>900</v>
      </c>
      <c r="CG8" s="47">
        <v>2</v>
      </c>
      <c r="CH8" s="41"/>
      <c r="CI8" s="40"/>
      <c r="CJ8">
        <v>900</v>
      </c>
      <c r="CK8">
        <v>962</v>
      </c>
      <c r="CL8">
        <v>970</v>
      </c>
      <c r="CM8" s="50">
        <v>-908</v>
      </c>
      <c r="CN8" s="41">
        <v>908</v>
      </c>
      <c r="CO8" s="45">
        <v>598</v>
      </c>
      <c r="CP8">
        <v>600</v>
      </c>
      <c r="CQ8">
        <v>449</v>
      </c>
      <c r="CR8">
        <v>450</v>
      </c>
      <c r="CS8" s="47">
        <v>-3</v>
      </c>
      <c r="CT8" s="41"/>
      <c r="CV8">
        <v>500</v>
      </c>
      <c r="CW8">
        <v>503</v>
      </c>
      <c r="CX8">
        <v>500</v>
      </c>
      <c r="CY8">
        <v>566</v>
      </c>
      <c r="CZ8">
        <v>560</v>
      </c>
      <c r="DA8" s="50">
        <v>-491</v>
      </c>
      <c r="DB8" s="41">
        <v>491</v>
      </c>
      <c r="DC8">
        <v>798</v>
      </c>
      <c r="DD8">
        <v>800</v>
      </c>
      <c r="DE8">
        <v>555</v>
      </c>
      <c r="DG8">
        <v>550</v>
      </c>
      <c r="DH8" s="47">
        <v>3</v>
      </c>
      <c r="DI8" s="41"/>
      <c r="DJ8" s="45">
        <v>1100</v>
      </c>
      <c r="DL8" s="42">
        <v>1100</v>
      </c>
      <c r="DM8" s="47">
        <v>0</v>
      </c>
      <c r="DN8" s="41"/>
      <c r="DO8" s="45">
        <v>1290</v>
      </c>
      <c r="DQ8">
        <v>1291</v>
      </c>
      <c r="DR8" s="47">
        <v>-1</v>
      </c>
      <c r="DS8" s="41"/>
      <c r="DT8">
        <v>1511</v>
      </c>
      <c r="DU8">
        <v>1000</v>
      </c>
      <c r="DV8">
        <v>1004</v>
      </c>
      <c r="DW8">
        <v>1500</v>
      </c>
      <c r="DX8" s="47">
        <v>15</v>
      </c>
      <c r="DY8" s="41"/>
      <c r="DZ8" s="45">
        <v>150</v>
      </c>
      <c r="EB8">
        <v>450</v>
      </c>
      <c r="EC8">
        <v>529</v>
      </c>
      <c r="ED8">
        <v>530</v>
      </c>
      <c r="EE8" s="50">
        <v>-301</v>
      </c>
      <c r="EF8" s="41">
        <v>301</v>
      </c>
      <c r="EG8">
        <v>1000</v>
      </c>
      <c r="EH8">
        <v>1000</v>
      </c>
      <c r="EI8">
        <v>599</v>
      </c>
      <c r="EJ8">
        <v>600</v>
      </c>
      <c r="EK8" s="47">
        <v>-1</v>
      </c>
      <c r="EL8" s="41"/>
      <c r="EM8" s="45">
        <v>707</v>
      </c>
      <c r="EN8">
        <v>700</v>
      </c>
      <c r="EO8">
        <v>704</v>
      </c>
      <c r="EP8">
        <v>700</v>
      </c>
      <c r="EQ8" s="47">
        <v>11</v>
      </c>
      <c r="ER8" s="41"/>
      <c r="ES8">
        <v>203</v>
      </c>
      <c r="ET8">
        <v>200</v>
      </c>
      <c r="EU8">
        <v>202</v>
      </c>
      <c r="EV8">
        <v>200</v>
      </c>
      <c r="EW8" s="47">
        <v>5</v>
      </c>
      <c r="EX8" s="41"/>
      <c r="EY8" s="45">
        <v>529</v>
      </c>
      <c r="EZ8" s="42">
        <v>520</v>
      </c>
      <c r="FA8" s="47">
        <v>9</v>
      </c>
      <c r="FB8" s="41"/>
      <c r="FC8" s="45">
        <v>1461</v>
      </c>
      <c r="FD8">
        <v>1460</v>
      </c>
      <c r="FE8">
        <v>1443</v>
      </c>
      <c r="FF8">
        <v>1440</v>
      </c>
      <c r="FG8" s="47">
        <v>4</v>
      </c>
      <c r="FH8" s="41"/>
      <c r="FI8" s="40"/>
      <c r="FK8" s="47">
        <v>0</v>
      </c>
      <c r="FL8" s="41"/>
      <c r="FM8" s="45">
        <v>1210</v>
      </c>
      <c r="FN8">
        <v>1200</v>
      </c>
      <c r="FO8">
        <v>561</v>
      </c>
      <c r="FP8">
        <v>550</v>
      </c>
      <c r="FQ8" s="47">
        <v>21</v>
      </c>
      <c r="FR8" s="41"/>
      <c r="FS8">
        <v>1003</v>
      </c>
      <c r="FT8">
        <v>1000</v>
      </c>
      <c r="FU8">
        <v>1153</v>
      </c>
      <c r="FV8">
        <v>1150</v>
      </c>
      <c r="FY8" s="47">
        <v>6</v>
      </c>
      <c r="FZ8" s="41"/>
      <c r="GA8" s="45">
        <v>1003</v>
      </c>
      <c r="GB8">
        <v>1000</v>
      </c>
      <c r="GC8">
        <v>702</v>
      </c>
      <c r="GD8">
        <v>700</v>
      </c>
      <c r="GE8" s="47">
        <v>5</v>
      </c>
      <c r="GF8" s="41"/>
      <c r="GG8">
        <v>251</v>
      </c>
      <c r="GH8">
        <v>250</v>
      </c>
      <c r="GI8">
        <v>402</v>
      </c>
      <c r="GJ8">
        <v>400</v>
      </c>
      <c r="GK8" s="47">
        <v>3</v>
      </c>
      <c r="GL8" s="43"/>
      <c r="GM8">
        <v>801</v>
      </c>
      <c r="GN8">
        <v>800</v>
      </c>
      <c r="GO8">
        <v>504</v>
      </c>
      <c r="GP8">
        <v>500</v>
      </c>
      <c r="GQ8" s="47">
        <v>5</v>
      </c>
      <c r="GR8" s="43"/>
      <c r="GS8">
        <v>1359</v>
      </c>
      <c r="GT8">
        <v>1350</v>
      </c>
      <c r="GU8">
        <v>955</v>
      </c>
      <c r="GV8">
        <v>950</v>
      </c>
      <c r="GW8" s="47">
        <v>14</v>
      </c>
      <c r="GX8" s="43"/>
      <c r="GY8">
        <v>1195</v>
      </c>
      <c r="GZ8">
        <v>1200</v>
      </c>
      <c r="HA8">
        <v>599</v>
      </c>
      <c r="HB8">
        <v>600</v>
      </c>
      <c r="HC8" s="50">
        <v>-6</v>
      </c>
      <c r="HD8" s="41">
        <v>6</v>
      </c>
      <c r="HE8">
        <v>1099</v>
      </c>
      <c r="HF8">
        <v>1100</v>
      </c>
      <c r="HG8" s="47">
        <v>-1</v>
      </c>
      <c r="HH8" s="43"/>
      <c r="HI8">
        <v>1401</v>
      </c>
      <c r="HJ8">
        <v>1400</v>
      </c>
      <c r="HK8">
        <v>805</v>
      </c>
      <c r="HL8">
        <v>800</v>
      </c>
      <c r="HM8" s="47">
        <v>6</v>
      </c>
      <c r="HN8" s="41"/>
      <c r="HO8" s="44"/>
      <c r="HQ8" s="47">
        <v>0</v>
      </c>
      <c r="HR8" s="43"/>
      <c r="HS8">
        <v>1473</v>
      </c>
      <c r="HT8">
        <v>1470</v>
      </c>
      <c r="HU8">
        <v>2141</v>
      </c>
      <c r="HV8">
        <v>2130</v>
      </c>
      <c r="HW8" s="47">
        <v>14</v>
      </c>
      <c r="HX8" s="43"/>
      <c r="HZ8">
        <v>800</v>
      </c>
      <c r="IA8">
        <v>391</v>
      </c>
      <c r="IB8">
        <v>391</v>
      </c>
      <c r="IC8" s="50">
        <v>-800</v>
      </c>
      <c r="ID8" s="43">
        <v>800</v>
      </c>
      <c r="IF8">
        <v>1000</v>
      </c>
      <c r="IG8">
        <v>1204</v>
      </c>
      <c r="IH8">
        <v>1200</v>
      </c>
      <c r="II8" s="50">
        <v>-996</v>
      </c>
      <c r="IJ8" s="43">
        <v>996</v>
      </c>
      <c r="IK8">
        <v>707</v>
      </c>
      <c r="IL8">
        <v>700</v>
      </c>
      <c r="IM8">
        <v>429</v>
      </c>
      <c r="IN8">
        <v>900</v>
      </c>
      <c r="IO8" s="50">
        <v>-464</v>
      </c>
      <c r="IP8" s="43">
        <v>464</v>
      </c>
      <c r="IQ8" s="45">
        <v>989</v>
      </c>
      <c r="IR8">
        <v>1000</v>
      </c>
      <c r="IS8">
        <v>691</v>
      </c>
      <c r="IT8">
        <v>700</v>
      </c>
      <c r="IU8">
        <v>170</v>
      </c>
      <c r="IV8">
        <v>600</v>
      </c>
      <c r="IW8" s="50">
        <v>-450</v>
      </c>
      <c r="IX8" s="43">
        <v>450</v>
      </c>
      <c r="IY8" s="42">
        <v>796.92200000000003</v>
      </c>
      <c r="IZ8" s="42">
        <v>800</v>
      </c>
      <c r="JA8" s="42">
        <v>797.09699999999998</v>
      </c>
      <c r="JB8" s="42">
        <v>795</v>
      </c>
      <c r="JC8" s="47">
        <v>-0.98099999999999454</v>
      </c>
      <c r="JD8" s="43"/>
      <c r="JE8" s="42">
        <v>597.05200000000002</v>
      </c>
      <c r="JF8" s="42">
        <v>600</v>
      </c>
      <c r="JG8" s="42">
        <v>603.52700000000004</v>
      </c>
      <c r="JH8" s="42">
        <v>600</v>
      </c>
      <c r="JI8" s="47">
        <v>0.57900000000017826</v>
      </c>
      <c r="JJ8" s="43"/>
      <c r="JK8" s="44">
        <v>0</v>
      </c>
      <c r="JL8" s="42">
        <v>0</v>
      </c>
      <c r="JM8" s="47">
        <v>0</v>
      </c>
      <c r="JN8" s="43"/>
      <c r="JO8" s="44">
        <v>2000.2349999999999</v>
      </c>
      <c r="JP8" s="42">
        <v>2000</v>
      </c>
      <c r="JQ8" s="42">
        <v>991.87599999999998</v>
      </c>
      <c r="JR8" s="42">
        <v>0</v>
      </c>
      <c r="JS8" s="42">
        <v>1000</v>
      </c>
      <c r="JT8" s="47">
        <v>-7.8890000000001237</v>
      </c>
      <c r="JU8" s="43"/>
      <c r="JV8" s="44">
        <v>997.05399999999997</v>
      </c>
      <c r="JW8" s="42">
        <v>1000</v>
      </c>
      <c r="JX8" s="42">
        <v>700.38400000000001</v>
      </c>
      <c r="JY8" s="42">
        <v>700</v>
      </c>
      <c r="JZ8" s="47">
        <v>-2.5619999999998981</v>
      </c>
      <c r="KA8" s="43"/>
      <c r="KB8" s="44">
        <v>549.49199999999996</v>
      </c>
      <c r="KC8" s="42">
        <v>550</v>
      </c>
      <c r="KD8" s="47">
        <v>-0.5080000000000382</v>
      </c>
      <c r="KE8" s="43"/>
      <c r="KF8" s="44">
        <v>1103.0170000000001</v>
      </c>
      <c r="KG8" s="42">
        <v>1100</v>
      </c>
      <c r="KH8" s="42">
        <v>1190.3389999999999</v>
      </c>
      <c r="KI8" s="42">
        <v>1200</v>
      </c>
      <c r="KJ8" s="50">
        <v>-6.6440000000002328</v>
      </c>
      <c r="KK8" s="43">
        <v>6.6440000000002328</v>
      </c>
      <c r="KL8" s="44">
        <v>1602.9269999999999</v>
      </c>
      <c r="KM8" s="42">
        <v>1600</v>
      </c>
      <c r="KN8" s="47">
        <v>2.9269999999999068</v>
      </c>
      <c r="KO8" s="43"/>
      <c r="KP8" s="44">
        <v>898.46500000000003</v>
      </c>
      <c r="KQ8" s="42">
        <v>900</v>
      </c>
      <c r="KR8" s="42">
        <v>0</v>
      </c>
      <c r="KS8" s="42">
        <v>0</v>
      </c>
      <c r="KT8" s="47">
        <v>-1.5349999999999679</v>
      </c>
      <c r="KU8" s="43"/>
      <c r="KV8" s="42">
        <v>0</v>
      </c>
      <c r="KW8" s="41"/>
      <c r="KX8" s="42">
        <v>4112.8010000000004</v>
      </c>
      <c r="KY8" s="42">
        <v>4100</v>
      </c>
      <c r="KZ8" s="47">
        <v>12.801000000000389</v>
      </c>
      <c r="LA8" s="43"/>
      <c r="LB8" s="44">
        <v>509.108</v>
      </c>
      <c r="LC8" s="42">
        <v>500</v>
      </c>
      <c r="LD8" s="42">
        <v>849.45299999999997</v>
      </c>
      <c r="LE8" s="42">
        <v>850</v>
      </c>
      <c r="LF8" s="47">
        <v>8.5609999999999218</v>
      </c>
      <c r="LG8" s="43"/>
      <c r="LH8" s="44">
        <v>203.572</v>
      </c>
      <c r="LI8" s="42">
        <v>900</v>
      </c>
      <c r="LJ8" s="42">
        <v>1589.1559999999999</v>
      </c>
      <c r="LK8" s="42">
        <v>1765</v>
      </c>
      <c r="LL8" s="50">
        <v>-872.27199999999993</v>
      </c>
      <c r="LM8" s="43">
        <v>872.27199999999993</v>
      </c>
      <c r="LN8" s="44">
        <v>801.08199999999999</v>
      </c>
      <c r="LO8" s="42">
        <v>800</v>
      </c>
      <c r="LP8" s="42">
        <v>584.89099999999996</v>
      </c>
      <c r="LQ8" s="42">
        <v>800</v>
      </c>
      <c r="LR8" s="50">
        <v>-214.02699999999999</v>
      </c>
      <c r="LS8" s="43">
        <v>214.02699999999999</v>
      </c>
      <c r="LT8" s="44">
        <v>352.18599999999998</v>
      </c>
      <c r="LU8" s="42">
        <v>350</v>
      </c>
      <c r="LV8" s="42">
        <v>500.66300000000001</v>
      </c>
      <c r="LW8" s="42">
        <v>500</v>
      </c>
      <c r="LX8" s="47">
        <v>2.8489999999999331</v>
      </c>
      <c r="LY8" s="43"/>
      <c r="LZ8" s="44">
        <v>707.81500000000005</v>
      </c>
      <c r="MA8" s="42">
        <v>700</v>
      </c>
      <c r="MB8" s="32">
        <v>944.37800000000004</v>
      </c>
      <c r="MC8" s="42">
        <v>745</v>
      </c>
      <c r="MD8" s="47">
        <v>207.19300000000021</v>
      </c>
      <c r="ME8" s="43"/>
      <c r="MF8" s="44">
        <v>1921.2570000000001</v>
      </c>
      <c r="MG8" s="42">
        <v>1900</v>
      </c>
      <c r="MH8" s="47">
        <v>21.257000000000058</v>
      </c>
      <c r="MI8" s="43"/>
      <c r="MJ8" s="44">
        <v>0</v>
      </c>
      <c r="MK8" s="42">
        <v>0</v>
      </c>
      <c r="ML8" s="47">
        <v>0</v>
      </c>
      <c r="MM8" s="43"/>
      <c r="MN8" s="44">
        <v>1843.962</v>
      </c>
      <c r="MO8" s="42">
        <v>1850</v>
      </c>
      <c r="MP8" s="42">
        <v>1249.5999999999999</v>
      </c>
      <c r="MQ8" s="42">
        <v>1250</v>
      </c>
      <c r="MR8" s="47">
        <v>-6.4380000000001019</v>
      </c>
      <c r="MS8" s="43"/>
      <c r="MT8" s="44">
        <v>1497.452</v>
      </c>
      <c r="MU8" s="42">
        <v>1493</v>
      </c>
      <c r="MV8" s="47">
        <v>4.4519999999999982</v>
      </c>
      <c r="MW8" s="43"/>
      <c r="MX8" s="44">
        <v>2297.7530000000002</v>
      </c>
      <c r="MY8" s="42">
        <v>2300</v>
      </c>
      <c r="MZ8" s="42">
        <v>1665.9069999999999</v>
      </c>
      <c r="NA8" s="42">
        <v>1669</v>
      </c>
      <c r="NB8" s="47">
        <v>-5.3400000000001464</v>
      </c>
      <c r="NC8" s="43"/>
      <c r="ND8" s="44">
        <v>830.23199999999997</v>
      </c>
      <c r="NE8" s="42">
        <v>756</v>
      </c>
      <c r="NF8" s="47">
        <v>74.231999999999971</v>
      </c>
      <c r="NG8" s="43"/>
      <c r="NH8" s="44">
        <v>287.45299999999997</v>
      </c>
      <c r="NI8" s="42">
        <v>400</v>
      </c>
      <c r="NJ8" s="42">
        <v>340.57900000000001</v>
      </c>
      <c r="NK8" s="42">
        <v>468</v>
      </c>
      <c r="NL8" s="50">
        <v>-239.9680000000001</v>
      </c>
      <c r="NM8" s="43">
        <v>239.9680000000001</v>
      </c>
      <c r="NN8" s="40">
        <v>1495.7750000000001</v>
      </c>
      <c r="NO8" s="42">
        <v>1500</v>
      </c>
      <c r="NP8" s="42">
        <v>1402.5830000000001</v>
      </c>
      <c r="NQ8" s="42">
        <v>1417</v>
      </c>
      <c r="NR8" s="50">
        <v>-18.641999999999829</v>
      </c>
      <c r="NS8" s="43">
        <v>18.641999999999829</v>
      </c>
      <c r="NT8" s="40">
        <v>400.74599999999998</v>
      </c>
      <c r="NU8" s="47">
        <v>400</v>
      </c>
      <c r="NV8" s="47">
        <v>498.904</v>
      </c>
      <c r="NW8" s="47">
        <v>500</v>
      </c>
      <c r="NX8" s="47">
        <v>-0.35000000000002268</v>
      </c>
      <c r="NY8" s="41"/>
      <c r="NZ8" s="40">
        <v>3143.991</v>
      </c>
      <c r="OA8" s="47">
        <v>3141</v>
      </c>
      <c r="OB8" s="47">
        <v>2.990999999999985</v>
      </c>
      <c r="OC8" s="41"/>
      <c r="OD8" s="40">
        <v>824.13599999999997</v>
      </c>
      <c r="OE8" s="47">
        <v>800</v>
      </c>
      <c r="OF8" s="47">
        <v>1724.261</v>
      </c>
      <c r="OG8" s="47">
        <v>1700</v>
      </c>
      <c r="OH8" s="47">
        <v>48.396999999999927</v>
      </c>
      <c r="OI8" s="41"/>
      <c r="OJ8" s="40">
        <v>1301.33</v>
      </c>
      <c r="OK8" s="47">
        <v>1300</v>
      </c>
      <c r="OL8" s="47">
        <v>2201.3440000000001</v>
      </c>
      <c r="OM8" s="47">
        <v>2200</v>
      </c>
      <c r="ON8" s="47">
        <v>2.6739999999999782</v>
      </c>
      <c r="OO8" s="41"/>
      <c r="OP8" s="40">
        <v>701.55</v>
      </c>
      <c r="OQ8" s="47">
        <v>1350</v>
      </c>
      <c r="OR8" s="47">
        <v>178.15700000000001</v>
      </c>
      <c r="OS8" s="47">
        <v>2200</v>
      </c>
      <c r="OT8" s="50">
        <v>-2670.2930000000001</v>
      </c>
      <c r="OU8" s="41">
        <v>2670.2930000000001</v>
      </c>
      <c r="OV8" s="40">
        <v>150.33000000000001</v>
      </c>
      <c r="OW8" s="47">
        <v>1000</v>
      </c>
      <c r="OX8" s="50">
        <v>-849.67</v>
      </c>
      <c r="OY8" s="41">
        <v>849.67</v>
      </c>
      <c r="OZ8" s="40">
        <v>1599.4449999999999</v>
      </c>
      <c r="PA8" s="47">
        <v>1600</v>
      </c>
      <c r="PB8" s="47">
        <v>1057.2729999999999</v>
      </c>
      <c r="PC8" s="47">
        <v>2400</v>
      </c>
      <c r="PD8" s="50">
        <v>-1343.2819999999999</v>
      </c>
      <c r="PE8" s="41">
        <v>1343.2819999999999</v>
      </c>
    </row>
    <row r="9" spans="1:421" x14ac:dyDescent="0.25">
      <c r="A9" s="47" t="s">
        <v>269</v>
      </c>
      <c r="B9" s="39">
        <v>1</v>
      </c>
      <c r="L9" s="40"/>
      <c r="M9" s="51"/>
      <c r="N9" s="51"/>
      <c r="O9" s="52">
        <v>28</v>
      </c>
      <c r="P9" s="52">
        <v>27</v>
      </c>
      <c r="Q9" s="51">
        <f t="shared" si="7"/>
        <v>1</v>
      </c>
      <c r="R9" s="41"/>
      <c r="S9" s="51"/>
      <c r="U9" s="47">
        <v>0</v>
      </c>
      <c r="V9" s="41"/>
      <c r="W9" s="45">
        <v>12</v>
      </c>
      <c r="X9">
        <v>12</v>
      </c>
      <c r="Y9">
        <v>4</v>
      </c>
      <c r="Z9">
        <v>4</v>
      </c>
      <c r="AA9" s="47">
        <v>0</v>
      </c>
      <c r="AB9" s="41"/>
      <c r="AG9" s="47">
        <v>0</v>
      </c>
      <c r="AH9" s="41"/>
      <c r="AK9">
        <v>4</v>
      </c>
      <c r="AL9">
        <v>4</v>
      </c>
      <c r="AM9" s="47">
        <v>0</v>
      </c>
      <c r="AN9" s="41"/>
      <c r="AO9" s="40"/>
      <c r="AS9" s="47">
        <v>0</v>
      </c>
      <c r="AT9" s="41"/>
      <c r="AW9">
        <v>32</v>
      </c>
      <c r="AX9">
        <v>30</v>
      </c>
      <c r="AY9" s="47">
        <v>2</v>
      </c>
      <c r="AZ9" s="41"/>
      <c r="BA9" s="40"/>
      <c r="BC9">
        <v>16</v>
      </c>
      <c r="BD9">
        <v>15</v>
      </c>
      <c r="BE9" s="47">
        <v>1</v>
      </c>
      <c r="BF9" s="41"/>
      <c r="BG9" s="40"/>
      <c r="BM9" s="47">
        <v>0</v>
      </c>
      <c r="BN9" s="41"/>
      <c r="BO9" s="40"/>
      <c r="BQ9">
        <v>8</v>
      </c>
      <c r="BR9">
        <v>8</v>
      </c>
      <c r="BS9" s="47">
        <v>0</v>
      </c>
      <c r="BT9" s="41"/>
      <c r="BW9">
        <v>20</v>
      </c>
      <c r="BX9">
        <v>20</v>
      </c>
      <c r="CA9" s="47">
        <v>0</v>
      </c>
      <c r="CB9" s="41"/>
      <c r="CC9" s="40"/>
      <c r="CG9" s="47">
        <v>0</v>
      </c>
      <c r="CH9" s="41"/>
      <c r="CI9" s="40"/>
      <c r="CM9" s="47">
        <v>0</v>
      </c>
      <c r="CN9" s="41"/>
      <c r="CO9" s="40"/>
      <c r="CQ9">
        <v>8</v>
      </c>
      <c r="CR9">
        <v>7</v>
      </c>
      <c r="CS9" s="47">
        <v>1</v>
      </c>
      <c r="CT9" s="41"/>
      <c r="CY9">
        <v>24</v>
      </c>
      <c r="CZ9">
        <v>22</v>
      </c>
      <c r="DA9" s="47">
        <v>2</v>
      </c>
      <c r="DB9" s="41"/>
      <c r="DH9" s="47">
        <v>0</v>
      </c>
      <c r="DI9" s="41"/>
      <c r="DJ9" s="40"/>
      <c r="DM9" s="47">
        <v>0</v>
      </c>
      <c r="DN9" s="41"/>
      <c r="DO9" s="40"/>
      <c r="DR9" s="47">
        <v>0</v>
      </c>
      <c r="DS9" s="41"/>
      <c r="DX9" s="47">
        <v>0</v>
      </c>
      <c r="DY9" s="41"/>
      <c r="DZ9" s="40"/>
      <c r="EE9" s="47">
        <v>0</v>
      </c>
      <c r="EF9" s="41"/>
      <c r="EK9" s="47">
        <v>0</v>
      </c>
      <c r="EL9" s="41"/>
      <c r="EM9" s="40"/>
      <c r="EQ9" s="47">
        <v>0</v>
      </c>
      <c r="ER9" s="41"/>
      <c r="EU9">
        <v>60</v>
      </c>
      <c r="EV9">
        <v>59</v>
      </c>
      <c r="EW9" s="47">
        <v>1</v>
      </c>
      <c r="EX9" s="41"/>
      <c r="EY9" s="40"/>
      <c r="FA9" s="47">
        <v>0</v>
      </c>
      <c r="FB9" s="41"/>
      <c r="FC9" s="40"/>
      <c r="FE9">
        <v>24</v>
      </c>
      <c r="FF9">
        <v>22</v>
      </c>
      <c r="FG9" s="47">
        <v>2</v>
      </c>
      <c r="FH9" s="41"/>
      <c r="FI9" s="40"/>
      <c r="FK9" s="47">
        <v>0</v>
      </c>
      <c r="FL9" s="41"/>
      <c r="FM9" s="40"/>
      <c r="FQ9" s="47">
        <v>0</v>
      </c>
      <c r="FR9" s="41"/>
      <c r="FW9">
        <v>12</v>
      </c>
      <c r="FX9">
        <v>12</v>
      </c>
      <c r="FY9" s="47">
        <v>0</v>
      </c>
      <c r="FZ9" s="41"/>
      <c r="GA9" s="40"/>
      <c r="GE9" s="47">
        <v>0</v>
      </c>
      <c r="GF9" s="41"/>
      <c r="GK9" s="47">
        <v>0</v>
      </c>
      <c r="GL9" s="43"/>
      <c r="GQ9" s="47">
        <v>0</v>
      </c>
      <c r="GR9" s="43"/>
      <c r="GW9" s="47">
        <v>0</v>
      </c>
      <c r="GX9" s="43"/>
      <c r="HC9" s="47">
        <v>0</v>
      </c>
      <c r="HD9" s="41"/>
      <c r="HG9" s="47">
        <v>0</v>
      </c>
      <c r="HH9" s="43"/>
      <c r="HK9">
        <v>60</v>
      </c>
      <c r="HL9">
        <v>60</v>
      </c>
      <c r="HM9" s="47">
        <v>0</v>
      </c>
      <c r="HN9" s="41"/>
      <c r="HO9" s="45">
        <v>20</v>
      </c>
      <c r="HP9" s="42">
        <v>20</v>
      </c>
      <c r="HQ9" s="47">
        <v>0</v>
      </c>
      <c r="HR9" s="43"/>
      <c r="HW9" s="47">
        <v>0</v>
      </c>
      <c r="HX9" s="43"/>
      <c r="IC9" s="47">
        <v>0</v>
      </c>
      <c r="ID9" s="43"/>
      <c r="IG9">
        <v>12</v>
      </c>
      <c r="IH9">
        <v>10</v>
      </c>
      <c r="II9" s="47">
        <v>2</v>
      </c>
      <c r="IJ9" s="43"/>
      <c r="IK9">
        <v>20</v>
      </c>
      <c r="IL9">
        <v>20</v>
      </c>
      <c r="IO9" s="47">
        <v>0</v>
      </c>
      <c r="IP9" s="43"/>
      <c r="IQ9" s="44"/>
      <c r="IW9" s="47">
        <v>0</v>
      </c>
      <c r="IX9" s="43"/>
      <c r="IY9" s="42">
        <v>0</v>
      </c>
      <c r="IZ9" s="42">
        <v>0</v>
      </c>
      <c r="JA9" s="42">
        <v>0</v>
      </c>
      <c r="JB9" s="42">
        <v>0</v>
      </c>
      <c r="JC9" s="47">
        <v>0</v>
      </c>
      <c r="JD9" s="43"/>
      <c r="JE9" s="42">
        <v>0</v>
      </c>
      <c r="JF9" s="42">
        <v>0</v>
      </c>
      <c r="JG9" s="42">
        <v>0</v>
      </c>
      <c r="JH9" s="42">
        <v>0</v>
      </c>
      <c r="JI9" s="47">
        <v>0</v>
      </c>
      <c r="JJ9" s="43"/>
      <c r="JK9" s="44">
        <v>84.097999999999999</v>
      </c>
      <c r="JL9" s="42">
        <v>84</v>
      </c>
      <c r="JM9" s="47">
        <v>9.7999999999998977E-2</v>
      </c>
      <c r="JN9" s="43"/>
      <c r="JO9" s="44">
        <v>0</v>
      </c>
      <c r="JP9" s="42">
        <v>0</v>
      </c>
      <c r="JQ9" s="42">
        <v>0</v>
      </c>
      <c r="JR9" s="42">
        <v>0</v>
      </c>
      <c r="JS9" s="42">
        <v>0</v>
      </c>
      <c r="JT9" s="47">
        <v>0</v>
      </c>
      <c r="JU9" s="43"/>
      <c r="JV9" s="44">
        <v>0</v>
      </c>
      <c r="JW9" s="42">
        <v>0</v>
      </c>
      <c r="JX9" s="42">
        <v>0</v>
      </c>
      <c r="JY9" s="42">
        <v>0</v>
      </c>
      <c r="JZ9" s="47">
        <v>0</v>
      </c>
      <c r="KA9" s="43"/>
      <c r="KB9" s="44">
        <v>44.488</v>
      </c>
      <c r="KC9" s="42">
        <v>45</v>
      </c>
      <c r="KD9" s="47">
        <v>-0.51200000000000045</v>
      </c>
      <c r="KE9" s="43"/>
      <c r="KF9" s="44">
        <v>11.999000000000001</v>
      </c>
      <c r="KG9" s="42">
        <v>10</v>
      </c>
      <c r="KH9" s="42">
        <v>20.673999999999999</v>
      </c>
      <c r="KI9" s="42">
        <v>20</v>
      </c>
      <c r="KJ9" s="47">
        <v>2.6730000000000018</v>
      </c>
      <c r="KK9" s="43"/>
      <c r="KL9" s="44">
        <v>52.481999999999999</v>
      </c>
      <c r="KM9" s="42">
        <v>50</v>
      </c>
      <c r="KN9" s="47">
        <v>2.4819999999999989</v>
      </c>
      <c r="KO9" s="43"/>
      <c r="KP9" s="44">
        <v>0</v>
      </c>
      <c r="KQ9" s="42">
        <v>0</v>
      </c>
      <c r="KR9" s="42">
        <v>12.013999999999999</v>
      </c>
      <c r="KS9" s="42">
        <v>10</v>
      </c>
      <c r="KT9" s="47">
        <v>2.0139999999999989</v>
      </c>
      <c r="KU9" s="43"/>
      <c r="KV9" s="42">
        <v>36.582000000000001</v>
      </c>
      <c r="KW9" s="41">
        <v>-36.582000000000001</v>
      </c>
      <c r="KX9" s="42">
        <v>0</v>
      </c>
      <c r="KY9" s="42">
        <v>34</v>
      </c>
      <c r="KZ9" s="50">
        <v>-34</v>
      </c>
      <c r="LA9" s="43">
        <v>34</v>
      </c>
      <c r="LB9" s="44">
        <v>0</v>
      </c>
      <c r="LC9" s="42">
        <v>0</v>
      </c>
      <c r="LD9" s="42">
        <v>19.72</v>
      </c>
      <c r="LE9" s="42">
        <v>20</v>
      </c>
      <c r="LF9" s="47">
        <v>-0.28000000000000108</v>
      </c>
      <c r="LG9" s="43"/>
      <c r="LH9" s="44">
        <v>0</v>
      </c>
      <c r="LI9" s="42">
        <v>0</v>
      </c>
      <c r="LJ9" s="42">
        <v>24.689</v>
      </c>
      <c r="LK9" s="42">
        <v>25</v>
      </c>
      <c r="LL9" s="47">
        <v>-0.31099999999999989</v>
      </c>
      <c r="LM9" s="43"/>
      <c r="LN9" s="44">
        <v>0</v>
      </c>
      <c r="LO9" s="42">
        <v>0</v>
      </c>
      <c r="LP9" s="42">
        <v>0</v>
      </c>
      <c r="LQ9" s="33">
        <v>25</v>
      </c>
      <c r="LR9" s="50">
        <v>-25</v>
      </c>
      <c r="LS9" s="43">
        <v>25</v>
      </c>
      <c r="LT9" s="44">
        <v>0</v>
      </c>
      <c r="LU9" s="42">
        <v>0</v>
      </c>
      <c r="LV9" s="42">
        <v>29.126000000000001</v>
      </c>
      <c r="LW9" s="42">
        <v>30</v>
      </c>
      <c r="LX9" s="47">
        <v>-0.87399999999999878</v>
      </c>
      <c r="LY9" s="43"/>
      <c r="LZ9" s="44">
        <v>0</v>
      </c>
      <c r="MA9" s="42">
        <v>0</v>
      </c>
      <c r="MB9" s="42">
        <v>48.329000000000001</v>
      </c>
      <c r="MC9" s="42">
        <v>50</v>
      </c>
      <c r="MD9" s="47">
        <v>-1.6709999999999989</v>
      </c>
      <c r="ME9" s="43"/>
      <c r="MF9" s="44">
        <v>0</v>
      </c>
      <c r="MG9" s="42">
        <v>0</v>
      </c>
      <c r="MH9" s="47">
        <v>0</v>
      </c>
      <c r="MI9" s="43"/>
      <c r="MJ9" s="44">
        <v>24.291</v>
      </c>
      <c r="MK9" s="42">
        <v>25</v>
      </c>
      <c r="ML9" s="47">
        <v>-0.70899999999999963</v>
      </c>
      <c r="MM9" s="43"/>
      <c r="MN9" s="44">
        <v>0</v>
      </c>
      <c r="MO9" s="42">
        <v>0</v>
      </c>
      <c r="MP9" s="42">
        <v>0</v>
      </c>
      <c r="MQ9" s="42">
        <v>0</v>
      </c>
      <c r="MR9" s="47">
        <v>0</v>
      </c>
      <c r="MS9" s="43"/>
      <c r="MT9" s="44">
        <v>36.746000000000002</v>
      </c>
      <c r="MU9" s="42">
        <v>35</v>
      </c>
      <c r="MV9" s="47">
        <v>1.746000000000002</v>
      </c>
      <c r="MW9" s="43"/>
      <c r="MX9" s="44">
        <v>0</v>
      </c>
      <c r="MY9" s="42">
        <v>0</v>
      </c>
      <c r="MZ9" s="42">
        <v>16.254000000000001</v>
      </c>
      <c r="NA9" s="42">
        <v>17</v>
      </c>
      <c r="NB9" s="47">
        <v>-0.74599999999999866</v>
      </c>
      <c r="NC9" s="43"/>
      <c r="ND9" s="44">
        <v>0</v>
      </c>
      <c r="NE9" s="42">
        <v>0</v>
      </c>
      <c r="NF9" s="47">
        <v>0</v>
      </c>
      <c r="NG9" s="43"/>
      <c r="NH9" s="44">
        <v>0</v>
      </c>
      <c r="NI9" s="42">
        <v>0</v>
      </c>
      <c r="NJ9" s="42">
        <v>11.974</v>
      </c>
      <c r="NK9" s="42">
        <v>10</v>
      </c>
      <c r="NL9" s="47">
        <v>1.974</v>
      </c>
      <c r="NM9" s="43"/>
      <c r="NN9" s="40">
        <v>0</v>
      </c>
      <c r="NO9" s="42">
        <v>0</v>
      </c>
      <c r="NP9" s="42">
        <v>12.157999999999999</v>
      </c>
      <c r="NQ9" s="42">
        <v>10</v>
      </c>
      <c r="NR9" s="47">
        <v>2.157999999999999</v>
      </c>
      <c r="NS9" s="43"/>
      <c r="NT9" s="40">
        <v>0</v>
      </c>
      <c r="NU9" s="47">
        <v>0</v>
      </c>
      <c r="NV9" s="47">
        <v>20.312000000000001</v>
      </c>
      <c r="NW9" s="47">
        <v>20</v>
      </c>
      <c r="NX9" s="47">
        <v>0.31200000000000122</v>
      </c>
      <c r="NY9" s="41"/>
      <c r="NZ9" s="40">
        <v>20.41</v>
      </c>
      <c r="OA9" s="47">
        <v>20</v>
      </c>
      <c r="OB9" s="47">
        <v>0.41000000000000009</v>
      </c>
      <c r="OC9" s="41"/>
      <c r="OD9" s="40">
        <v>0</v>
      </c>
      <c r="OE9" s="47">
        <v>0</v>
      </c>
      <c r="OF9" s="47">
        <v>0</v>
      </c>
      <c r="OG9" s="47">
        <v>0</v>
      </c>
      <c r="OH9" s="47">
        <v>0</v>
      </c>
      <c r="OI9" s="41"/>
      <c r="OJ9" s="40">
        <v>0</v>
      </c>
      <c r="OK9" s="47">
        <v>0</v>
      </c>
      <c r="OL9" s="47">
        <v>0</v>
      </c>
      <c r="OM9" s="47">
        <v>0</v>
      </c>
      <c r="ON9" s="47">
        <v>0</v>
      </c>
      <c r="OO9" s="41"/>
      <c r="OP9" s="40">
        <v>0</v>
      </c>
      <c r="OQ9" s="47">
        <v>0</v>
      </c>
      <c r="OR9" s="47">
        <v>0</v>
      </c>
      <c r="OS9" s="47">
        <v>0</v>
      </c>
      <c r="OT9" s="47">
        <v>0</v>
      </c>
      <c r="OU9" s="41"/>
      <c r="OV9" s="40">
        <v>0</v>
      </c>
      <c r="OW9" s="47">
        <v>0</v>
      </c>
      <c r="OX9" s="47">
        <v>0</v>
      </c>
      <c r="OY9" s="41"/>
      <c r="OZ9" s="40">
        <v>0</v>
      </c>
      <c r="PA9" s="47">
        <v>0</v>
      </c>
      <c r="PB9" s="47">
        <v>0</v>
      </c>
      <c r="PC9" s="47">
        <v>0</v>
      </c>
      <c r="PD9" s="47">
        <v>0</v>
      </c>
      <c r="PE9" s="41"/>
    </row>
    <row r="10" spans="1:421" x14ac:dyDescent="0.25">
      <c r="A10" s="47" t="s">
        <v>270</v>
      </c>
      <c r="B10" s="39">
        <v>1</v>
      </c>
      <c r="L10" s="40"/>
      <c r="M10" s="51"/>
      <c r="N10" s="51"/>
      <c r="O10" s="51"/>
      <c r="P10" s="51"/>
      <c r="Q10" s="51">
        <f t="shared" si="7"/>
        <v>0</v>
      </c>
      <c r="R10" s="41"/>
      <c r="S10" s="51"/>
      <c r="U10" s="47">
        <v>0</v>
      </c>
      <c r="V10" s="41"/>
      <c r="W10" s="40"/>
      <c r="AA10" s="47">
        <v>0</v>
      </c>
      <c r="AB10" s="41"/>
      <c r="AG10" s="47">
        <v>0</v>
      </c>
      <c r="AH10" s="41"/>
      <c r="AM10" s="47">
        <v>0</v>
      </c>
      <c r="AN10" s="41"/>
      <c r="AO10" s="40"/>
      <c r="AS10" s="47">
        <v>0</v>
      </c>
      <c r="AT10" s="41"/>
      <c r="AY10" s="47">
        <v>0</v>
      </c>
      <c r="AZ10" s="41"/>
      <c r="BA10" s="40"/>
      <c r="BE10" s="47">
        <v>0</v>
      </c>
      <c r="BF10" s="41"/>
      <c r="BG10" s="40"/>
      <c r="BM10" s="47">
        <v>0</v>
      </c>
      <c r="BN10" s="41"/>
      <c r="BO10" s="40"/>
      <c r="BS10" s="47">
        <v>0</v>
      </c>
      <c r="BT10" s="41"/>
      <c r="CA10" s="47">
        <v>0</v>
      </c>
      <c r="CB10" s="41"/>
      <c r="CC10" s="40"/>
      <c r="CG10" s="47">
        <v>0</v>
      </c>
      <c r="CH10" s="41"/>
      <c r="CI10" s="40"/>
      <c r="CM10" s="47">
        <v>0</v>
      </c>
      <c r="CN10" s="41"/>
      <c r="CO10" s="40"/>
      <c r="CS10" s="47">
        <v>0</v>
      </c>
      <c r="CT10" s="41"/>
      <c r="DA10" s="47">
        <v>0</v>
      </c>
      <c r="DB10" s="41"/>
      <c r="DH10" s="47">
        <v>0</v>
      </c>
      <c r="DI10" s="41"/>
      <c r="DJ10" s="40"/>
      <c r="DM10" s="47">
        <v>0</v>
      </c>
      <c r="DN10" s="41"/>
      <c r="DO10" s="40"/>
      <c r="DR10" s="47">
        <v>0</v>
      </c>
      <c r="DS10" s="41"/>
      <c r="DX10" s="47">
        <v>0</v>
      </c>
      <c r="DY10" s="41"/>
      <c r="DZ10" s="40"/>
      <c r="EE10" s="47">
        <v>0</v>
      </c>
      <c r="EF10" s="41"/>
      <c r="EI10">
        <v>65</v>
      </c>
      <c r="EJ10">
        <v>65</v>
      </c>
      <c r="EK10" s="47">
        <v>0</v>
      </c>
      <c r="EL10" s="41"/>
      <c r="EM10" s="40"/>
      <c r="EQ10" s="47">
        <v>0</v>
      </c>
      <c r="ER10" s="41"/>
      <c r="EW10" s="47">
        <v>0</v>
      </c>
      <c r="EX10" s="41"/>
      <c r="EY10" s="40"/>
      <c r="FA10" s="47">
        <v>0</v>
      </c>
      <c r="FB10" s="41"/>
      <c r="FC10" s="40"/>
      <c r="FE10">
        <v>171</v>
      </c>
      <c r="FF10">
        <v>170</v>
      </c>
      <c r="FG10" s="47">
        <v>1</v>
      </c>
      <c r="FH10" s="41"/>
      <c r="FI10" s="45">
        <v>12</v>
      </c>
      <c r="FJ10">
        <v>10</v>
      </c>
      <c r="FK10" s="47">
        <v>2</v>
      </c>
      <c r="FL10" s="41"/>
      <c r="FM10" s="40"/>
      <c r="FO10">
        <v>81</v>
      </c>
      <c r="FP10">
        <v>80</v>
      </c>
      <c r="FQ10" s="47">
        <v>1</v>
      </c>
      <c r="FR10" s="41"/>
      <c r="FW10">
        <v>57</v>
      </c>
      <c r="FX10">
        <v>55</v>
      </c>
      <c r="FY10" s="47">
        <v>2</v>
      </c>
      <c r="FZ10" s="41"/>
      <c r="GA10" s="40"/>
      <c r="GC10">
        <v>122</v>
      </c>
      <c r="GD10">
        <v>120</v>
      </c>
      <c r="GE10" s="47">
        <v>2</v>
      </c>
      <c r="GF10" s="41"/>
      <c r="GI10">
        <v>49</v>
      </c>
      <c r="GJ10">
        <v>50</v>
      </c>
      <c r="GK10" s="47">
        <v>-1</v>
      </c>
      <c r="GL10" s="43"/>
      <c r="GM10">
        <v>41</v>
      </c>
      <c r="GN10">
        <v>40</v>
      </c>
      <c r="GO10">
        <v>40</v>
      </c>
      <c r="GP10">
        <v>40</v>
      </c>
      <c r="GQ10" s="47">
        <v>1</v>
      </c>
      <c r="GR10" s="43"/>
      <c r="GU10">
        <v>20</v>
      </c>
      <c r="GV10">
        <v>20</v>
      </c>
      <c r="GW10" s="47">
        <v>0</v>
      </c>
      <c r="GX10" s="43"/>
      <c r="GY10">
        <v>49</v>
      </c>
      <c r="GZ10">
        <v>50</v>
      </c>
      <c r="HA10">
        <v>44</v>
      </c>
      <c r="HB10">
        <v>45</v>
      </c>
      <c r="HC10" s="47">
        <v>-2</v>
      </c>
      <c r="HD10" s="41"/>
      <c r="HE10">
        <v>49</v>
      </c>
      <c r="HF10">
        <v>50</v>
      </c>
      <c r="HG10" s="47">
        <v>-1</v>
      </c>
      <c r="HH10" s="43"/>
      <c r="HK10">
        <v>89</v>
      </c>
      <c r="HL10">
        <v>90</v>
      </c>
      <c r="HM10" s="47">
        <v>-1</v>
      </c>
      <c r="HN10" s="41"/>
      <c r="HO10" s="44"/>
      <c r="HQ10" s="47">
        <v>0</v>
      </c>
      <c r="HR10" s="43"/>
      <c r="HW10" s="47">
        <v>0</v>
      </c>
      <c r="HX10" s="43"/>
      <c r="IC10" s="47">
        <v>0</v>
      </c>
      <c r="ID10" s="43"/>
      <c r="IG10">
        <v>210</v>
      </c>
      <c r="IH10">
        <v>210</v>
      </c>
      <c r="II10" s="47">
        <v>0</v>
      </c>
      <c r="IJ10" s="43"/>
      <c r="IK10">
        <v>20</v>
      </c>
      <c r="IL10">
        <v>20</v>
      </c>
      <c r="IM10">
        <v>69</v>
      </c>
      <c r="IN10">
        <v>70</v>
      </c>
      <c r="IO10" s="47">
        <v>-1</v>
      </c>
      <c r="IP10" s="43"/>
      <c r="IQ10" s="44"/>
      <c r="IU10">
        <v>44</v>
      </c>
      <c r="IV10">
        <v>45</v>
      </c>
      <c r="IW10" s="47">
        <v>-1</v>
      </c>
      <c r="IX10" s="43"/>
      <c r="IY10" s="42">
        <v>0</v>
      </c>
      <c r="IZ10" s="42">
        <v>0</v>
      </c>
      <c r="JA10" s="42">
        <v>20.442</v>
      </c>
      <c r="JB10" s="42">
        <v>20</v>
      </c>
      <c r="JC10" s="47">
        <v>0.44200000000000023</v>
      </c>
      <c r="JD10" s="43"/>
      <c r="JE10" s="42">
        <v>0</v>
      </c>
      <c r="JF10" s="42">
        <v>0</v>
      </c>
      <c r="JG10" s="42">
        <v>0</v>
      </c>
      <c r="JH10" s="42">
        <v>0</v>
      </c>
      <c r="JI10" s="47">
        <v>0</v>
      </c>
      <c r="JJ10" s="43"/>
      <c r="JK10" s="44">
        <v>0</v>
      </c>
      <c r="JL10" s="42">
        <v>0</v>
      </c>
      <c r="JM10" s="47">
        <v>0</v>
      </c>
      <c r="JN10" s="43"/>
      <c r="JO10" s="44">
        <v>0</v>
      </c>
      <c r="JP10" s="42">
        <v>0</v>
      </c>
      <c r="JQ10" s="42">
        <v>0</v>
      </c>
      <c r="JR10" s="42">
        <v>0</v>
      </c>
      <c r="JS10" s="42">
        <v>0</v>
      </c>
      <c r="JT10" s="47">
        <v>0</v>
      </c>
      <c r="JU10" s="43"/>
      <c r="JV10" s="44">
        <v>202.15299999999999</v>
      </c>
      <c r="JW10" s="42">
        <v>200</v>
      </c>
      <c r="JX10" s="42">
        <v>48.433999999999997</v>
      </c>
      <c r="JY10" s="42">
        <v>50</v>
      </c>
      <c r="JZ10" s="47">
        <v>0.58699999999998909</v>
      </c>
      <c r="KA10" s="43"/>
      <c r="KB10" s="44">
        <v>230.36099999999999</v>
      </c>
      <c r="KC10" s="42">
        <v>230</v>
      </c>
      <c r="KD10" s="47">
        <v>0.36099999999999</v>
      </c>
      <c r="KE10" s="43"/>
      <c r="KF10" s="44">
        <v>0</v>
      </c>
      <c r="KG10" s="42">
        <v>0</v>
      </c>
      <c r="KH10" s="42">
        <v>69.2</v>
      </c>
      <c r="KI10" s="42">
        <v>70</v>
      </c>
      <c r="KJ10" s="47">
        <v>-0.79999999999999716</v>
      </c>
      <c r="KK10" s="43"/>
      <c r="KL10" s="44">
        <v>32.573999999999998</v>
      </c>
      <c r="KM10" s="42">
        <v>30</v>
      </c>
      <c r="KN10" s="47">
        <v>2.5739999999999981</v>
      </c>
      <c r="KO10" s="43"/>
      <c r="KP10" s="44">
        <v>68.734999999999999</v>
      </c>
      <c r="KQ10" s="42">
        <v>70</v>
      </c>
      <c r="KR10" s="42">
        <v>0</v>
      </c>
      <c r="KS10" s="42">
        <v>0</v>
      </c>
      <c r="KT10" s="47">
        <v>-1.265000000000001</v>
      </c>
      <c r="KU10" s="43"/>
      <c r="KV10" s="42">
        <v>0</v>
      </c>
      <c r="KW10" s="41"/>
      <c r="LA10" s="43"/>
      <c r="LB10" s="44"/>
      <c r="LG10" s="43"/>
      <c r="LH10" s="44"/>
      <c r="LM10" s="43"/>
      <c r="LN10" s="44"/>
      <c r="LS10" s="43"/>
      <c r="LT10" s="44"/>
      <c r="LY10" s="43"/>
      <c r="LZ10" s="44"/>
      <c r="ME10" s="43"/>
      <c r="MF10" s="44"/>
      <c r="MI10" s="43"/>
      <c r="MJ10" s="44"/>
      <c r="MM10" s="43"/>
      <c r="MN10" s="44"/>
      <c r="MS10" s="43"/>
      <c r="MT10" s="44"/>
      <c r="MW10" s="43"/>
      <c r="MX10" s="44"/>
      <c r="NC10" s="43"/>
      <c r="ND10" s="44"/>
      <c r="NG10" s="43"/>
      <c r="NH10" s="44"/>
      <c r="NM10" s="43"/>
      <c r="NN10" s="40"/>
      <c r="NO10" s="42"/>
      <c r="NQ10" s="42"/>
      <c r="NS10" s="43"/>
      <c r="NT10" s="40"/>
      <c r="NY10" s="41"/>
      <c r="NZ10" s="40"/>
      <c r="OC10" s="41"/>
      <c r="OD10" s="40"/>
      <c r="OI10" s="41"/>
      <c r="OJ10" s="40"/>
      <c r="OO10" s="41"/>
      <c r="OP10" s="40"/>
      <c r="OU10" s="41"/>
      <c r="OV10" s="40"/>
      <c r="OY10" s="41"/>
      <c r="OZ10" s="40"/>
      <c r="PE10" s="41"/>
    </row>
    <row r="11" spans="1:421" x14ac:dyDescent="0.25">
      <c r="A11" s="47" t="s">
        <v>271</v>
      </c>
      <c r="B11" s="39">
        <v>1</v>
      </c>
      <c r="C11">
        <v>52</v>
      </c>
      <c r="G11">
        <v>100</v>
      </c>
      <c r="H11">
        <v>136</v>
      </c>
      <c r="I11">
        <v>137</v>
      </c>
      <c r="L11" s="40"/>
      <c r="M11" s="51"/>
      <c r="N11" s="52">
        <v>8</v>
      </c>
      <c r="O11" s="51"/>
      <c r="P11" s="52">
        <v>7</v>
      </c>
      <c r="Q11" s="51">
        <f t="shared" si="7"/>
        <v>1</v>
      </c>
      <c r="R11" s="41"/>
      <c r="S11" s="52">
        <v>24</v>
      </c>
      <c r="T11">
        <v>40</v>
      </c>
      <c r="U11" s="50">
        <v>-16</v>
      </c>
      <c r="V11" s="41">
        <v>16</v>
      </c>
      <c r="W11" s="45">
        <v>73</v>
      </c>
      <c r="X11">
        <v>74</v>
      </c>
      <c r="Y11">
        <v>65</v>
      </c>
      <c r="Z11">
        <v>63</v>
      </c>
      <c r="AA11" s="47">
        <v>1</v>
      </c>
      <c r="AB11" s="41"/>
      <c r="AC11">
        <v>89</v>
      </c>
      <c r="AD11">
        <v>90</v>
      </c>
      <c r="AE11">
        <v>140</v>
      </c>
      <c r="AF11">
        <v>142</v>
      </c>
      <c r="AG11" s="47">
        <v>-3</v>
      </c>
      <c r="AH11" s="41"/>
      <c r="AK11">
        <v>41</v>
      </c>
      <c r="AL11">
        <v>41</v>
      </c>
      <c r="AM11" s="47">
        <v>0</v>
      </c>
      <c r="AN11" s="41"/>
      <c r="AO11" s="40"/>
      <c r="AS11" s="47">
        <v>0</v>
      </c>
      <c r="AT11" s="41"/>
      <c r="AU11">
        <v>73</v>
      </c>
      <c r="AV11">
        <v>72</v>
      </c>
      <c r="AY11" s="47">
        <v>1</v>
      </c>
      <c r="AZ11" s="41"/>
      <c r="BA11" s="45">
        <v>151</v>
      </c>
      <c r="BB11">
        <v>150</v>
      </c>
      <c r="BC11">
        <v>229</v>
      </c>
      <c r="BD11">
        <v>300</v>
      </c>
      <c r="BE11" s="50">
        <v>-70</v>
      </c>
      <c r="BF11" s="41">
        <v>70</v>
      </c>
      <c r="BG11" s="40"/>
      <c r="BK11">
        <v>61</v>
      </c>
      <c r="BL11">
        <v>60</v>
      </c>
      <c r="BM11" s="47">
        <v>1</v>
      </c>
      <c r="BN11" s="41"/>
      <c r="BO11" s="40"/>
      <c r="BS11" s="47">
        <v>0</v>
      </c>
      <c r="BT11" s="41"/>
      <c r="BW11">
        <v>202</v>
      </c>
      <c r="BX11">
        <v>200</v>
      </c>
      <c r="BY11">
        <v>299</v>
      </c>
      <c r="BZ11">
        <v>300</v>
      </c>
      <c r="CA11" s="47">
        <v>1</v>
      </c>
      <c r="CB11" s="41"/>
      <c r="CC11" s="40"/>
      <c r="CG11" s="47">
        <v>0</v>
      </c>
      <c r="CH11" s="41"/>
      <c r="CI11" s="45">
        <v>102</v>
      </c>
      <c r="CJ11">
        <v>100</v>
      </c>
      <c r="CK11">
        <v>109</v>
      </c>
      <c r="CL11">
        <v>110</v>
      </c>
      <c r="CM11" s="47">
        <v>1</v>
      </c>
      <c r="CN11" s="41"/>
      <c r="CO11" s="45">
        <v>162</v>
      </c>
      <c r="CP11">
        <v>160</v>
      </c>
      <c r="CQ11">
        <v>121</v>
      </c>
      <c r="CR11">
        <v>120</v>
      </c>
      <c r="CS11" s="47">
        <v>3</v>
      </c>
      <c r="CT11" s="41"/>
      <c r="DA11" s="47">
        <v>0</v>
      </c>
      <c r="DB11" s="41"/>
      <c r="DC11">
        <v>171</v>
      </c>
      <c r="DD11">
        <v>170</v>
      </c>
      <c r="DE11">
        <v>169</v>
      </c>
      <c r="DG11">
        <v>170</v>
      </c>
      <c r="DH11" s="47">
        <v>0</v>
      </c>
      <c r="DI11" s="41"/>
      <c r="DJ11" s="40"/>
      <c r="DM11" s="47">
        <v>0</v>
      </c>
      <c r="DN11" s="41"/>
      <c r="DO11" s="45">
        <v>171</v>
      </c>
      <c r="DQ11">
        <v>169</v>
      </c>
      <c r="DR11" s="47">
        <v>2</v>
      </c>
      <c r="DS11" s="41"/>
      <c r="DT11">
        <v>170</v>
      </c>
      <c r="DW11">
        <v>170</v>
      </c>
      <c r="DX11" s="47">
        <v>0</v>
      </c>
      <c r="DY11" s="41"/>
      <c r="DZ11" s="45">
        <v>101</v>
      </c>
      <c r="EB11">
        <v>100</v>
      </c>
      <c r="EC11">
        <v>110</v>
      </c>
      <c r="ED11">
        <v>110</v>
      </c>
      <c r="EE11" s="47">
        <v>1</v>
      </c>
      <c r="EF11" s="41"/>
      <c r="EG11">
        <v>20</v>
      </c>
      <c r="EH11">
        <v>20</v>
      </c>
      <c r="EI11">
        <v>40</v>
      </c>
      <c r="EJ11">
        <v>40</v>
      </c>
      <c r="EK11" s="47">
        <v>0</v>
      </c>
      <c r="EL11" s="41"/>
      <c r="EM11" s="40"/>
      <c r="EO11">
        <v>81</v>
      </c>
      <c r="EP11">
        <v>80</v>
      </c>
      <c r="EQ11" s="47">
        <v>1</v>
      </c>
      <c r="ER11" s="41"/>
      <c r="ES11">
        <v>148</v>
      </c>
      <c r="ET11">
        <v>150</v>
      </c>
      <c r="EU11">
        <v>149</v>
      </c>
      <c r="EV11">
        <v>150</v>
      </c>
      <c r="EW11" s="47">
        <v>-3</v>
      </c>
      <c r="EX11" s="41"/>
      <c r="EY11" s="40"/>
      <c r="FA11" s="47">
        <v>0</v>
      </c>
      <c r="FB11" s="41"/>
      <c r="FC11" s="45">
        <v>102</v>
      </c>
      <c r="FD11">
        <v>100</v>
      </c>
      <c r="FE11">
        <v>115</v>
      </c>
      <c r="FF11">
        <v>113</v>
      </c>
      <c r="FG11" s="47">
        <v>4</v>
      </c>
      <c r="FH11" s="41"/>
      <c r="FI11" s="40"/>
      <c r="FK11" s="47">
        <v>0</v>
      </c>
      <c r="FL11" s="41"/>
      <c r="FM11" s="40"/>
      <c r="FO11">
        <v>170</v>
      </c>
      <c r="FP11">
        <v>170</v>
      </c>
      <c r="FQ11" s="47">
        <v>0</v>
      </c>
      <c r="FR11" s="41"/>
      <c r="FS11">
        <v>201</v>
      </c>
      <c r="FT11">
        <v>200</v>
      </c>
      <c r="FU11">
        <v>240</v>
      </c>
      <c r="FV11">
        <v>240</v>
      </c>
      <c r="FY11" s="47">
        <v>1</v>
      </c>
      <c r="FZ11" s="41"/>
      <c r="GA11" s="40"/>
      <c r="GC11">
        <v>61</v>
      </c>
      <c r="GD11">
        <v>60</v>
      </c>
      <c r="GE11" s="47">
        <v>1</v>
      </c>
      <c r="GF11" s="41"/>
      <c r="GK11" s="47">
        <v>0</v>
      </c>
      <c r="GL11" s="43"/>
      <c r="GM11">
        <v>201</v>
      </c>
      <c r="GN11">
        <v>200</v>
      </c>
      <c r="GO11">
        <v>202</v>
      </c>
      <c r="GP11">
        <v>200</v>
      </c>
      <c r="GQ11" s="47">
        <v>3</v>
      </c>
      <c r="GR11" s="43"/>
      <c r="GU11">
        <v>109</v>
      </c>
      <c r="GV11">
        <v>110</v>
      </c>
      <c r="GW11" s="47">
        <v>-1</v>
      </c>
      <c r="GX11" s="43"/>
      <c r="GY11">
        <v>171</v>
      </c>
      <c r="GZ11">
        <v>170</v>
      </c>
      <c r="HA11">
        <v>129</v>
      </c>
      <c r="HB11">
        <v>130</v>
      </c>
      <c r="HC11" s="47">
        <v>0</v>
      </c>
      <c r="HD11" s="41"/>
      <c r="HE11">
        <v>203</v>
      </c>
      <c r="HF11">
        <v>200</v>
      </c>
      <c r="HG11" s="47">
        <v>3</v>
      </c>
      <c r="HH11" s="43"/>
      <c r="HI11">
        <v>102</v>
      </c>
      <c r="HJ11">
        <v>100</v>
      </c>
      <c r="HK11">
        <v>69</v>
      </c>
      <c r="HL11">
        <v>70</v>
      </c>
      <c r="HM11" s="47">
        <v>1</v>
      </c>
      <c r="HN11" s="41"/>
      <c r="HO11" s="44"/>
      <c r="HQ11" s="47">
        <v>0</v>
      </c>
      <c r="HR11" s="43"/>
      <c r="HU11">
        <v>363</v>
      </c>
      <c r="HV11">
        <v>360</v>
      </c>
      <c r="HW11" s="47">
        <v>3</v>
      </c>
      <c r="HX11" s="43"/>
      <c r="HY11">
        <v>150</v>
      </c>
      <c r="HZ11">
        <v>150</v>
      </c>
      <c r="IC11" s="47">
        <v>0</v>
      </c>
      <c r="ID11" s="43"/>
      <c r="II11" s="47">
        <v>0</v>
      </c>
      <c r="IJ11" s="43"/>
      <c r="IK11">
        <v>201</v>
      </c>
      <c r="IL11">
        <v>200</v>
      </c>
      <c r="IM11">
        <v>399</v>
      </c>
      <c r="IN11">
        <v>400</v>
      </c>
      <c r="IO11" s="47">
        <v>0</v>
      </c>
      <c r="IP11" s="43"/>
      <c r="IQ11" s="45">
        <v>48</v>
      </c>
      <c r="IR11">
        <v>50</v>
      </c>
      <c r="IS11">
        <v>82</v>
      </c>
      <c r="IT11">
        <v>80</v>
      </c>
      <c r="IU11">
        <v>48</v>
      </c>
      <c r="IV11">
        <v>50</v>
      </c>
      <c r="IW11" s="47">
        <v>-2</v>
      </c>
      <c r="IX11" s="43"/>
      <c r="IY11" s="42">
        <v>0</v>
      </c>
      <c r="IZ11" s="42">
        <v>0</v>
      </c>
      <c r="JA11" s="42">
        <v>68.524000000000001</v>
      </c>
      <c r="JB11" s="42">
        <v>70</v>
      </c>
      <c r="JC11" s="47">
        <v>-1.4759999999999991</v>
      </c>
      <c r="JD11" s="43"/>
      <c r="JE11" s="42">
        <v>0</v>
      </c>
      <c r="JF11" s="42">
        <v>0</v>
      </c>
      <c r="JG11" s="42">
        <v>0</v>
      </c>
      <c r="JH11" s="42">
        <v>0</v>
      </c>
      <c r="JI11" s="47">
        <v>0</v>
      </c>
      <c r="JJ11" s="43"/>
      <c r="JK11" s="44">
        <v>0</v>
      </c>
      <c r="JL11" s="42">
        <v>0</v>
      </c>
      <c r="JM11" s="47">
        <v>0</v>
      </c>
      <c r="JN11" s="43"/>
      <c r="JO11" s="44">
        <v>251.892</v>
      </c>
      <c r="JP11" s="42">
        <v>250</v>
      </c>
      <c r="JQ11" s="42">
        <v>250.37200000000001</v>
      </c>
      <c r="JR11" s="42">
        <v>0</v>
      </c>
      <c r="JS11" s="42">
        <v>250</v>
      </c>
      <c r="JT11" s="47">
        <v>2.26400000000001</v>
      </c>
      <c r="JU11" s="43"/>
      <c r="JV11" s="44">
        <v>162.137</v>
      </c>
      <c r="JW11" s="42">
        <v>160</v>
      </c>
      <c r="JX11" s="42">
        <v>204.577</v>
      </c>
      <c r="JY11" s="42">
        <v>200</v>
      </c>
      <c r="JZ11" s="47">
        <v>6.7139999999999986</v>
      </c>
      <c r="KA11" s="43"/>
      <c r="KB11" s="44">
        <v>0</v>
      </c>
      <c r="KC11" s="42">
        <v>0</v>
      </c>
      <c r="KD11" s="47">
        <v>0</v>
      </c>
      <c r="KE11" s="43"/>
      <c r="KF11" s="44">
        <v>100.004</v>
      </c>
      <c r="KG11" s="42">
        <v>100</v>
      </c>
      <c r="KH11" s="42">
        <v>385.70100000000002</v>
      </c>
      <c r="KI11" s="42">
        <v>379</v>
      </c>
      <c r="KJ11" s="47">
        <v>6.7050000000000409</v>
      </c>
      <c r="KK11" s="43"/>
      <c r="KL11" s="44">
        <v>230.32300000000001</v>
      </c>
      <c r="KM11" s="42">
        <v>230</v>
      </c>
      <c r="KN11" s="47">
        <v>0.3230000000000075</v>
      </c>
      <c r="KO11" s="43"/>
      <c r="KP11" s="44">
        <v>0</v>
      </c>
      <c r="KQ11" s="42">
        <v>0</v>
      </c>
      <c r="KR11" s="42">
        <v>0</v>
      </c>
      <c r="KS11" s="42">
        <v>0</v>
      </c>
      <c r="KT11" s="47">
        <v>0</v>
      </c>
      <c r="KU11" s="43"/>
      <c r="KV11" s="42">
        <v>0</v>
      </c>
      <c r="KW11" s="41"/>
      <c r="KX11" s="42">
        <v>505.36</v>
      </c>
      <c r="KY11" s="42">
        <v>500</v>
      </c>
      <c r="KZ11" s="47">
        <v>5.3600000000000136</v>
      </c>
      <c r="LA11" s="43"/>
      <c r="LB11" s="44">
        <v>0</v>
      </c>
      <c r="LC11" s="42">
        <v>0</v>
      </c>
      <c r="LD11" s="42">
        <v>64.643000000000001</v>
      </c>
      <c r="LE11" s="42">
        <v>65</v>
      </c>
      <c r="LF11" s="47">
        <v>-0.35699999999999932</v>
      </c>
      <c r="LG11" s="43"/>
      <c r="LH11" s="44">
        <v>0</v>
      </c>
      <c r="LI11" s="33">
        <v>100</v>
      </c>
      <c r="LJ11" s="42">
        <v>154.72999999999999</v>
      </c>
      <c r="LK11" s="42">
        <v>150</v>
      </c>
      <c r="LL11" s="50">
        <v>-95.27000000000001</v>
      </c>
      <c r="LM11" s="43">
        <v>95.27000000000001</v>
      </c>
      <c r="LN11" s="44">
        <v>68.724999999999994</v>
      </c>
      <c r="LO11" s="42">
        <v>70</v>
      </c>
      <c r="LP11" s="42">
        <v>80.960999999999999</v>
      </c>
      <c r="LQ11" s="42">
        <v>80</v>
      </c>
      <c r="LR11" s="47">
        <v>-0.31400000000002137</v>
      </c>
      <c r="LS11" s="43"/>
      <c r="LT11" s="44">
        <v>0</v>
      </c>
      <c r="LU11" s="33">
        <v>100</v>
      </c>
      <c r="LV11" s="42">
        <v>302.84699999999998</v>
      </c>
      <c r="LW11" s="42">
        <v>300</v>
      </c>
      <c r="LX11" s="50">
        <v>-97.15300000000002</v>
      </c>
      <c r="LY11" s="43">
        <v>97.15300000000002</v>
      </c>
      <c r="LZ11" s="44">
        <v>0</v>
      </c>
      <c r="MA11" s="42">
        <v>0</v>
      </c>
      <c r="MB11" s="42">
        <v>16.236999999999998</v>
      </c>
      <c r="MC11" s="42">
        <v>14</v>
      </c>
      <c r="MD11" s="47">
        <v>2.2369999999999979</v>
      </c>
      <c r="ME11" s="43"/>
      <c r="MF11" s="44">
        <v>219.17599999999999</v>
      </c>
      <c r="MG11" s="42">
        <v>220</v>
      </c>
      <c r="MH11" s="47">
        <v>-0.82400000000001228</v>
      </c>
      <c r="MI11" s="43"/>
      <c r="MJ11" s="44">
        <v>175.291</v>
      </c>
      <c r="MK11" s="42">
        <v>172</v>
      </c>
      <c r="ML11" s="47">
        <v>3.2909999999999968</v>
      </c>
      <c r="MM11" s="43"/>
      <c r="MN11" s="44">
        <v>0</v>
      </c>
      <c r="MO11" s="42">
        <v>0</v>
      </c>
      <c r="MP11" s="42">
        <v>0</v>
      </c>
      <c r="MQ11" s="42">
        <v>0</v>
      </c>
      <c r="MR11" s="47">
        <v>0</v>
      </c>
      <c r="MS11" s="43"/>
      <c r="MT11" s="44">
        <v>564.70899999999995</v>
      </c>
      <c r="MU11" s="42">
        <v>563</v>
      </c>
      <c r="MV11" s="47">
        <v>1.7089999999999459</v>
      </c>
      <c r="MW11" s="43"/>
      <c r="MX11" s="44">
        <v>80.784999999999997</v>
      </c>
      <c r="MY11" s="42">
        <v>80</v>
      </c>
      <c r="MZ11" s="42">
        <v>68.653000000000006</v>
      </c>
      <c r="NA11" s="42">
        <v>69</v>
      </c>
      <c r="NB11" s="47">
        <v>0.43799999999998818</v>
      </c>
      <c r="NC11" s="43"/>
      <c r="ND11" s="44">
        <v>76.754999999999995</v>
      </c>
      <c r="NE11" s="42">
        <v>80</v>
      </c>
      <c r="NF11" s="47">
        <v>-3.245000000000005</v>
      </c>
      <c r="NG11" s="43"/>
      <c r="NH11" s="44">
        <v>0</v>
      </c>
      <c r="NI11" s="42">
        <v>0</v>
      </c>
      <c r="NJ11" s="42">
        <v>44.531999999999996</v>
      </c>
      <c r="NK11" s="42">
        <v>57</v>
      </c>
      <c r="NL11" s="50">
        <v>-12.468</v>
      </c>
      <c r="NM11" s="43">
        <v>12.468</v>
      </c>
      <c r="NN11" s="40">
        <v>101.367</v>
      </c>
      <c r="NO11" s="42">
        <v>100</v>
      </c>
      <c r="NP11" s="42">
        <v>137.61799999999999</v>
      </c>
      <c r="NQ11" s="42">
        <v>136</v>
      </c>
      <c r="NR11" s="47">
        <v>2.9850000000000141</v>
      </c>
      <c r="NS11" s="43"/>
      <c r="NT11" s="40">
        <v>100.86</v>
      </c>
      <c r="NU11" s="47">
        <v>100</v>
      </c>
      <c r="NV11" s="47">
        <v>148.71799999999999</v>
      </c>
      <c r="NW11" s="47">
        <v>150</v>
      </c>
      <c r="NX11" s="47">
        <v>-0.42200000000002552</v>
      </c>
      <c r="NY11" s="41"/>
      <c r="NZ11" s="40">
        <v>231.37299999999999</v>
      </c>
      <c r="OA11" s="47">
        <v>232</v>
      </c>
      <c r="OB11" s="47">
        <v>-0.62700000000000955</v>
      </c>
      <c r="OC11" s="41"/>
      <c r="OD11" s="40">
        <v>101.021</v>
      </c>
      <c r="OE11" s="47">
        <v>100</v>
      </c>
      <c r="OF11" s="47">
        <v>122.348</v>
      </c>
      <c r="OG11" s="47">
        <v>120</v>
      </c>
      <c r="OH11" s="47">
        <v>3.3690000000000002</v>
      </c>
      <c r="OI11" s="41"/>
      <c r="OJ11" s="40">
        <v>81.153000000000006</v>
      </c>
      <c r="OK11" s="47">
        <v>80</v>
      </c>
      <c r="OL11" s="47">
        <v>119.578</v>
      </c>
      <c r="OM11" s="47">
        <v>120</v>
      </c>
      <c r="ON11" s="47">
        <v>0.73099999999999454</v>
      </c>
      <c r="OO11" s="41"/>
      <c r="OP11" s="40">
        <v>24.007999999999999</v>
      </c>
      <c r="OQ11" s="47">
        <v>23</v>
      </c>
      <c r="OR11" s="47">
        <v>0</v>
      </c>
      <c r="OS11" s="47">
        <v>0</v>
      </c>
      <c r="OT11" s="47">
        <v>1.0079999999999989</v>
      </c>
      <c r="OU11" s="41"/>
      <c r="OV11" s="40">
        <v>204.89</v>
      </c>
      <c r="OW11" s="47">
        <v>200</v>
      </c>
      <c r="OX11" s="47">
        <v>4.8899999999999864</v>
      </c>
      <c r="OY11" s="41"/>
      <c r="OZ11" s="40">
        <v>100.91</v>
      </c>
      <c r="PA11" s="47">
        <v>100</v>
      </c>
      <c r="PB11" s="47">
        <v>190.43299999999999</v>
      </c>
      <c r="PC11" s="47">
        <v>188</v>
      </c>
      <c r="PD11" s="47">
        <v>3.3429999999999609</v>
      </c>
      <c r="PE11" s="41"/>
    </row>
    <row r="12" spans="1:421" x14ac:dyDescent="0.25">
      <c r="A12" s="47" t="s">
        <v>272</v>
      </c>
      <c r="B12" s="39">
        <v>1</v>
      </c>
      <c r="G12">
        <v>500</v>
      </c>
      <c r="H12">
        <v>481</v>
      </c>
      <c r="I12">
        <v>483</v>
      </c>
      <c r="L12" s="45">
        <v>323</v>
      </c>
      <c r="M12" s="52">
        <v>320</v>
      </c>
      <c r="N12" s="51"/>
      <c r="O12" s="52">
        <v>268</v>
      </c>
      <c r="P12" s="52">
        <v>268</v>
      </c>
      <c r="Q12" s="51">
        <f t="shared" si="7"/>
        <v>3</v>
      </c>
      <c r="R12" s="41"/>
      <c r="S12" s="52">
        <v>354</v>
      </c>
      <c r="T12">
        <v>350</v>
      </c>
      <c r="U12" s="47">
        <v>4</v>
      </c>
      <c r="V12" s="41"/>
      <c r="W12" s="45">
        <v>418</v>
      </c>
      <c r="X12">
        <v>416</v>
      </c>
      <c r="Y12">
        <v>523</v>
      </c>
      <c r="Z12">
        <v>520</v>
      </c>
      <c r="AA12" s="47">
        <v>5</v>
      </c>
      <c r="AB12" s="41"/>
      <c r="AC12">
        <v>149</v>
      </c>
      <c r="AD12">
        <v>150</v>
      </c>
      <c r="AE12">
        <v>186</v>
      </c>
      <c r="AF12">
        <v>184</v>
      </c>
      <c r="AG12" s="47">
        <v>1</v>
      </c>
      <c r="AH12" s="41"/>
      <c r="AI12">
        <v>253</v>
      </c>
      <c r="AJ12">
        <v>250</v>
      </c>
      <c r="AK12">
        <v>318</v>
      </c>
      <c r="AL12">
        <v>315</v>
      </c>
      <c r="AM12" s="47">
        <v>6</v>
      </c>
      <c r="AN12" s="41"/>
      <c r="AO12" s="40"/>
      <c r="AQ12">
        <v>250</v>
      </c>
      <c r="AR12">
        <v>252</v>
      </c>
      <c r="AS12" s="47">
        <v>-2</v>
      </c>
      <c r="AT12" s="41"/>
      <c r="AU12">
        <v>195</v>
      </c>
      <c r="AV12">
        <v>193</v>
      </c>
      <c r="AY12" s="47">
        <v>2</v>
      </c>
      <c r="AZ12" s="41"/>
      <c r="BA12" s="40"/>
      <c r="BE12" s="47">
        <v>0</v>
      </c>
      <c r="BF12" s="41"/>
      <c r="BG12" s="45">
        <v>299</v>
      </c>
      <c r="BH12">
        <v>300</v>
      </c>
      <c r="BI12">
        <v>600</v>
      </c>
      <c r="BJ12">
        <v>600</v>
      </c>
      <c r="BK12">
        <v>347</v>
      </c>
      <c r="BL12">
        <v>346</v>
      </c>
      <c r="BM12" s="47">
        <v>0</v>
      </c>
      <c r="BN12" s="41"/>
      <c r="BO12" s="45">
        <v>202</v>
      </c>
      <c r="BP12">
        <v>200</v>
      </c>
      <c r="BQ12">
        <v>150</v>
      </c>
      <c r="BR12">
        <v>150</v>
      </c>
      <c r="BS12" s="47">
        <v>2</v>
      </c>
      <c r="BT12" s="41"/>
      <c r="BU12">
        <v>299</v>
      </c>
      <c r="BV12">
        <v>300</v>
      </c>
      <c r="BW12">
        <v>422</v>
      </c>
      <c r="BX12">
        <v>420</v>
      </c>
      <c r="BY12">
        <v>402</v>
      </c>
      <c r="BZ12">
        <v>400</v>
      </c>
      <c r="CA12" s="47">
        <v>3</v>
      </c>
      <c r="CB12" s="41"/>
      <c r="CC12" s="45">
        <v>102</v>
      </c>
      <c r="CD12">
        <v>100</v>
      </c>
      <c r="CE12">
        <v>291</v>
      </c>
      <c r="CF12">
        <v>290</v>
      </c>
      <c r="CG12" s="47">
        <v>3</v>
      </c>
      <c r="CH12" s="41"/>
      <c r="CI12" s="45">
        <v>400</v>
      </c>
      <c r="CJ12">
        <v>400</v>
      </c>
      <c r="CK12">
        <v>405</v>
      </c>
      <c r="CL12">
        <v>410</v>
      </c>
      <c r="CM12" s="47">
        <v>-5</v>
      </c>
      <c r="CN12" s="41"/>
      <c r="CO12" s="45">
        <v>403</v>
      </c>
      <c r="CP12">
        <v>400</v>
      </c>
      <c r="CQ12">
        <v>259</v>
      </c>
      <c r="CR12">
        <v>260</v>
      </c>
      <c r="CS12" s="47">
        <v>2</v>
      </c>
      <c r="CT12" s="41"/>
      <c r="CU12">
        <v>298</v>
      </c>
      <c r="CV12">
        <v>300</v>
      </c>
      <c r="CW12">
        <v>298</v>
      </c>
      <c r="CX12">
        <v>300</v>
      </c>
      <c r="CY12">
        <v>335</v>
      </c>
      <c r="CZ12">
        <v>330</v>
      </c>
      <c r="DA12" s="47">
        <v>1</v>
      </c>
      <c r="DB12" s="41"/>
      <c r="DC12">
        <v>249</v>
      </c>
      <c r="DD12">
        <v>250</v>
      </c>
      <c r="DE12">
        <v>240</v>
      </c>
      <c r="DG12">
        <v>240</v>
      </c>
      <c r="DH12" s="47">
        <v>-1</v>
      </c>
      <c r="DI12" s="41"/>
      <c r="DJ12" s="45">
        <v>311</v>
      </c>
      <c r="DL12" s="42">
        <v>300</v>
      </c>
      <c r="DM12" s="47">
        <v>11</v>
      </c>
      <c r="DN12" s="41"/>
      <c r="DO12" s="45">
        <v>343</v>
      </c>
      <c r="DQ12">
        <v>345</v>
      </c>
      <c r="DR12" s="47">
        <v>-2</v>
      </c>
      <c r="DS12" s="41"/>
      <c r="DT12">
        <v>806</v>
      </c>
      <c r="DU12">
        <v>400</v>
      </c>
      <c r="DV12">
        <v>405</v>
      </c>
      <c r="DW12">
        <v>800</v>
      </c>
      <c r="DX12" s="47">
        <v>11</v>
      </c>
      <c r="DY12" s="41"/>
      <c r="DZ12" s="45">
        <v>170</v>
      </c>
      <c r="EB12">
        <v>170</v>
      </c>
      <c r="EC12">
        <v>202</v>
      </c>
      <c r="ED12">
        <v>200</v>
      </c>
      <c r="EE12" s="47">
        <v>2</v>
      </c>
      <c r="EF12" s="41"/>
      <c r="EG12">
        <v>270</v>
      </c>
      <c r="EH12">
        <v>270</v>
      </c>
      <c r="EI12">
        <v>272</v>
      </c>
      <c r="EJ12">
        <v>270</v>
      </c>
      <c r="EK12" s="47">
        <v>2</v>
      </c>
      <c r="EL12" s="41"/>
      <c r="EM12" s="45">
        <v>299</v>
      </c>
      <c r="EN12">
        <v>300</v>
      </c>
      <c r="EO12">
        <v>397</v>
      </c>
      <c r="EP12">
        <v>400</v>
      </c>
      <c r="EQ12" s="47">
        <v>-4</v>
      </c>
      <c r="ER12" s="41"/>
      <c r="ES12">
        <v>141</v>
      </c>
      <c r="ET12">
        <v>140</v>
      </c>
      <c r="EU12">
        <v>143</v>
      </c>
      <c r="EV12">
        <v>140</v>
      </c>
      <c r="EW12" s="47">
        <v>4</v>
      </c>
      <c r="EX12" s="41"/>
      <c r="EY12" s="45">
        <v>234</v>
      </c>
      <c r="EZ12" s="42">
        <v>234.566</v>
      </c>
      <c r="FA12" s="47">
        <v>-0.5660000000000025</v>
      </c>
      <c r="FB12" s="41"/>
      <c r="FC12" s="45">
        <v>800</v>
      </c>
      <c r="FD12">
        <v>800</v>
      </c>
      <c r="FE12">
        <v>800</v>
      </c>
      <c r="FF12">
        <v>800</v>
      </c>
      <c r="FG12" s="47">
        <v>0</v>
      </c>
      <c r="FH12" s="41"/>
      <c r="FI12" s="40"/>
      <c r="FK12" s="47">
        <v>0</v>
      </c>
      <c r="FL12" s="41"/>
      <c r="FM12" s="45">
        <v>299</v>
      </c>
      <c r="FN12">
        <v>300</v>
      </c>
      <c r="FO12">
        <v>260</v>
      </c>
      <c r="FP12">
        <v>260</v>
      </c>
      <c r="FQ12" s="47">
        <v>-1</v>
      </c>
      <c r="FR12" s="41"/>
      <c r="FS12">
        <v>300</v>
      </c>
      <c r="FT12">
        <v>300</v>
      </c>
      <c r="FU12">
        <v>340</v>
      </c>
      <c r="FV12">
        <v>340</v>
      </c>
      <c r="FY12" s="47">
        <v>0</v>
      </c>
      <c r="FZ12" s="41"/>
      <c r="GA12" s="45">
        <v>602</v>
      </c>
      <c r="GB12">
        <v>600</v>
      </c>
      <c r="GC12">
        <v>506</v>
      </c>
      <c r="GD12">
        <v>500</v>
      </c>
      <c r="GE12" s="47">
        <v>8</v>
      </c>
      <c r="GF12" s="41"/>
      <c r="GG12">
        <v>88</v>
      </c>
      <c r="GH12">
        <v>90</v>
      </c>
      <c r="GI12">
        <v>109</v>
      </c>
      <c r="GJ12">
        <v>110</v>
      </c>
      <c r="GK12" s="47">
        <v>-3</v>
      </c>
      <c r="GL12" s="43"/>
      <c r="GM12">
        <v>351</v>
      </c>
      <c r="GN12">
        <v>350</v>
      </c>
      <c r="GO12">
        <v>250</v>
      </c>
      <c r="GP12">
        <v>250</v>
      </c>
      <c r="GQ12" s="47">
        <v>1</v>
      </c>
      <c r="GR12" s="43"/>
      <c r="GS12">
        <v>304</v>
      </c>
      <c r="GT12">
        <v>300</v>
      </c>
      <c r="GU12">
        <v>203</v>
      </c>
      <c r="GV12">
        <v>200</v>
      </c>
      <c r="GW12" s="47">
        <v>7</v>
      </c>
      <c r="GX12" s="43"/>
      <c r="GY12">
        <v>557</v>
      </c>
      <c r="GZ12">
        <v>550</v>
      </c>
      <c r="HA12">
        <v>402</v>
      </c>
      <c r="HB12">
        <v>400</v>
      </c>
      <c r="HC12" s="47">
        <v>9</v>
      </c>
      <c r="HD12" s="41"/>
      <c r="HE12">
        <v>401</v>
      </c>
      <c r="HF12">
        <v>400</v>
      </c>
      <c r="HG12" s="47">
        <v>1</v>
      </c>
      <c r="HH12" s="43"/>
      <c r="HI12">
        <v>355</v>
      </c>
      <c r="HJ12">
        <v>350</v>
      </c>
      <c r="HK12">
        <v>332</v>
      </c>
      <c r="HL12">
        <v>330</v>
      </c>
      <c r="HM12" s="47">
        <v>7</v>
      </c>
      <c r="HN12" s="41"/>
      <c r="HO12" s="45">
        <v>651</v>
      </c>
      <c r="HP12" s="42">
        <v>650</v>
      </c>
      <c r="HQ12" s="47">
        <v>1</v>
      </c>
      <c r="HR12" s="43"/>
      <c r="HU12">
        <v>449</v>
      </c>
      <c r="HV12">
        <v>450</v>
      </c>
      <c r="HW12" s="47">
        <v>-1</v>
      </c>
      <c r="HX12" s="43"/>
      <c r="HZ12">
        <v>500</v>
      </c>
      <c r="IA12">
        <v>97</v>
      </c>
      <c r="IB12">
        <v>95</v>
      </c>
      <c r="IC12" s="50">
        <v>-498</v>
      </c>
      <c r="ID12" s="43">
        <v>498</v>
      </c>
      <c r="IE12">
        <v>24</v>
      </c>
      <c r="IF12">
        <v>150</v>
      </c>
      <c r="IG12">
        <v>402</v>
      </c>
      <c r="IH12">
        <v>400</v>
      </c>
      <c r="II12" s="50">
        <v>-124</v>
      </c>
      <c r="IJ12" s="43">
        <v>124</v>
      </c>
      <c r="IK12">
        <v>252</v>
      </c>
      <c r="IL12">
        <v>250</v>
      </c>
      <c r="IM12">
        <v>118</v>
      </c>
      <c r="IN12">
        <v>290</v>
      </c>
      <c r="IO12" s="50">
        <v>-170</v>
      </c>
      <c r="IP12" s="43">
        <v>170</v>
      </c>
      <c r="IQ12" s="45">
        <v>203</v>
      </c>
      <c r="IR12">
        <v>200</v>
      </c>
      <c r="IS12">
        <v>302</v>
      </c>
      <c r="IT12">
        <v>300</v>
      </c>
      <c r="IU12">
        <v>202</v>
      </c>
      <c r="IV12">
        <v>200</v>
      </c>
      <c r="IW12" s="47">
        <v>7</v>
      </c>
      <c r="IX12" s="43"/>
      <c r="IY12" s="42">
        <v>248.02799999999999</v>
      </c>
      <c r="IZ12" s="42">
        <v>250</v>
      </c>
      <c r="JA12" s="42">
        <v>298.26900000000001</v>
      </c>
      <c r="JB12" s="42">
        <v>300</v>
      </c>
      <c r="JC12" s="47">
        <v>-3.702999999999975</v>
      </c>
      <c r="JD12" s="43"/>
      <c r="JE12" s="42">
        <v>150.11199999999999</v>
      </c>
      <c r="JF12" s="42">
        <v>150</v>
      </c>
      <c r="JG12" s="42">
        <v>203.345</v>
      </c>
      <c r="JH12" s="42">
        <v>200</v>
      </c>
      <c r="JI12" s="47">
        <v>3.4569999999999941</v>
      </c>
      <c r="JJ12" s="43"/>
      <c r="JK12" s="44">
        <v>24.039000000000001</v>
      </c>
      <c r="JL12" s="42">
        <v>23</v>
      </c>
      <c r="JM12" s="47">
        <v>1.039000000000001</v>
      </c>
      <c r="JN12" s="43"/>
      <c r="JO12" s="44">
        <v>601.45299999999997</v>
      </c>
      <c r="JP12" s="42">
        <v>600</v>
      </c>
      <c r="JQ12" s="42">
        <v>560.88300000000004</v>
      </c>
      <c r="JR12" s="42">
        <v>0</v>
      </c>
      <c r="JS12" s="42">
        <v>561</v>
      </c>
      <c r="JT12" s="47">
        <v>1.336000000000013</v>
      </c>
      <c r="JU12" s="43"/>
      <c r="JV12" s="44">
        <v>250.946</v>
      </c>
      <c r="JW12" s="42">
        <v>250</v>
      </c>
      <c r="JX12" s="42">
        <v>338.57799999999997</v>
      </c>
      <c r="JY12" s="42">
        <v>340</v>
      </c>
      <c r="JZ12" s="47">
        <v>-0.47599999999999909</v>
      </c>
      <c r="KA12" s="43"/>
      <c r="KB12" s="44">
        <v>203.31200000000001</v>
      </c>
      <c r="KC12" s="42">
        <v>200</v>
      </c>
      <c r="KD12" s="47">
        <v>3.3120000000000118</v>
      </c>
      <c r="KE12" s="43"/>
      <c r="KF12" s="44">
        <v>202.61500000000001</v>
      </c>
      <c r="KG12" s="42">
        <v>200</v>
      </c>
      <c r="KH12" s="42">
        <v>452.23</v>
      </c>
      <c r="KI12" s="42">
        <v>450</v>
      </c>
      <c r="KJ12" s="47">
        <v>4.8450000000000273</v>
      </c>
      <c r="KK12" s="43"/>
      <c r="KL12" s="44">
        <v>453.10899999999998</v>
      </c>
      <c r="KM12" s="42">
        <v>450</v>
      </c>
      <c r="KN12" s="47">
        <v>3.10899999999998</v>
      </c>
      <c r="KO12" s="43"/>
      <c r="KP12" s="44">
        <v>252.09800000000001</v>
      </c>
      <c r="KQ12" s="42">
        <v>250</v>
      </c>
      <c r="KR12" s="42">
        <v>149.864</v>
      </c>
      <c r="KS12" s="42">
        <v>150</v>
      </c>
      <c r="KT12" s="47">
        <v>1.9619999999999891</v>
      </c>
      <c r="KU12" s="43"/>
      <c r="KV12" s="42">
        <v>0</v>
      </c>
      <c r="KW12" s="41"/>
      <c r="KX12" s="42">
        <v>534.26599999999996</v>
      </c>
      <c r="KY12" s="42">
        <v>540</v>
      </c>
      <c r="KZ12" s="47">
        <v>-5.7340000000000373</v>
      </c>
      <c r="LA12" s="43"/>
      <c r="LB12" s="44">
        <v>100.371</v>
      </c>
      <c r="LC12" s="42">
        <v>100</v>
      </c>
      <c r="LD12" s="42">
        <v>249.66300000000001</v>
      </c>
      <c r="LE12" s="42">
        <v>250</v>
      </c>
      <c r="LF12" s="47">
        <v>3.3999999999991808E-2</v>
      </c>
      <c r="LG12" s="43"/>
      <c r="LH12" s="44">
        <v>251.70599999999999</v>
      </c>
      <c r="LI12" s="42">
        <v>100</v>
      </c>
      <c r="LJ12" s="42">
        <v>402.00099999999998</v>
      </c>
      <c r="LK12" s="42">
        <v>400</v>
      </c>
      <c r="LL12" s="47">
        <v>153.70699999999999</v>
      </c>
      <c r="LM12" s="43"/>
      <c r="LN12" s="44">
        <v>101.155</v>
      </c>
      <c r="LO12" s="42">
        <v>100</v>
      </c>
      <c r="LP12" s="42">
        <v>141.30799999999999</v>
      </c>
      <c r="LQ12" s="42">
        <v>150</v>
      </c>
      <c r="LR12" s="47">
        <v>-7.5370000000000061</v>
      </c>
      <c r="LS12" s="43"/>
      <c r="LT12" s="44">
        <v>121.033</v>
      </c>
      <c r="LU12" s="42">
        <v>200</v>
      </c>
      <c r="LV12" s="42">
        <v>363.64800000000002</v>
      </c>
      <c r="LW12" s="42">
        <v>360</v>
      </c>
      <c r="LX12" s="50">
        <v>-75.31899999999996</v>
      </c>
      <c r="LY12" s="43">
        <v>75.31899999999996</v>
      </c>
      <c r="LZ12" s="44">
        <v>101.441</v>
      </c>
      <c r="MA12" s="42">
        <v>100</v>
      </c>
      <c r="MB12" s="32">
        <v>412.00900000000001</v>
      </c>
      <c r="MC12" s="42">
        <v>167</v>
      </c>
      <c r="MD12" s="47">
        <v>246.45</v>
      </c>
      <c r="ME12" s="43"/>
      <c r="MF12" s="44">
        <v>342.99900000000002</v>
      </c>
      <c r="MG12" s="42">
        <v>340</v>
      </c>
      <c r="MH12" s="47">
        <v>2.9990000000000241</v>
      </c>
      <c r="MI12" s="43"/>
      <c r="MJ12" s="44">
        <v>807.42700000000002</v>
      </c>
      <c r="MK12" s="42">
        <v>804</v>
      </c>
      <c r="ML12" s="47">
        <v>3.4270000000000209</v>
      </c>
      <c r="MM12" s="43"/>
      <c r="MN12" s="44">
        <v>163.06899999999999</v>
      </c>
      <c r="MO12" s="42">
        <v>160</v>
      </c>
      <c r="MP12" s="42">
        <v>141.035</v>
      </c>
      <c r="MQ12" s="42">
        <v>140</v>
      </c>
      <c r="MR12" s="47">
        <v>4.103999999999985</v>
      </c>
      <c r="MS12" s="43"/>
      <c r="MT12" s="44">
        <v>299.45299999999997</v>
      </c>
      <c r="MU12" s="42">
        <v>300</v>
      </c>
      <c r="MV12" s="47">
        <v>-0.54700000000002547</v>
      </c>
      <c r="MW12" s="43"/>
      <c r="MX12" s="44">
        <v>507.125</v>
      </c>
      <c r="MY12" s="42">
        <v>500</v>
      </c>
      <c r="MZ12" s="42">
        <v>464.94200000000001</v>
      </c>
      <c r="NA12" s="42">
        <v>463</v>
      </c>
      <c r="NB12" s="47">
        <v>9.0670000000000073</v>
      </c>
      <c r="NC12" s="43"/>
      <c r="ND12" s="44">
        <v>274.70299999999997</v>
      </c>
      <c r="NE12" s="42">
        <v>173</v>
      </c>
      <c r="NF12" s="47">
        <v>101.703</v>
      </c>
      <c r="NG12" s="43"/>
      <c r="NH12" s="44">
        <v>0</v>
      </c>
      <c r="NI12" s="42">
        <v>0</v>
      </c>
      <c r="NJ12" s="42">
        <v>16.366</v>
      </c>
      <c r="NK12" s="42">
        <v>35</v>
      </c>
      <c r="NL12" s="50">
        <v>-18.634</v>
      </c>
      <c r="NM12" s="43">
        <v>18.634</v>
      </c>
      <c r="NN12" s="40">
        <v>135.08600000000001</v>
      </c>
      <c r="NO12" s="42">
        <v>500</v>
      </c>
      <c r="NP12" s="42">
        <v>567.11300000000006</v>
      </c>
      <c r="NQ12" s="42">
        <v>568</v>
      </c>
      <c r="NR12" s="50">
        <v>-365.80099999999987</v>
      </c>
      <c r="NS12" s="43">
        <v>365.80099999999987</v>
      </c>
      <c r="NT12" s="40">
        <v>203.59700000000001</v>
      </c>
      <c r="NU12" s="47">
        <v>200</v>
      </c>
      <c r="NV12" s="47">
        <v>203.12799999999999</v>
      </c>
      <c r="NW12" s="47">
        <v>200</v>
      </c>
      <c r="NX12" s="47">
        <v>6.7250000000000227</v>
      </c>
      <c r="NY12" s="41"/>
      <c r="NZ12" s="40">
        <v>202.82499999999999</v>
      </c>
      <c r="OA12" s="47">
        <v>200</v>
      </c>
      <c r="OB12" s="47">
        <v>2.8249999999999891</v>
      </c>
      <c r="OC12" s="41"/>
      <c r="OD12" s="40">
        <v>300.90199999999999</v>
      </c>
      <c r="OE12" s="47">
        <v>300</v>
      </c>
      <c r="OF12" s="47">
        <v>602.99300000000005</v>
      </c>
      <c r="OG12" s="47">
        <v>600</v>
      </c>
      <c r="OH12" s="47">
        <v>3.8949999999999818</v>
      </c>
      <c r="OI12" s="41"/>
      <c r="OJ12" s="40">
        <v>101.801</v>
      </c>
      <c r="OK12" s="47">
        <v>100</v>
      </c>
      <c r="OL12" s="47">
        <v>202.249</v>
      </c>
      <c r="OM12" s="47">
        <v>200</v>
      </c>
      <c r="ON12" s="47">
        <v>4.0500000000000114</v>
      </c>
      <c r="OO12" s="41"/>
      <c r="OP12" s="40">
        <v>153.91200000000001</v>
      </c>
      <c r="OQ12" s="47">
        <v>311</v>
      </c>
      <c r="OR12" s="47">
        <v>250.816</v>
      </c>
      <c r="OS12" s="47">
        <v>400</v>
      </c>
      <c r="OT12" s="50">
        <v>-306.27199999999999</v>
      </c>
      <c r="OU12" s="41">
        <v>306.27199999999999</v>
      </c>
      <c r="OV12" s="40">
        <v>203.93700000000001</v>
      </c>
      <c r="OW12" s="47">
        <v>200</v>
      </c>
      <c r="OX12" s="47">
        <v>3.9370000000000118</v>
      </c>
      <c r="OY12" s="41"/>
      <c r="OZ12" s="40">
        <v>250.459</v>
      </c>
      <c r="PA12" s="47">
        <v>250</v>
      </c>
      <c r="PB12" s="47">
        <v>93.43</v>
      </c>
      <c r="PC12" s="47">
        <v>316</v>
      </c>
      <c r="PD12" s="50">
        <v>-222.11099999999999</v>
      </c>
      <c r="PE12" s="41">
        <v>222.11099999999999</v>
      </c>
    </row>
    <row r="13" spans="1:421" x14ac:dyDescent="0.25">
      <c r="A13" s="47" t="s">
        <v>273</v>
      </c>
      <c r="B13" s="39">
        <v>0.25</v>
      </c>
      <c r="C13">
        <v>50</v>
      </c>
      <c r="D13">
        <v>104</v>
      </c>
      <c r="H13">
        <v>40</v>
      </c>
      <c r="I13">
        <v>45</v>
      </c>
      <c r="L13" s="45">
        <v>56</v>
      </c>
      <c r="M13" s="52">
        <v>58</v>
      </c>
      <c r="N13" s="51"/>
      <c r="O13" s="51"/>
      <c r="P13" s="51"/>
      <c r="Q13" s="51">
        <f t="shared" si="7"/>
        <v>-2</v>
      </c>
      <c r="R13" s="41"/>
      <c r="S13" s="51"/>
      <c r="U13" s="47">
        <v>0</v>
      </c>
      <c r="V13" s="41"/>
      <c r="W13" s="45">
        <v>80</v>
      </c>
      <c r="X13">
        <v>80</v>
      </c>
      <c r="AA13" s="47">
        <v>0</v>
      </c>
      <c r="AB13" s="41"/>
      <c r="AE13">
        <v>32</v>
      </c>
      <c r="AF13">
        <v>34</v>
      </c>
      <c r="AG13" s="47">
        <v>-2</v>
      </c>
      <c r="AH13" s="41"/>
      <c r="AM13" s="47">
        <v>0</v>
      </c>
      <c r="AN13" s="41"/>
      <c r="AO13" s="40"/>
      <c r="AS13" s="47">
        <v>0</v>
      </c>
      <c r="AT13" s="41"/>
      <c r="AY13" s="47">
        <v>0</v>
      </c>
      <c r="AZ13" s="41"/>
      <c r="BA13" s="45">
        <v>96</v>
      </c>
      <c r="BB13">
        <v>100</v>
      </c>
      <c r="BC13">
        <v>288</v>
      </c>
      <c r="BD13">
        <v>288</v>
      </c>
      <c r="BE13" s="47">
        <v>-4</v>
      </c>
      <c r="BF13" s="41"/>
      <c r="BG13" s="40"/>
      <c r="BK13">
        <v>176</v>
      </c>
      <c r="BL13">
        <v>180</v>
      </c>
      <c r="BM13" s="47">
        <v>-4</v>
      </c>
      <c r="BN13" s="41"/>
      <c r="BO13" s="40"/>
      <c r="BQ13">
        <v>80</v>
      </c>
      <c r="BR13">
        <v>80</v>
      </c>
      <c r="BS13" s="47">
        <v>0</v>
      </c>
      <c r="BT13" s="41"/>
      <c r="CA13" s="47">
        <v>0</v>
      </c>
      <c r="CB13" s="41"/>
      <c r="CC13" s="40"/>
      <c r="CE13">
        <v>472</v>
      </c>
      <c r="CF13">
        <v>550</v>
      </c>
      <c r="CG13" s="50">
        <v>-78</v>
      </c>
      <c r="CH13" s="41">
        <v>19.5</v>
      </c>
      <c r="CI13" s="40"/>
      <c r="CM13" s="47">
        <v>0</v>
      </c>
      <c r="CN13" s="41"/>
      <c r="CO13" s="40"/>
      <c r="CQ13">
        <v>1648</v>
      </c>
      <c r="CR13">
        <v>1650</v>
      </c>
      <c r="CS13" s="47">
        <v>-2</v>
      </c>
      <c r="CT13" s="41"/>
      <c r="CY13">
        <v>56</v>
      </c>
      <c r="CZ13">
        <v>59</v>
      </c>
      <c r="DA13" s="47">
        <v>-3</v>
      </c>
      <c r="DB13" s="41"/>
      <c r="DE13">
        <v>88</v>
      </c>
      <c r="DG13">
        <v>90</v>
      </c>
      <c r="DH13" s="47">
        <v>-2</v>
      </c>
      <c r="DI13" s="41"/>
      <c r="DJ13" s="40"/>
      <c r="DM13" s="47">
        <v>0</v>
      </c>
      <c r="DN13" s="41"/>
      <c r="DO13" s="45">
        <v>344</v>
      </c>
      <c r="DQ13">
        <v>345</v>
      </c>
      <c r="DR13" s="47">
        <v>-1</v>
      </c>
      <c r="DS13" s="41"/>
      <c r="DX13" s="47">
        <v>0</v>
      </c>
      <c r="DY13" s="41"/>
      <c r="DZ13" s="40"/>
      <c r="EE13" s="47">
        <v>0</v>
      </c>
      <c r="EF13" s="41"/>
      <c r="EK13" s="47">
        <v>0</v>
      </c>
      <c r="EL13" s="41"/>
      <c r="EM13" s="40"/>
      <c r="EQ13" s="47">
        <v>0</v>
      </c>
      <c r="ER13" s="41"/>
      <c r="EW13" s="47">
        <v>0</v>
      </c>
      <c r="EX13" s="41"/>
      <c r="EY13" s="40"/>
      <c r="FA13" s="47">
        <v>0</v>
      </c>
      <c r="FB13" s="41"/>
      <c r="FC13" s="40"/>
      <c r="FG13" s="47">
        <v>0</v>
      </c>
      <c r="FH13" s="41"/>
      <c r="FI13" s="40"/>
      <c r="FK13" s="47">
        <v>0</v>
      </c>
      <c r="FL13" s="41"/>
      <c r="FM13" s="40"/>
      <c r="FO13">
        <v>288</v>
      </c>
      <c r="FP13">
        <v>290</v>
      </c>
      <c r="FQ13" s="47">
        <v>-2</v>
      </c>
      <c r="FR13" s="41"/>
      <c r="FY13" s="47">
        <v>0</v>
      </c>
      <c r="FZ13" s="41"/>
      <c r="GA13" s="40"/>
      <c r="GE13" s="47">
        <v>0</v>
      </c>
      <c r="GF13" s="41"/>
      <c r="GI13">
        <v>3000</v>
      </c>
      <c r="GJ13">
        <v>1000</v>
      </c>
      <c r="GK13" s="47">
        <v>2000</v>
      </c>
      <c r="GL13" s="43"/>
      <c r="GM13">
        <v>72</v>
      </c>
      <c r="GN13">
        <v>70</v>
      </c>
      <c r="GO13">
        <v>96</v>
      </c>
      <c r="GP13">
        <v>100</v>
      </c>
      <c r="GQ13" s="47">
        <v>-2</v>
      </c>
      <c r="GR13" s="43"/>
      <c r="GW13" s="47">
        <v>0</v>
      </c>
      <c r="GX13" s="43"/>
      <c r="HC13" s="47">
        <v>0</v>
      </c>
      <c r="HD13" s="41"/>
      <c r="HG13" s="47">
        <v>0</v>
      </c>
      <c r="HH13" s="43"/>
      <c r="HI13">
        <v>136</v>
      </c>
      <c r="HJ13">
        <v>140</v>
      </c>
      <c r="HM13" s="47">
        <v>-4</v>
      </c>
      <c r="HN13" s="41"/>
      <c r="HO13" s="45">
        <v>352</v>
      </c>
      <c r="HP13" s="42">
        <v>350</v>
      </c>
      <c r="HQ13" s="47">
        <v>2</v>
      </c>
      <c r="HR13" s="43"/>
      <c r="HU13">
        <v>440</v>
      </c>
      <c r="HV13">
        <v>440</v>
      </c>
      <c r="HW13" s="47">
        <v>0</v>
      </c>
      <c r="HX13" s="43"/>
      <c r="HY13">
        <v>8</v>
      </c>
      <c r="HZ13">
        <v>8</v>
      </c>
      <c r="IC13" s="47">
        <v>0</v>
      </c>
      <c r="ID13" s="43"/>
      <c r="IG13">
        <v>80</v>
      </c>
      <c r="IH13">
        <v>80</v>
      </c>
      <c r="II13" s="47">
        <v>0</v>
      </c>
      <c r="IJ13" s="43"/>
      <c r="IK13">
        <v>40</v>
      </c>
      <c r="IL13">
        <v>40</v>
      </c>
      <c r="IM13">
        <v>40</v>
      </c>
      <c r="IN13">
        <v>40</v>
      </c>
      <c r="IO13" s="47">
        <v>0</v>
      </c>
      <c r="IP13" s="43"/>
      <c r="IQ13" s="44"/>
      <c r="IU13">
        <v>40</v>
      </c>
      <c r="IV13">
        <v>65</v>
      </c>
      <c r="IW13" s="50">
        <v>-25</v>
      </c>
      <c r="IX13" s="43">
        <v>6.25</v>
      </c>
      <c r="IY13" s="42">
        <v>0</v>
      </c>
      <c r="IZ13" s="42">
        <v>0</v>
      </c>
      <c r="JA13" s="42">
        <v>96</v>
      </c>
      <c r="JB13" s="42">
        <v>100</v>
      </c>
      <c r="JC13" s="47">
        <v>-4</v>
      </c>
      <c r="JD13" s="43"/>
      <c r="JE13" s="42">
        <v>0</v>
      </c>
      <c r="JF13" s="42">
        <v>0</v>
      </c>
      <c r="JG13" s="42">
        <v>0</v>
      </c>
      <c r="JH13" s="42">
        <v>0</v>
      </c>
      <c r="JI13" s="47">
        <v>0</v>
      </c>
      <c r="JJ13" s="43"/>
      <c r="JK13" s="44">
        <v>80</v>
      </c>
      <c r="JL13" s="42">
        <v>80</v>
      </c>
      <c r="JM13" s="47">
        <v>0</v>
      </c>
      <c r="JN13" s="43"/>
      <c r="JO13" s="44">
        <v>96</v>
      </c>
      <c r="JP13" s="42">
        <v>100</v>
      </c>
      <c r="JQ13" s="42">
        <v>112</v>
      </c>
      <c r="JR13" s="42">
        <v>0</v>
      </c>
      <c r="JS13" s="42">
        <v>110</v>
      </c>
      <c r="JT13" s="47">
        <v>-2</v>
      </c>
      <c r="JU13" s="43"/>
      <c r="JV13" s="44">
        <v>48</v>
      </c>
      <c r="JW13" s="42">
        <v>48</v>
      </c>
      <c r="JX13" s="42">
        <v>48</v>
      </c>
      <c r="JY13" s="42">
        <v>52</v>
      </c>
      <c r="JZ13" s="47">
        <v>-4</v>
      </c>
      <c r="KA13" s="43"/>
      <c r="KB13" s="44">
        <v>240</v>
      </c>
      <c r="KC13" s="42">
        <v>240</v>
      </c>
      <c r="KD13" s="47">
        <v>0</v>
      </c>
      <c r="KE13" s="43"/>
      <c r="KF13" s="44">
        <v>0</v>
      </c>
      <c r="KG13" s="42">
        <v>0</v>
      </c>
      <c r="KH13" s="42">
        <v>40</v>
      </c>
      <c r="KI13" s="42">
        <v>40</v>
      </c>
      <c r="KJ13" s="47">
        <v>0</v>
      </c>
      <c r="KK13" s="43"/>
      <c r="KL13" s="44">
        <v>0</v>
      </c>
      <c r="KM13" s="42">
        <v>0</v>
      </c>
      <c r="KN13" s="47">
        <v>0</v>
      </c>
      <c r="KO13" s="43"/>
      <c r="KP13" s="44">
        <v>0</v>
      </c>
      <c r="KQ13" s="42">
        <v>0</v>
      </c>
      <c r="KR13" s="42">
        <v>0</v>
      </c>
      <c r="KS13" s="42">
        <v>0</v>
      </c>
      <c r="KT13" s="47">
        <v>0</v>
      </c>
      <c r="KU13" s="43"/>
      <c r="KV13" s="42">
        <v>0</v>
      </c>
      <c r="KW13" s="41"/>
      <c r="KX13" s="42">
        <v>0</v>
      </c>
      <c r="KY13" s="42">
        <v>0</v>
      </c>
      <c r="KZ13" s="47">
        <v>0</v>
      </c>
      <c r="LA13" s="43"/>
      <c r="LB13" s="44">
        <v>0</v>
      </c>
      <c r="LC13" s="42">
        <v>0</v>
      </c>
      <c r="LD13" s="42">
        <v>0</v>
      </c>
      <c r="LE13" s="42">
        <v>0</v>
      </c>
      <c r="LF13" s="47">
        <v>0</v>
      </c>
      <c r="LG13" s="43"/>
      <c r="LH13" s="44">
        <v>0</v>
      </c>
      <c r="LI13" s="42">
        <v>0</v>
      </c>
      <c r="LJ13" s="42">
        <v>0</v>
      </c>
      <c r="LK13" s="42">
        <v>0</v>
      </c>
      <c r="LL13" s="47">
        <v>0</v>
      </c>
      <c r="LM13" s="43"/>
      <c r="LN13" s="44">
        <v>0</v>
      </c>
      <c r="LO13" s="42">
        <v>0</v>
      </c>
      <c r="LP13" s="42">
        <v>0</v>
      </c>
      <c r="LQ13" s="42">
        <v>0</v>
      </c>
      <c r="LR13" s="47">
        <v>0</v>
      </c>
      <c r="LS13" s="43"/>
      <c r="LT13" s="25">
        <v>120</v>
      </c>
      <c r="LU13" s="42">
        <v>0</v>
      </c>
      <c r="LV13" s="42">
        <v>0</v>
      </c>
      <c r="LW13" s="42">
        <v>0</v>
      </c>
      <c r="LX13" s="47">
        <v>120</v>
      </c>
      <c r="LY13" s="43"/>
      <c r="LZ13" s="44">
        <v>96</v>
      </c>
      <c r="MA13" s="42">
        <v>100</v>
      </c>
      <c r="MB13" s="42">
        <v>136</v>
      </c>
      <c r="MC13" s="42">
        <v>140</v>
      </c>
      <c r="MD13" s="47">
        <v>-8</v>
      </c>
      <c r="ME13" s="43"/>
      <c r="MF13" s="44">
        <v>24</v>
      </c>
      <c r="MG13" s="42">
        <v>24</v>
      </c>
      <c r="MH13" s="47">
        <v>0</v>
      </c>
      <c r="MI13" s="43"/>
      <c r="MJ13" s="44">
        <v>0</v>
      </c>
      <c r="MK13" s="42">
        <v>0</v>
      </c>
      <c r="ML13" s="47">
        <v>0</v>
      </c>
      <c r="MM13" s="43"/>
      <c r="MN13" s="44">
        <v>0</v>
      </c>
      <c r="MO13" s="42">
        <v>0</v>
      </c>
      <c r="MP13" s="42">
        <v>0</v>
      </c>
      <c r="MQ13" s="42">
        <v>0</v>
      </c>
      <c r="MR13" s="47">
        <v>0</v>
      </c>
      <c r="MS13" s="43"/>
      <c r="MT13" s="44">
        <v>48</v>
      </c>
      <c r="MU13" s="42">
        <v>50</v>
      </c>
      <c r="MV13" s="47">
        <v>-2</v>
      </c>
      <c r="MW13" s="43"/>
      <c r="MX13" s="44">
        <v>80</v>
      </c>
      <c r="MY13" s="42">
        <v>80</v>
      </c>
      <c r="MZ13" s="42">
        <v>56</v>
      </c>
      <c r="NA13" s="42">
        <v>60</v>
      </c>
      <c r="NB13" s="47">
        <v>-4</v>
      </c>
      <c r="NC13" s="43"/>
      <c r="ND13" s="44">
        <v>8</v>
      </c>
      <c r="NE13" s="42">
        <v>8</v>
      </c>
      <c r="NF13" s="47">
        <v>0</v>
      </c>
      <c r="NG13" s="43"/>
      <c r="NH13" s="44">
        <v>0</v>
      </c>
      <c r="NI13" s="42">
        <v>0</v>
      </c>
      <c r="NJ13" s="42">
        <v>0</v>
      </c>
      <c r="NK13" s="42">
        <v>0</v>
      </c>
      <c r="NL13" s="47">
        <v>0</v>
      </c>
      <c r="NM13" s="43"/>
      <c r="NN13" s="40">
        <v>0</v>
      </c>
      <c r="NO13" s="42">
        <v>0</v>
      </c>
      <c r="NP13" s="42">
        <v>0</v>
      </c>
      <c r="NQ13" s="42">
        <v>0</v>
      </c>
      <c r="NR13" s="47">
        <v>0</v>
      </c>
      <c r="NS13" s="43"/>
      <c r="NT13" s="40">
        <v>0</v>
      </c>
      <c r="NU13" s="47">
        <v>0</v>
      </c>
      <c r="NV13" s="47">
        <v>0</v>
      </c>
      <c r="NW13" s="47">
        <v>0</v>
      </c>
      <c r="NX13" s="47">
        <v>0</v>
      </c>
      <c r="NY13" s="41"/>
      <c r="NZ13" s="40">
        <v>0</v>
      </c>
      <c r="OA13" s="47">
        <v>0</v>
      </c>
      <c r="OB13" s="47">
        <v>0</v>
      </c>
      <c r="OC13" s="41"/>
      <c r="OD13" s="40">
        <v>0</v>
      </c>
      <c r="OE13" s="47">
        <v>0</v>
      </c>
      <c r="OF13" s="47">
        <v>0</v>
      </c>
      <c r="OG13" s="47">
        <v>0</v>
      </c>
      <c r="OH13" s="47">
        <v>0</v>
      </c>
      <c r="OI13" s="41"/>
      <c r="OJ13" s="40">
        <v>0</v>
      </c>
      <c r="OK13" s="47">
        <v>0</v>
      </c>
      <c r="OL13" s="47">
        <v>0</v>
      </c>
      <c r="OM13" s="47">
        <v>0</v>
      </c>
      <c r="ON13" s="47">
        <v>0</v>
      </c>
      <c r="OO13" s="41"/>
      <c r="OP13" s="40">
        <v>168</v>
      </c>
      <c r="OQ13" s="47">
        <v>173</v>
      </c>
      <c r="OR13" s="47">
        <v>248</v>
      </c>
      <c r="OS13" s="47">
        <v>0</v>
      </c>
      <c r="OT13" s="47">
        <v>243</v>
      </c>
      <c r="OU13" s="41"/>
      <c r="OV13" s="40">
        <v>72</v>
      </c>
      <c r="OW13" s="47">
        <v>70</v>
      </c>
      <c r="OX13" s="47">
        <v>2</v>
      </c>
      <c r="OY13" s="41"/>
      <c r="OZ13" s="40">
        <v>0</v>
      </c>
      <c r="PA13" s="47">
        <v>0</v>
      </c>
      <c r="PB13" s="47">
        <v>120</v>
      </c>
      <c r="PC13" s="47">
        <v>125</v>
      </c>
      <c r="PD13" s="47">
        <v>-5</v>
      </c>
      <c r="PE13" s="41"/>
    </row>
    <row r="14" spans="1:421" x14ac:dyDescent="0.25">
      <c r="A14" s="47" t="s">
        <v>274</v>
      </c>
      <c r="B14" s="39">
        <v>0.15</v>
      </c>
      <c r="L14" s="40"/>
      <c r="M14" s="51"/>
      <c r="N14" s="51"/>
      <c r="O14" s="51"/>
      <c r="P14" s="51"/>
      <c r="Q14" s="51">
        <f t="shared" si="7"/>
        <v>0</v>
      </c>
      <c r="R14" s="41"/>
      <c r="S14" s="51"/>
      <c r="U14" s="47">
        <v>0</v>
      </c>
      <c r="V14" s="41"/>
      <c r="W14" s="40"/>
      <c r="AA14" s="47">
        <v>0</v>
      </c>
      <c r="AB14" s="41"/>
      <c r="AG14" s="47">
        <v>0</v>
      </c>
      <c r="AH14" s="41"/>
      <c r="AM14" s="47">
        <v>0</v>
      </c>
      <c r="AN14" s="41"/>
      <c r="AO14" s="40"/>
      <c r="AS14" s="47">
        <v>0</v>
      </c>
      <c r="AT14" s="41"/>
      <c r="AY14" s="47">
        <v>0</v>
      </c>
      <c r="AZ14" s="41"/>
      <c r="BA14" s="40"/>
      <c r="BE14" s="47">
        <v>0</v>
      </c>
      <c r="BF14" s="41"/>
      <c r="BG14" s="40"/>
      <c r="BM14" s="47">
        <v>0</v>
      </c>
      <c r="BN14" s="41"/>
      <c r="BO14" s="40"/>
      <c r="BS14" s="47">
        <v>0</v>
      </c>
      <c r="BT14" s="41"/>
      <c r="CA14" s="47">
        <v>0</v>
      </c>
      <c r="CB14" s="41"/>
      <c r="CC14" s="40"/>
      <c r="CG14" s="47">
        <v>0</v>
      </c>
      <c r="CH14" s="41"/>
      <c r="CI14" s="40"/>
      <c r="CM14" s="47">
        <v>0</v>
      </c>
      <c r="CN14" s="41"/>
      <c r="CO14" s="40"/>
      <c r="CS14" s="47">
        <v>0</v>
      </c>
      <c r="CT14" s="41"/>
      <c r="DA14" s="47">
        <v>0</v>
      </c>
      <c r="DB14" s="41"/>
      <c r="DH14" s="47">
        <v>0</v>
      </c>
      <c r="DI14" s="41"/>
      <c r="DJ14" s="40"/>
      <c r="DM14" s="47">
        <v>0</v>
      </c>
      <c r="DN14" s="41"/>
      <c r="DO14" s="40"/>
      <c r="DR14" s="47">
        <v>0</v>
      </c>
      <c r="DS14" s="41"/>
      <c r="DX14" s="47">
        <v>0</v>
      </c>
      <c r="DY14" s="41"/>
      <c r="DZ14" s="40"/>
      <c r="EE14" s="47">
        <v>0</v>
      </c>
      <c r="EF14" s="41"/>
      <c r="EK14" s="47">
        <v>0</v>
      </c>
      <c r="EL14" s="41"/>
      <c r="EM14" s="40"/>
      <c r="EQ14" s="47">
        <v>0</v>
      </c>
      <c r="ER14" s="41"/>
      <c r="EW14" s="47">
        <v>0</v>
      </c>
      <c r="EX14" s="41"/>
      <c r="EY14" s="40"/>
      <c r="FA14" s="47">
        <v>0</v>
      </c>
      <c r="FB14" s="41"/>
      <c r="FC14" s="40"/>
      <c r="FG14" s="47">
        <v>0</v>
      </c>
      <c r="FH14" s="41"/>
      <c r="FI14" s="40"/>
      <c r="FK14" s="47">
        <v>0</v>
      </c>
      <c r="FL14" s="41"/>
      <c r="FM14" s="40"/>
      <c r="FQ14" s="47">
        <v>0</v>
      </c>
      <c r="FR14" s="41"/>
      <c r="FY14" s="47">
        <v>0</v>
      </c>
      <c r="FZ14" s="41"/>
      <c r="GA14" s="40"/>
      <c r="GE14" s="47">
        <v>0</v>
      </c>
      <c r="GF14" s="41"/>
      <c r="GK14" s="47">
        <v>0</v>
      </c>
      <c r="GL14" s="43"/>
      <c r="GQ14" s="47">
        <v>0</v>
      </c>
      <c r="GR14" s="43"/>
      <c r="GW14" s="47">
        <v>0</v>
      </c>
      <c r="GX14" s="43"/>
      <c r="HC14" s="47">
        <v>0</v>
      </c>
      <c r="HD14" s="41"/>
      <c r="HG14" s="47">
        <v>0</v>
      </c>
      <c r="HH14" s="43"/>
      <c r="HM14" s="47">
        <v>0</v>
      </c>
      <c r="HN14" s="41"/>
      <c r="HO14" s="44"/>
      <c r="HQ14" s="47">
        <v>0</v>
      </c>
      <c r="HR14" s="43"/>
      <c r="HW14" s="47">
        <v>0</v>
      </c>
      <c r="HX14" s="43"/>
      <c r="IC14" s="47">
        <v>0</v>
      </c>
      <c r="ID14" s="43"/>
      <c r="II14" s="47">
        <v>0</v>
      </c>
      <c r="IJ14" s="43"/>
      <c r="IO14" s="47">
        <v>0</v>
      </c>
      <c r="IP14" s="43"/>
      <c r="IQ14" s="44"/>
      <c r="IW14" s="47">
        <v>0</v>
      </c>
      <c r="IX14" s="43"/>
      <c r="IY14" s="42">
        <v>0</v>
      </c>
      <c r="IZ14" s="42">
        <v>0</v>
      </c>
      <c r="JA14" s="42">
        <v>0</v>
      </c>
      <c r="JB14" s="42">
        <v>0</v>
      </c>
      <c r="JC14" s="47">
        <v>0</v>
      </c>
      <c r="JD14" s="43"/>
      <c r="JE14" s="42">
        <v>0</v>
      </c>
      <c r="JF14" s="42">
        <v>0</v>
      </c>
      <c r="JG14" s="42">
        <v>0</v>
      </c>
      <c r="JH14" s="42">
        <v>0</v>
      </c>
      <c r="JI14" s="47">
        <v>0</v>
      </c>
      <c r="JJ14" s="43"/>
      <c r="JK14" s="44">
        <v>0</v>
      </c>
      <c r="JL14" s="42">
        <v>0</v>
      </c>
      <c r="JM14" s="47">
        <v>0</v>
      </c>
      <c r="JN14" s="43"/>
      <c r="JO14" s="44">
        <v>0</v>
      </c>
      <c r="JP14" s="42">
        <v>0</v>
      </c>
      <c r="JQ14" s="42">
        <v>0</v>
      </c>
      <c r="JR14" s="42">
        <v>0</v>
      </c>
      <c r="JS14" s="42">
        <v>0</v>
      </c>
      <c r="JT14" s="47">
        <v>0</v>
      </c>
      <c r="JU14" s="43"/>
      <c r="JV14" s="44">
        <v>0</v>
      </c>
      <c r="JW14" s="42">
        <v>0</v>
      </c>
      <c r="JX14" s="42">
        <v>0</v>
      </c>
      <c r="JY14" s="42">
        <v>0</v>
      </c>
      <c r="JZ14" s="47">
        <v>0</v>
      </c>
      <c r="KA14" s="43"/>
      <c r="KB14" s="44">
        <v>0</v>
      </c>
      <c r="KC14" s="42">
        <v>0</v>
      </c>
      <c r="KD14" s="47">
        <v>0</v>
      </c>
      <c r="KE14" s="43"/>
      <c r="KF14" s="44">
        <v>0</v>
      </c>
      <c r="KG14" s="42">
        <v>0</v>
      </c>
      <c r="KH14" s="42">
        <v>0</v>
      </c>
      <c r="KI14" s="42">
        <v>0</v>
      </c>
      <c r="KJ14" s="47">
        <v>0</v>
      </c>
      <c r="KK14" s="43"/>
      <c r="KL14" s="44">
        <v>0</v>
      </c>
      <c r="KM14" s="42">
        <v>0</v>
      </c>
      <c r="KN14" s="47">
        <v>0</v>
      </c>
      <c r="KO14" s="43"/>
      <c r="KP14" s="44">
        <v>0</v>
      </c>
      <c r="KQ14" s="42">
        <v>0</v>
      </c>
      <c r="KR14" s="42">
        <v>0</v>
      </c>
      <c r="KS14" s="42">
        <v>0</v>
      </c>
      <c r="KT14" s="47">
        <v>0</v>
      </c>
      <c r="KU14" s="43"/>
      <c r="KV14" s="42">
        <v>0</v>
      </c>
      <c r="KW14" s="41"/>
      <c r="KX14" s="42">
        <v>0</v>
      </c>
      <c r="KY14" s="42">
        <v>0</v>
      </c>
      <c r="KZ14" s="47">
        <v>0</v>
      </c>
      <c r="LA14" s="43"/>
      <c r="LB14" s="44">
        <v>0</v>
      </c>
      <c r="LC14" s="42">
        <v>0</v>
      </c>
      <c r="LD14" s="42">
        <v>0</v>
      </c>
      <c r="LE14" s="42">
        <v>0</v>
      </c>
      <c r="LF14" s="47">
        <v>0</v>
      </c>
      <c r="LG14" s="43"/>
      <c r="LH14" s="44">
        <v>0</v>
      </c>
      <c r="LI14" s="42">
        <v>0</v>
      </c>
      <c r="LJ14" s="42">
        <v>0</v>
      </c>
      <c r="LK14" s="42">
        <v>0</v>
      </c>
      <c r="LL14" s="47">
        <v>0</v>
      </c>
      <c r="LM14" s="43"/>
      <c r="LN14" s="44">
        <v>0</v>
      </c>
      <c r="LO14" s="42">
        <v>0</v>
      </c>
      <c r="LP14" s="42">
        <v>0</v>
      </c>
      <c r="LQ14" s="42">
        <v>0</v>
      </c>
      <c r="LR14" s="47">
        <v>0</v>
      </c>
      <c r="LS14" s="43"/>
      <c r="LT14" s="44">
        <v>0</v>
      </c>
      <c r="LU14" s="42">
        <v>0</v>
      </c>
      <c r="LV14" s="42">
        <v>0</v>
      </c>
      <c r="LW14" s="42">
        <v>0</v>
      </c>
      <c r="LX14" s="47">
        <v>0</v>
      </c>
      <c r="LY14" s="43"/>
      <c r="LZ14" s="44">
        <v>0</v>
      </c>
      <c r="MA14" s="42">
        <v>0</v>
      </c>
      <c r="MB14" s="42">
        <v>0</v>
      </c>
      <c r="MC14" s="42">
        <v>0</v>
      </c>
      <c r="MD14" s="47">
        <v>0</v>
      </c>
      <c r="ME14" s="43"/>
      <c r="MF14" s="44">
        <v>0</v>
      </c>
      <c r="MG14" s="42">
        <v>0</v>
      </c>
      <c r="MH14" s="47">
        <v>0</v>
      </c>
      <c r="MI14" s="43"/>
      <c r="MJ14" s="44">
        <v>0</v>
      </c>
      <c r="MK14" s="42">
        <v>0</v>
      </c>
      <c r="ML14" s="47">
        <v>0</v>
      </c>
      <c r="MM14" s="43"/>
      <c r="MN14" s="44">
        <v>0</v>
      </c>
      <c r="MO14" s="42">
        <v>0</v>
      </c>
      <c r="MP14" s="42">
        <v>0</v>
      </c>
      <c r="MQ14" s="42">
        <v>0</v>
      </c>
      <c r="MR14" s="47">
        <v>0</v>
      </c>
      <c r="MS14" s="43"/>
      <c r="MT14" s="44">
        <v>0</v>
      </c>
      <c r="MU14" s="42">
        <v>0</v>
      </c>
      <c r="MV14" s="47">
        <v>0</v>
      </c>
      <c r="MW14" s="43"/>
      <c r="MX14" s="44">
        <v>0</v>
      </c>
      <c r="MY14" s="42">
        <v>0</v>
      </c>
      <c r="MZ14" s="42">
        <v>0</v>
      </c>
      <c r="NA14" s="42">
        <v>0</v>
      </c>
      <c r="NB14" s="47">
        <v>0</v>
      </c>
      <c r="NC14" s="43"/>
      <c r="ND14" s="44">
        <v>0</v>
      </c>
      <c r="NE14" s="42">
        <v>0</v>
      </c>
      <c r="NF14" s="47">
        <v>0</v>
      </c>
      <c r="NG14" s="43"/>
      <c r="NH14" s="44">
        <v>0</v>
      </c>
      <c r="NI14" s="42">
        <v>0</v>
      </c>
      <c r="NJ14" s="42">
        <v>0</v>
      </c>
      <c r="NK14" s="42">
        <v>0</v>
      </c>
      <c r="NL14" s="47">
        <v>0</v>
      </c>
      <c r="NM14" s="43"/>
      <c r="NN14" s="40">
        <v>0</v>
      </c>
      <c r="NO14" s="42">
        <v>0</v>
      </c>
      <c r="NP14" s="42">
        <v>0</v>
      </c>
      <c r="NQ14" s="42">
        <v>0</v>
      </c>
      <c r="NR14" s="47">
        <v>0</v>
      </c>
      <c r="NS14" s="43"/>
      <c r="NT14" s="40">
        <v>0</v>
      </c>
      <c r="NU14" s="47">
        <v>0</v>
      </c>
      <c r="NV14" s="47">
        <v>0</v>
      </c>
      <c r="NW14" s="47">
        <v>0</v>
      </c>
      <c r="NX14" s="47">
        <v>0</v>
      </c>
      <c r="NY14" s="41"/>
      <c r="NZ14" s="40">
        <v>0</v>
      </c>
      <c r="OA14" s="47">
        <v>0</v>
      </c>
      <c r="OB14" s="47">
        <v>0</v>
      </c>
      <c r="OC14" s="41"/>
      <c r="OD14" s="40">
        <v>0</v>
      </c>
      <c r="OE14" s="47">
        <v>0</v>
      </c>
      <c r="OF14" s="47">
        <v>0</v>
      </c>
      <c r="OG14" s="47">
        <v>0</v>
      </c>
      <c r="OH14" s="47">
        <v>0</v>
      </c>
      <c r="OI14" s="41"/>
      <c r="OJ14" s="40">
        <v>0</v>
      </c>
      <c r="OK14" s="47">
        <v>0</v>
      </c>
      <c r="OL14" s="47">
        <v>0</v>
      </c>
      <c r="OM14" s="47">
        <v>0</v>
      </c>
      <c r="ON14" s="47">
        <v>0</v>
      </c>
      <c r="OO14" s="41"/>
      <c r="OP14" s="40">
        <v>0</v>
      </c>
      <c r="OQ14" s="47">
        <v>0</v>
      </c>
      <c r="OR14" s="47">
        <v>0</v>
      </c>
      <c r="OS14" s="47">
        <v>0</v>
      </c>
      <c r="OT14" s="47">
        <v>0</v>
      </c>
      <c r="OU14" s="41"/>
      <c r="OV14" s="40">
        <v>0</v>
      </c>
      <c r="OW14" s="47">
        <v>0</v>
      </c>
      <c r="OX14" s="47">
        <v>0</v>
      </c>
      <c r="OY14" s="41"/>
      <c r="OZ14" s="40">
        <v>0</v>
      </c>
      <c r="PA14" s="47">
        <v>0</v>
      </c>
      <c r="PB14" s="47">
        <v>0</v>
      </c>
      <c r="PC14" s="47">
        <v>0</v>
      </c>
      <c r="PD14" s="47">
        <v>0</v>
      </c>
      <c r="PE14" s="41"/>
    </row>
    <row r="15" spans="1:421" x14ac:dyDescent="0.25">
      <c r="A15" s="47" t="s">
        <v>275</v>
      </c>
      <c r="B15" s="39">
        <v>0.15</v>
      </c>
      <c r="L15" s="40"/>
      <c r="M15" s="51"/>
      <c r="N15" s="51"/>
      <c r="O15" s="51"/>
      <c r="P15" s="51"/>
      <c r="Q15" s="51">
        <f t="shared" si="7"/>
        <v>0</v>
      </c>
      <c r="R15" s="41"/>
      <c r="S15" s="51"/>
      <c r="U15" s="47">
        <v>0</v>
      </c>
      <c r="V15" s="41"/>
      <c r="W15" s="40"/>
      <c r="AA15" s="47">
        <v>0</v>
      </c>
      <c r="AB15" s="41"/>
      <c r="AG15" s="47">
        <v>0</v>
      </c>
      <c r="AH15" s="41"/>
      <c r="AM15" s="47">
        <v>0</v>
      </c>
      <c r="AN15" s="41"/>
      <c r="AO15" s="40"/>
      <c r="AS15" s="47">
        <v>0</v>
      </c>
      <c r="AT15" s="41"/>
      <c r="AY15" s="47">
        <v>0</v>
      </c>
      <c r="AZ15" s="41"/>
      <c r="BA15" s="40"/>
      <c r="BE15" s="47">
        <v>0</v>
      </c>
      <c r="BF15" s="41"/>
      <c r="BG15" s="40"/>
      <c r="BM15" s="47">
        <v>0</v>
      </c>
      <c r="BN15" s="41"/>
      <c r="BO15" s="40"/>
      <c r="BS15" s="47">
        <v>0</v>
      </c>
      <c r="BT15" s="41"/>
      <c r="CA15" s="47">
        <v>0</v>
      </c>
      <c r="CB15" s="41"/>
      <c r="CC15" s="40"/>
      <c r="CG15" s="47">
        <v>0</v>
      </c>
      <c r="CH15" s="41"/>
      <c r="CI15" s="40"/>
      <c r="CM15" s="47">
        <v>0</v>
      </c>
      <c r="CN15" s="41"/>
      <c r="CO15" s="40"/>
      <c r="CS15" s="47">
        <v>0</v>
      </c>
      <c r="CT15" s="41"/>
      <c r="DA15" s="47">
        <v>0</v>
      </c>
      <c r="DB15" s="41"/>
      <c r="DH15" s="47">
        <v>0</v>
      </c>
      <c r="DI15" s="41"/>
      <c r="DJ15" s="40"/>
      <c r="DM15" s="47">
        <v>0</v>
      </c>
      <c r="DN15" s="41"/>
      <c r="DO15" s="40"/>
      <c r="DR15" s="47">
        <v>0</v>
      </c>
      <c r="DS15" s="41"/>
      <c r="DX15" s="47">
        <v>0</v>
      </c>
      <c r="DY15" s="41"/>
      <c r="DZ15" s="40"/>
      <c r="EE15" s="47">
        <v>0</v>
      </c>
      <c r="EF15" s="41"/>
      <c r="EK15" s="47">
        <v>0</v>
      </c>
      <c r="EL15" s="41"/>
      <c r="EM15" s="40"/>
      <c r="EQ15" s="47">
        <v>0</v>
      </c>
      <c r="ER15" s="41"/>
      <c r="EW15" s="47">
        <v>0</v>
      </c>
      <c r="EX15" s="41"/>
      <c r="EY15" s="40"/>
      <c r="FA15" s="47">
        <v>0</v>
      </c>
      <c r="FB15" s="41"/>
      <c r="FC15" s="40"/>
      <c r="FG15" s="47">
        <v>0</v>
      </c>
      <c r="FH15" s="41"/>
      <c r="FI15" s="40"/>
      <c r="FK15" s="47">
        <v>0</v>
      </c>
      <c r="FL15" s="41"/>
      <c r="FM15" s="40"/>
      <c r="FQ15" s="47">
        <v>0</v>
      </c>
      <c r="FR15" s="41"/>
      <c r="FY15" s="47">
        <v>0</v>
      </c>
      <c r="FZ15" s="41"/>
      <c r="GA15" s="40"/>
      <c r="GE15" s="47">
        <v>0</v>
      </c>
      <c r="GF15" s="41"/>
      <c r="GK15" s="47">
        <v>0</v>
      </c>
      <c r="GL15" s="43"/>
      <c r="GQ15" s="47">
        <v>0</v>
      </c>
      <c r="GR15" s="43"/>
      <c r="GW15" s="47">
        <v>0</v>
      </c>
      <c r="GX15" s="43"/>
      <c r="HC15" s="47">
        <v>0</v>
      </c>
      <c r="HD15" s="41"/>
      <c r="HG15" s="47">
        <v>0</v>
      </c>
      <c r="HH15" s="43"/>
      <c r="HM15" s="47">
        <v>0</v>
      </c>
      <c r="HN15" s="41"/>
      <c r="HO15" s="44"/>
      <c r="HQ15" s="47">
        <v>0</v>
      </c>
      <c r="HR15" s="43"/>
      <c r="HW15" s="47">
        <v>0</v>
      </c>
      <c r="HX15" s="43"/>
      <c r="IC15" s="47">
        <v>0</v>
      </c>
      <c r="ID15" s="43"/>
      <c r="II15" s="47">
        <v>0</v>
      </c>
      <c r="IJ15" s="43"/>
      <c r="IO15" s="47">
        <v>0</v>
      </c>
      <c r="IP15" s="43"/>
      <c r="IQ15" s="44"/>
      <c r="IW15" s="47">
        <v>0</v>
      </c>
      <c r="IX15" s="43"/>
      <c r="IY15" s="42">
        <v>0</v>
      </c>
      <c r="IZ15" s="42">
        <v>0</v>
      </c>
      <c r="JA15" s="42">
        <v>0</v>
      </c>
      <c r="JB15" s="42">
        <v>0</v>
      </c>
      <c r="JC15" s="47">
        <v>0</v>
      </c>
      <c r="JD15" s="43"/>
      <c r="JE15" s="42">
        <v>0</v>
      </c>
      <c r="JF15" s="42">
        <v>0</v>
      </c>
      <c r="JG15" s="42">
        <v>0</v>
      </c>
      <c r="JH15" s="42">
        <v>0</v>
      </c>
      <c r="JI15" s="47">
        <v>0</v>
      </c>
      <c r="JJ15" s="43"/>
      <c r="JK15" s="44">
        <v>0</v>
      </c>
      <c r="JL15" s="42">
        <v>0</v>
      </c>
      <c r="JM15" s="47">
        <v>0</v>
      </c>
      <c r="JN15" s="43"/>
      <c r="JO15" s="44">
        <v>0</v>
      </c>
      <c r="JP15" s="42">
        <v>0</v>
      </c>
      <c r="JQ15" s="42">
        <v>0</v>
      </c>
      <c r="JR15" s="42">
        <v>0</v>
      </c>
      <c r="JS15" s="42">
        <v>0</v>
      </c>
      <c r="JT15" s="47">
        <v>0</v>
      </c>
      <c r="JU15" s="43"/>
      <c r="JV15" s="44">
        <v>0</v>
      </c>
      <c r="JW15" s="42">
        <v>0</v>
      </c>
      <c r="JX15" s="42">
        <v>0</v>
      </c>
      <c r="JY15" s="42">
        <v>0</v>
      </c>
      <c r="JZ15" s="47">
        <v>0</v>
      </c>
      <c r="KA15" s="43"/>
      <c r="KB15" s="44">
        <v>0</v>
      </c>
      <c r="KC15" s="42">
        <v>0</v>
      </c>
      <c r="KD15" s="47">
        <v>0</v>
      </c>
      <c r="KE15" s="43"/>
      <c r="KF15" s="44">
        <v>0</v>
      </c>
      <c r="KG15" s="42">
        <v>0</v>
      </c>
      <c r="KH15" s="42">
        <v>0</v>
      </c>
      <c r="KI15" s="42">
        <v>0</v>
      </c>
      <c r="KJ15" s="47">
        <v>0</v>
      </c>
      <c r="KK15" s="43"/>
      <c r="KL15" s="44">
        <v>0</v>
      </c>
      <c r="KM15" s="42">
        <v>0</v>
      </c>
      <c r="KN15" s="47">
        <v>0</v>
      </c>
      <c r="KO15" s="43"/>
      <c r="KP15" s="44">
        <v>0</v>
      </c>
      <c r="KQ15" s="42">
        <v>0</v>
      </c>
      <c r="KR15" s="42">
        <v>0</v>
      </c>
      <c r="KS15" s="42">
        <v>0</v>
      </c>
      <c r="KT15" s="47">
        <v>0</v>
      </c>
      <c r="KU15" s="43"/>
      <c r="KV15" s="42">
        <v>0</v>
      </c>
      <c r="KW15" s="41"/>
      <c r="KX15" s="42">
        <v>0</v>
      </c>
      <c r="KY15" s="42">
        <v>0</v>
      </c>
      <c r="KZ15" s="47">
        <v>0</v>
      </c>
      <c r="LA15" s="43"/>
      <c r="LB15" s="44">
        <v>0</v>
      </c>
      <c r="LC15" s="42">
        <v>0</v>
      </c>
      <c r="LD15" s="42">
        <v>0</v>
      </c>
      <c r="LE15" s="42">
        <v>0</v>
      </c>
      <c r="LF15" s="47">
        <v>0</v>
      </c>
      <c r="LG15" s="43"/>
      <c r="LH15" s="44">
        <v>0</v>
      </c>
      <c r="LI15" s="42">
        <v>0</v>
      </c>
      <c r="LJ15" s="42">
        <v>0</v>
      </c>
      <c r="LK15" s="42">
        <v>0</v>
      </c>
      <c r="LL15" s="47">
        <v>0</v>
      </c>
      <c r="LM15" s="43"/>
      <c r="LN15" s="44">
        <v>0</v>
      </c>
      <c r="LO15" s="42">
        <v>0</v>
      </c>
      <c r="LP15" s="42">
        <v>0</v>
      </c>
      <c r="LQ15" s="42">
        <v>0</v>
      </c>
      <c r="LR15" s="47">
        <v>0</v>
      </c>
      <c r="LS15" s="43"/>
      <c r="LT15" s="44">
        <v>0</v>
      </c>
      <c r="LU15" s="42">
        <v>0</v>
      </c>
      <c r="LV15" s="42">
        <v>0</v>
      </c>
      <c r="LW15" s="42">
        <v>0</v>
      </c>
      <c r="LX15" s="47">
        <v>0</v>
      </c>
      <c r="LY15" s="43"/>
      <c r="LZ15" s="44">
        <v>0</v>
      </c>
      <c r="MA15" s="42">
        <v>0</v>
      </c>
      <c r="MB15" s="42">
        <v>0</v>
      </c>
      <c r="MC15" s="42">
        <v>0</v>
      </c>
      <c r="MD15" s="47">
        <v>0</v>
      </c>
      <c r="ME15" s="43"/>
      <c r="MF15" s="44">
        <v>0</v>
      </c>
      <c r="MG15" s="42">
        <v>0</v>
      </c>
      <c r="MH15" s="47">
        <v>0</v>
      </c>
      <c r="MI15" s="43"/>
      <c r="MJ15" s="44">
        <v>0</v>
      </c>
      <c r="MK15" s="42">
        <v>0</v>
      </c>
      <c r="ML15" s="47">
        <v>0</v>
      </c>
      <c r="MM15" s="43"/>
      <c r="MN15" s="44">
        <v>0</v>
      </c>
      <c r="MO15" s="42">
        <v>0</v>
      </c>
      <c r="MP15" s="42">
        <v>0</v>
      </c>
      <c r="MQ15" s="42">
        <v>0</v>
      </c>
      <c r="MR15" s="47">
        <v>0</v>
      </c>
      <c r="MS15" s="43"/>
      <c r="MT15" s="44">
        <v>0</v>
      </c>
      <c r="MU15" s="42">
        <v>0</v>
      </c>
      <c r="MV15" s="47">
        <v>0</v>
      </c>
      <c r="MW15" s="43"/>
      <c r="MX15" s="44">
        <v>0</v>
      </c>
      <c r="MY15" s="42">
        <v>0</v>
      </c>
      <c r="MZ15" s="42">
        <v>0</v>
      </c>
      <c r="NA15" s="42">
        <v>0</v>
      </c>
      <c r="NB15" s="47">
        <v>0</v>
      </c>
      <c r="NC15" s="43"/>
      <c r="ND15" s="44">
        <v>0</v>
      </c>
      <c r="NE15" s="42">
        <v>0</v>
      </c>
      <c r="NF15" s="47">
        <v>0</v>
      </c>
      <c r="NG15" s="43"/>
      <c r="NH15" s="44">
        <v>0</v>
      </c>
      <c r="NI15" s="42">
        <v>0</v>
      </c>
      <c r="NJ15" s="42">
        <v>0</v>
      </c>
      <c r="NK15" s="42">
        <v>0</v>
      </c>
      <c r="NL15" s="47">
        <v>0</v>
      </c>
      <c r="NM15" s="43"/>
      <c r="NN15" s="40">
        <v>0</v>
      </c>
      <c r="NO15" s="42">
        <v>0</v>
      </c>
      <c r="NP15" s="42">
        <v>0</v>
      </c>
      <c r="NQ15" s="42">
        <v>0</v>
      </c>
      <c r="NR15" s="47">
        <v>0</v>
      </c>
      <c r="NS15" s="43"/>
      <c r="NT15" s="40">
        <v>0</v>
      </c>
      <c r="NU15" s="47">
        <v>0</v>
      </c>
      <c r="NV15" s="47">
        <v>0</v>
      </c>
      <c r="NW15" s="47">
        <v>0</v>
      </c>
      <c r="NX15" s="47">
        <v>0</v>
      </c>
      <c r="NY15" s="41"/>
      <c r="NZ15" s="40">
        <v>0</v>
      </c>
      <c r="OA15" s="47">
        <v>0</v>
      </c>
      <c r="OB15" s="47">
        <v>0</v>
      </c>
      <c r="OC15" s="41"/>
      <c r="OD15" s="40">
        <v>0</v>
      </c>
      <c r="OE15" s="47">
        <v>0</v>
      </c>
      <c r="OF15" s="47">
        <v>0</v>
      </c>
      <c r="OG15" s="47">
        <v>0</v>
      </c>
      <c r="OH15" s="47">
        <v>0</v>
      </c>
      <c r="OI15" s="41"/>
      <c r="OJ15" s="40">
        <v>0</v>
      </c>
      <c r="OK15" s="47">
        <v>0</v>
      </c>
      <c r="OL15" s="47">
        <v>0</v>
      </c>
      <c r="OM15" s="47">
        <v>0</v>
      </c>
      <c r="ON15" s="47">
        <v>0</v>
      </c>
      <c r="OO15" s="41"/>
      <c r="OP15" s="40">
        <v>0</v>
      </c>
      <c r="OQ15" s="47">
        <v>0</v>
      </c>
      <c r="OR15" s="47">
        <v>0</v>
      </c>
      <c r="OS15" s="47">
        <v>0</v>
      </c>
      <c r="OT15" s="47">
        <v>0</v>
      </c>
      <c r="OU15" s="41"/>
      <c r="OV15" s="40">
        <v>0</v>
      </c>
      <c r="OW15" s="47">
        <v>0</v>
      </c>
      <c r="OX15" s="47">
        <v>0</v>
      </c>
      <c r="OY15" s="41"/>
      <c r="OZ15" s="40">
        <v>0</v>
      </c>
      <c r="PA15" s="47">
        <v>0</v>
      </c>
      <c r="PB15" s="47">
        <v>0</v>
      </c>
      <c r="PC15" s="47">
        <v>0</v>
      </c>
      <c r="PD15" s="47">
        <v>0</v>
      </c>
      <c r="PE15" s="41"/>
    </row>
    <row r="16" spans="1:421" x14ac:dyDescent="0.25">
      <c r="A16" s="47" t="s">
        <v>276</v>
      </c>
      <c r="B16" s="39">
        <v>0.15</v>
      </c>
      <c r="L16" s="40"/>
      <c r="M16" s="51"/>
      <c r="N16" s="51"/>
      <c r="O16" s="51"/>
      <c r="P16" s="51"/>
      <c r="Q16" s="51">
        <f t="shared" si="7"/>
        <v>0</v>
      </c>
      <c r="R16" s="41"/>
      <c r="S16" s="51"/>
      <c r="U16" s="47">
        <v>0</v>
      </c>
      <c r="V16" s="41"/>
      <c r="W16" s="40"/>
      <c r="AA16" s="47">
        <v>0</v>
      </c>
      <c r="AB16" s="41"/>
      <c r="AG16" s="47">
        <v>0</v>
      </c>
      <c r="AH16" s="41"/>
      <c r="AM16" s="47">
        <v>0</v>
      </c>
      <c r="AN16" s="41"/>
      <c r="AO16" s="40"/>
      <c r="AS16" s="47">
        <v>0</v>
      </c>
      <c r="AT16" s="41"/>
      <c r="AY16" s="47">
        <v>0</v>
      </c>
      <c r="AZ16" s="41"/>
      <c r="BA16" s="40"/>
      <c r="BE16" s="47">
        <v>0</v>
      </c>
      <c r="BF16" s="41"/>
      <c r="BG16" s="40"/>
      <c r="BM16" s="47">
        <v>0</v>
      </c>
      <c r="BN16" s="41"/>
      <c r="BO16" s="40"/>
      <c r="BS16" s="47">
        <v>0</v>
      </c>
      <c r="BT16" s="41"/>
      <c r="CA16" s="47">
        <v>0</v>
      </c>
      <c r="CB16" s="41"/>
      <c r="CC16" s="40"/>
      <c r="CG16" s="47">
        <v>0</v>
      </c>
      <c r="CH16" s="41"/>
      <c r="CI16" s="40"/>
      <c r="CM16" s="47">
        <v>0</v>
      </c>
      <c r="CN16" s="41"/>
      <c r="CO16" s="40"/>
      <c r="CS16" s="47">
        <v>0</v>
      </c>
      <c r="CT16" s="41"/>
      <c r="DA16" s="47">
        <v>0</v>
      </c>
      <c r="DB16" s="41"/>
      <c r="DH16" s="47">
        <v>0</v>
      </c>
      <c r="DI16" s="41"/>
      <c r="DJ16" s="40"/>
      <c r="DM16" s="47">
        <v>0</v>
      </c>
      <c r="DN16" s="41"/>
      <c r="DO16" s="40"/>
      <c r="DR16" s="47">
        <v>0</v>
      </c>
      <c r="DS16" s="41"/>
      <c r="DX16" s="47">
        <v>0</v>
      </c>
      <c r="DY16" s="41"/>
      <c r="DZ16" s="40"/>
      <c r="EE16" s="47">
        <v>0</v>
      </c>
      <c r="EF16" s="41"/>
      <c r="EK16" s="47">
        <v>0</v>
      </c>
      <c r="EL16" s="41"/>
      <c r="EM16" s="40"/>
      <c r="EQ16" s="47">
        <v>0</v>
      </c>
      <c r="ER16" s="41"/>
      <c r="EW16" s="47">
        <v>0</v>
      </c>
      <c r="EX16" s="41"/>
      <c r="EY16" s="40"/>
      <c r="FA16" s="47">
        <v>0</v>
      </c>
      <c r="FB16" s="41"/>
      <c r="FC16" s="40"/>
      <c r="FG16" s="47">
        <v>0</v>
      </c>
      <c r="FH16" s="41"/>
      <c r="FI16" s="40"/>
      <c r="FK16" s="47">
        <v>0</v>
      </c>
      <c r="FL16" s="41"/>
      <c r="FM16" s="40"/>
      <c r="FQ16" s="47">
        <v>0</v>
      </c>
      <c r="FR16" s="41"/>
      <c r="FY16" s="47">
        <v>0</v>
      </c>
      <c r="FZ16" s="41"/>
      <c r="GA16" s="40"/>
      <c r="GE16" s="47">
        <v>0</v>
      </c>
      <c r="GF16" s="41"/>
      <c r="GK16" s="47">
        <v>0</v>
      </c>
      <c r="GL16" s="43"/>
      <c r="GQ16" s="47">
        <v>0</v>
      </c>
      <c r="GR16" s="43"/>
      <c r="GW16" s="47">
        <v>0</v>
      </c>
      <c r="GX16" s="43"/>
      <c r="HC16" s="47">
        <v>0</v>
      </c>
      <c r="HD16" s="41"/>
      <c r="HG16" s="47">
        <v>0</v>
      </c>
      <c r="HH16" s="43"/>
      <c r="HM16" s="47">
        <v>0</v>
      </c>
      <c r="HN16" s="41"/>
      <c r="HO16" s="44"/>
      <c r="HQ16" s="47">
        <v>0</v>
      </c>
      <c r="HR16" s="43"/>
      <c r="HW16" s="47">
        <v>0</v>
      </c>
      <c r="HX16" s="43"/>
      <c r="IC16" s="47">
        <v>0</v>
      </c>
      <c r="ID16" s="43"/>
      <c r="II16" s="47">
        <v>0</v>
      </c>
      <c r="IJ16" s="43"/>
      <c r="IO16" s="47">
        <v>0</v>
      </c>
      <c r="IP16" s="43"/>
      <c r="IQ16" s="44"/>
      <c r="IW16" s="47">
        <v>0</v>
      </c>
      <c r="IX16" s="43"/>
      <c r="IY16" s="42">
        <v>0</v>
      </c>
      <c r="IZ16" s="42">
        <v>0</v>
      </c>
      <c r="JA16" s="42">
        <v>0</v>
      </c>
      <c r="JB16" s="42">
        <v>0</v>
      </c>
      <c r="JC16" s="47">
        <v>0</v>
      </c>
      <c r="JD16" s="43"/>
      <c r="JE16" s="42">
        <v>0</v>
      </c>
      <c r="JF16" s="42">
        <v>0</v>
      </c>
      <c r="JG16" s="42">
        <v>0</v>
      </c>
      <c r="JH16" s="42">
        <v>0</v>
      </c>
      <c r="JI16" s="47">
        <v>0</v>
      </c>
      <c r="JJ16" s="43"/>
      <c r="JK16" s="44">
        <v>0</v>
      </c>
      <c r="JL16" s="42">
        <v>0</v>
      </c>
      <c r="JM16" s="47">
        <v>0</v>
      </c>
      <c r="JN16" s="43"/>
      <c r="JO16" s="44">
        <v>0</v>
      </c>
      <c r="JP16" s="42">
        <v>0</v>
      </c>
      <c r="JQ16" s="42">
        <v>0</v>
      </c>
      <c r="JR16" s="42">
        <v>0</v>
      </c>
      <c r="JS16" s="42">
        <v>0</v>
      </c>
      <c r="JT16" s="47">
        <v>0</v>
      </c>
      <c r="JU16" s="43"/>
      <c r="JV16" s="44">
        <v>0</v>
      </c>
      <c r="JW16" s="42">
        <v>0</v>
      </c>
      <c r="JX16" s="42">
        <v>0</v>
      </c>
      <c r="JY16" s="42">
        <v>0</v>
      </c>
      <c r="JZ16" s="47">
        <v>0</v>
      </c>
      <c r="KA16" s="43"/>
      <c r="KB16" s="44">
        <v>0</v>
      </c>
      <c r="KC16" s="42">
        <v>0</v>
      </c>
      <c r="KD16" s="47">
        <v>0</v>
      </c>
      <c r="KE16" s="43"/>
      <c r="KF16" s="44">
        <v>0</v>
      </c>
      <c r="KG16" s="42">
        <v>0</v>
      </c>
      <c r="KH16" s="42">
        <v>0</v>
      </c>
      <c r="KI16" s="42">
        <v>0</v>
      </c>
      <c r="KJ16" s="47">
        <v>0</v>
      </c>
      <c r="KK16" s="43"/>
      <c r="KL16" s="44">
        <v>0</v>
      </c>
      <c r="KM16" s="42">
        <v>0</v>
      </c>
      <c r="KN16" s="47">
        <v>0</v>
      </c>
      <c r="KO16" s="43"/>
      <c r="KP16" s="44">
        <v>0</v>
      </c>
      <c r="KQ16" s="42">
        <v>0</v>
      </c>
      <c r="KR16" s="42">
        <v>0</v>
      </c>
      <c r="KS16" s="42">
        <v>0</v>
      </c>
      <c r="KT16" s="47">
        <v>0</v>
      </c>
      <c r="KU16" s="43"/>
      <c r="KV16" s="42">
        <v>0</v>
      </c>
      <c r="KW16" s="41"/>
      <c r="KX16" s="42">
        <v>0</v>
      </c>
      <c r="KY16" s="42">
        <v>0</v>
      </c>
      <c r="KZ16" s="47">
        <v>0</v>
      </c>
      <c r="LA16" s="43"/>
      <c r="LB16" s="44">
        <v>0</v>
      </c>
      <c r="LC16" s="42">
        <v>0</v>
      </c>
      <c r="LD16" s="42">
        <v>0</v>
      </c>
      <c r="LE16" s="42">
        <v>0</v>
      </c>
      <c r="LF16" s="47">
        <v>0</v>
      </c>
      <c r="LG16" s="43"/>
      <c r="LH16" s="44">
        <v>0</v>
      </c>
      <c r="LI16" s="42">
        <v>0</v>
      </c>
      <c r="LJ16" s="42">
        <v>0</v>
      </c>
      <c r="LK16" s="42">
        <v>0</v>
      </c>
      <c r="LL16" s="47">
        <v>0</v>
      </c>
      <c r="LM16" s="43"/>
      <c r="LN16" s="44">
        <v>0</v>
      </c>
      <c r="LO16" s="42">
        <v>0</v>
      </c>
      <c r="LP16" s="42">
        <v>0</v>
      </c>
      <c r="LQ16" s="42">
        <v>0</v>
      </c>
      <c r="LR16" s="47">
        <v>0</v>
      </c>
      <c r="LS16" s="43"/>
      <c r="LT16" s="44">
        <v>0</v>
      </c>
      <c r="LU16" s="42">
        <v>0</v>
      </c>
      <c r="LV16" s="42">
        <v>0</v>
      </c>
      <c r="LW16" s="42">
        <v>0</v>
      </c>
      <c r="LX16" s="47">
        <v>0</v>
      </c>
      <c r="LY16" s="43"/>
      <c r="LZ16" s="44">
        <v>0</v>
      </c>
      <c r="MA16" s="42">
        <v>0</v>
      </c>
      <c r="MB16" s="42">
        <v>0</v>
      </c>
      <c r="MC16" s="42">
        <v>0</v>
      </c>
      <c r="MD16" s="47">
        <v>0</v>
      </c>
      <c r="ME16" s="43"/>
      <c r="MF16" s="44">
        <v>0</v>
      </c>
      <c r="MG16" s="42">
        <v>0</v>
      </c>
      <c r="MH16" s="47">
        <v>0</v>
      </c>
      <c r="MI16" s="43"/>
      <c r="MJ16" s="44">
        <v>0</v>
      </c>
      <c r="MK16" s="42">
        <v>0</v>
      </c>
      <c r="ML16" s="47">
        <v>0</v>
      </c>
      <c r="MM16" s="43"/>
      <c r="MN16" s="44">
        <v>0</v>
      </c>
      <c r="MO16" s="42">
        <v>0</v>
      </c>
      <c r="MP16" s="42">
        <v>0</v>
      </c>
      <c r="MQ16" s="42">
        <v>0</v>
      </c>
      <c r="MR16" s="47">
        <v>0</v>
      </c>
      <c r="MS16" s="43"/>
      <c r="MT16" s="44">
        <v>0</v>
      </c>
      <c r="MU16" s="42">
        <v>0</v>
      </c>
      <c r="MV16" s="47">
        <v>0</v>
      </c>
      <c r="MW16" s="43"/>
      <c r="MX16" s="44">
        <v>0</v>
      </c>
      <c r="MY16" s="42">
        <v>0</v>
      </c>
      <c r="MZ16" s="42">
        <v>0</v>
      </c>
      <c r="NA16" s="42">
        <v>0</v>
      </c>
      <c r="NB16" s="47">
        <v>0</v>
      </c>
      <c r="NC16" s="43"/>
      <c r="ND16" s="44">
        <v>0</v>
      </c>
      <c r="NE16" s="42">
        <v>0</v>
      </c>
      <c r="NF16" s="47">
        <v>0</v>
      </c>
      <c r="NG16" s="43"/>
      <c r="NH16" s="44">
        <v>0</v>
      </c>
      <c r="NI16" s="42">
        <v>0</v>
      </c>
      <c r="NJ16" s="42">
        <v>0</v>
      </c>
      <c r="NK16" s="42">
        <v>0</v>
      </c>
      <c r="NL16" s="47">
        <v>0</v>
      </c>
      <c r="NM16" s="43"/>
      <c r="NN16" s="40">
        <v>0</v>
      </c>
      <c r="NO16" s="42">
        <v>0</v>
      </c>
      <c r="NP16" s="42">
        <v>0</v>
      </c>
      <c r="NQ16" s="42">
        <v>0</v>
      </c>
      <c r="NR16" s="47">
        <v>0</v>
      </c>
      <c r="NS16" s="43"/>
      <c r="NT16" s="40">
        <v>0</v>
      </c>
      <c r="NU16" s="47">
        <v>0</v>
      </c>
      <c r="NV16" s="47">
        <v>0</v>
      </c>
      <c r="NW16" s="47">
        <v>0</v>
      </c>
      <c r="NX16" s="47">
        <v>0</v>
      </c>
      <c r="NY16" s="41"/>
      <c r="NZ16" s="40">
        <v>0</v>
      </c>
      <c r="OA16" s="47">
        <v>0</v>
      </c>
      <c r="OB16" s="47">
        <v>0</v>
      </c>
      <c r="OC16" s="41"/>
      <c r="OD16" s="40">
        <v>0</v>
      </c>
      <c r="OE16" s="47">
        <v>0</v>
      </c>
      <c r="OF16" s="47">
        <v>0</v>
      </c>
      <c r="OG16" s="47">
        <v>0</v>
      </c>
      <c r="OH16" s="47">
        <v>0</v>
      </c>
      <c r="OI16" s="41"/>
      <c r="OJ16" s="40">
        <v>0</v>
      </c>
      <c r="OK16" s="47">
        <v>0</v>
      </c>
      <c r="OL16" s="47">
        <v>0</v>
      </c>
      <c r="OM16" s="47">
        <v>0</v>
      </c>
      <c r="ON16" s="47">
        <v>0</v>
      </c>
      <c r="OO16" s="41"/>
      <c r="OP16" s="40">
        <v>0</v>
      </c>
      <c r="OQ16" s="47">
        <v>0</v>
      </c>
      <c r="OR16" s="47">
        <v>0</v>
      </c>
      <c r="OS16" s="47">
        <v>0</v>
      </c>
      <c r="OT16" s="47">
        <v>0</v>
      </c>
      <c r="OU16" s="41"/>
      <c r="OV16" s="40">
        <v>0</v>
      </c>
      <c r="OW16" s="47">
        <v>0</v>
      </c>
      <c r="OX16" s="47">
        <v>0</v>
      </c>
      <c r="OY16" s="41"/>
      <c r="OZ16" s="40">
        <v>0</v>
      </c>
      <c r="PA16" s="47">
        <v>0</v>
      </c>
      <c r="PB16" s="47">
        <v>0</v>
      </c>
      <c r="PC16" s="47">
        <v>0</v>
      </c>
      <c r="PD16" s="47">
        <v>0</v>
      </c>
      <c r="PE16" s="41"/>
    </row>
    <row r="17" spans="1:421" x14ac:dyDescent="0.25">
      <c r="A17" s="47" t="s">
        <v>277</v>
      </c>
      <c r="B17" s="39">
        <v>1</v>
      </c>
      <c r="L17" s="40"/>
      <c r="M17" s="51"/>
      <c r="N17" s="51"/>
      <c r="O17" s="51"/>
      <c r="P17" s="51"/>
      <c r="Q17" s="51">
        <f t="shared" si="7"/>
        <v>0</v>
      </c>
      <c r="R17" s="41"/>
      <c r="S17" s="51"/>
      <c r="U17" s="47">
        <v>0</v>
      </c>
      <c r="V17" s="41"/>
      <c r="W17" s="40"/>
      <c r="AA17" s="47">
        <v>0</v>
      </c>
      <c r="AB17" s="41"/>
      <c r="AG17" s="47">
        <v>0</v>
      </c>
      <c r="AH17" s="41"/>
      <c r="AM17" s="47">
        <v>0</v>
      </c>
      <c r="AN17" s="41"/>
      <c r="AO17" s="40"/>
      <c r="AS17" s="47">
        <v>0</v>
      </c>
      <c r="AT17" s="41"/>
      <c r="AY17" s="47">
        <v>0</v>
      </c>
      <c r="AZ17" s="41"/>
      <c r="BA17" s="40"/>
      <c r="BE17" s="47">
        <v>0</v>
      </c>
      <c r="BF17" s="41"/>
      <c r="BG17" s="40"/>
      <c r="BM17" s="47">
        <v>0</v>
      </c>
      <c r="BN17" s="41"/>
      <c r="BO17" s="40"/>
      <c r="BS17" s="47">
        <v>0</v>
      </c>
      <c r="BT17" s="41"/>
      <c r="CA17" s="47">
        <v>0</v>
      </c>
      <c r="CB17" s="41"/>
      <c r="CC17" s="40"/>
      <c r="CG17" s="47">
        <v>0</v>
      </c>
      <c r="CH17" s="41"/>
      <c r="CI17" s="40"/>
      <c r="CM17" s="47">
        <v>0</v>
      </c>
      <c r="CN17" s="41"/>
      <c r="CO17" s="40"/>
      <c r="CS17" s="47">
        <v>0</v>
      </c>
      <c r="CT17" s="41"/>
      <c r="DA17" s="47">
        <v>0</v>
      </c>
      <c r="DB17" s="41"/>
      <c r="DH17" s="47">
        <v>0</v>
      </c>
      <c r="DI17" s="41"/>
      <c r="DJ17" s="40"/>
      <c r="DM17" s="47">
        <v>0</v>
      </c>
      <c r="DN17" s="41"/>
      <c r="DO17" s="40"/>
      <c r="DR17" s="47">
        <v>0</v>
      </c>
      <c r="DS17" s="41"/>
      <c r="DX17" s="47">
        <v>0</v>
      </c>
      <c r="DY17" s="41"/>
      <c r="DZ17" s="40"/>
      <c r="EE17" s="47">
        <v>0</v>
      </c>
      <c r="EF17" s="41"/>
      <c r="EK17" s="47">
        <v>0</v>
      </c>
      <c r="EL17" s="41"/>
      <c r="EM17" s="40"/>
      <c r="EQ17" s="47">
        <v>0</v>
      </c>
      <c r="ER17" s="41"/>
      <c r="EW17" s="47">
        <v>0</v>
      </c>
      <c r="EX17" s="41"/>
      <c r="EY17" s="40"/>
      <c r="FA17" s="47">
        <v>0</v>
      </c>
      <c r="FB17" s="41"/>
      <c r="FC17" s="40"/>
      <c r="FG17" s="47">
        <v>0</v>
      </c>
      <c r="FH17" s="41"/>
      <c r="FI17" s="40"/>
      <c r="FK17" s="47">
        <v>0</v>
      </c>
      <c r="FL17" s="41"/>
      <c r="FM17" s="40"/>
      <c r="FQ17" s="47">
        <v>0</v>
      </c>
      <c r="FR17" s="41"/>
      <c r="FY17" s="47">
        <v>0</v>
      </c>
      <c r="FZ17" s="41"/>
      <c r="GA17" s="40"/>
      <c r="GE17" s="47">
        <v>0</v>
      </c>
      <c r="GF17" s="41"/>
      <c r="GK17" s="47">
        <v>0</v>
      </c>
      <c r="GL17" s="43"/>
      <c r="GQ17" s="47">
        <v>0</v>
      </c>
      <c r="GR17" s="43"/>
      <c r="GW17" s="47">
        <v>0</v>
      </c>
      <c r="GX17" s="43"/>
      <c r="HC17" s="47">
        <v>0</v>
      </c>
      <c r="HD17" s="41"/>
      <c r="HG17" s="47">
        <v>0</v>
      </c>
      <c r="HH17" s="43"/>
      <c r="HM17" s="47">
        <v>0</v>
      </c>
      <c r="HN17" s="41"/>
      <c r="HO17" s="44"/>
      <c r="HQ17" s="47">
        <v>0</v>
      </c>
      <c r="HR17" s="43"/>
      <c r="HW17" s="47">
        <v>0</v>
      </c>
      <c r="HX17" s="43"/>
      <c r="IC17" s="47">
        <v>0</v>
      </c>
      <c r="ID17" s="43"/>
      <c r="II17" s="47">
        <v>0</v>
      </c>
      <c r="IJ17" s="43"/>
      <c r="IO17" s="47">
        <v>0</v>
      </c>
      <c r="IP17" s="43"/>
      <c r="IQ17" s="44"/>
      <c r="IW17" s="47">
        <v>0</v>
      </c>
      <c r="IX17" s="43"/>
      <c r="IY17" s="42">
        <v>0</v>
      </c>
      <c r="IZ17" s="42">
        <v>0</v>
      </c>
      <c r="JA17" s="42">
        <v>0</v>
      </c>
      <c r="JB17" s="42">
        <v>0</v>
      </c>
      <c r="JC17" s="47">
        <v>0</v>
      </c>
      <c r="JD17" s="43"/>
      <c r="JE17" s="42">
        <v>0</v>
      </c>
      <c r="JF17" s="42">
        <v>0</v>
      </c>
      <c r="JG17" s="42">
        <v>0</v>
      </c>
      <c r="JH17" s="42">
        <v>0</v>
      </c>
      <c r="JI17" s="47">
        <v>0</v>
      </c>
      <c r="JJ17" s="43"/>
      <c r="JK17" s="44">
        <v>0</v>
      </c>
      <c r="JL17" s="42">
        <v>0</v>
      </c>
      <c r="JM17" s="47">
        <v>0</v>
      </c>
      <c r="JN17" s="43"/>
      <c r="JO17" s="44">
        <v>0</v>
      </c>
      <c r="JP17" s="42">
        <v>0</v>
      </c>
      <c r="JQ17" s="42">
        <v>0</v>
      </c>
      <c r="JR17" s="42">
        <v>0</v>
      </c>
      <c r="JS17" s="42">
        <v>0</v>
      </c>
      <c r="JT17" s="47">
        <v>0</v>
      </c>
      <c r="JU17" s="43"/>
      <c r="JV17" s="44">
        <v>0</v>
      </c>
      <c r="JW17" s="42">
        <v>0</v>
      </c>
      <c r="JX17" s="42">
        <v>0</v>
      </c>
      <c r="JY17" s="42">
        <v>0</v>
      </c>
      <c r="JZ17" s="47">
        <v>0</v>
      </c>
      <c r="KA17" s="43"/>
      <c r="KB17" s="44">
        <v>0</v>
      </c>
      <c r="KC17" s="42">
        <v>0</v>
      </c>
      <c r="KD17" s="47">
        <v>0</v>
      </c>
      <c r="KE17" s="43"/>
      <c r="KF17" s="44">
        <v>0</v>
      </c>
      <c r="KG17" s="42">
        <v>0</v>
      </c>
      <c r="KH17" s="42">
        <v>0</v>
      </c>
      <c r="KI17" s="42">
        <v>0</v>
      </c>
      <c r="KJ17" s="47">
        <v>0</v>
      </c>
      <c r="KK17" s="43"/>
      <c r="KL17" s="44">
        <v>0</v>
      </c>
      <c r="KM17" s="42">
        <v>0</v>
      </c>
      <c r="KN17" s="47">
        <v>0</v>
      </c>
      <c r="KO17" s="43"/>
      <c r="KP17" s="44">
        <v>0</v>
      </c>
      <c r="KQ17" s="42">
        <v>0</v>
      </c>
      <c r="KR17" s="42">
        <v>0</v>
      </c>
      <c r="KS17" s="42">
        <v>0</v>
      </c>
      <c r="KT17" s="47">
        <v>0</v>
      </c>
      <c r="KU17" s="43"/>
      <c r="KV17" s="42">
        <v>0</v>
      </c>
      <c r="KW17" s="41"/>
      <c r="KX17" s="42">
        <v>0</v>
      </c>
      <c r="KY17" s="42">
        <v>0</v>
      </c>
      <c r="KZ17" s="47">
        <v>0</v>
      </c>
      <c r="LA17" s="43"/>
      <c r="LB17" s="44">
        <v>0</v>
      </c>
      <c r="LC17" s="42">
        <v>0</v>
      </c>
      <c r="LD17" s="42">
        <v>0</v>
      </c>
      <c r="LE17" s="42">
        <v>0</v>
      </c>
      <c r="LF17" s="47">
        <v>0</v>
      </c>
      <c r="LG17" s="43"/>
      <c r="LH17" s="44">
        <v>0</v>
      </c>
      <c r="LI17" s="42">
        <v>0</v>
      </c>
      <c r="LJ17" s="42">
        <v>0</v>
      </c>
      <c r="LK17" s="42">
        <v>0</v>
      </c>
      <c r="LL17" s="47">
        <v>0</v>
      </c>
      <c r="LM17" s="43"/>
      <c r="LN17" s="44">
        <v>0</v>
      </c>
      <c r="LO17" s="42">
        <v>0</v>
      </c>
      <c r="LP17" s="42">
        <v>0</v>
      </c>
      <c r="LQ17" s="42">
        <v>0</v>
      </c>
      <c r="LR17" s="47">
        <v>0</v>
      </c>
      <c r="LS17" s="43"/>
      <c r="LT17" s="44">
        <v>0</v>
      </c>
      <c r="LU17" s="42">
        <v>0</v>
      </c>
      <c r="LV17" s="42">
        <v>0</v>
      </c>
      <c r="LW17" s="42">
        <v>0</v>
      </c>
      <c r="LX17" s="47">
        <v>0</v>
      </c>
      <c r="LY17" s="43"/>
      <c r="LZ17" s="44">
        <v>0</v>
      </c>
      <c r="MA17" s="42">
        <v>0</v>
      </c>
      <c r="MB17" s="42">
        <v>0</v>
      </c>
      <c r="MC17" s="42">
        <v>0</v>
      </c>
      <c r="MD17" s="47">
        <v>0</v>
      </c>
      <c r="ME17" s="43"/>
      <c r="MF17" s="44">
        <v>0</v>
      </c>
      <c r="MG17" s="42">
        <v>0</v>
      </c>
      <c r="MH17" s="47">
        <v>0</v>
      </c>
      <c r="MI17" s="43"/>
      <c r="MJ17" s="44">
        <v>0</v>
      </c>
      <c r="MK17" s="42">
        <v>0</v>
      </c>
      <c r="ML17" s="47">
        <v>0</v>
      </c>
      <c r="MM17" s="43"/>
      <c r="MN17" s="44">
        <v>0</v>
      </c>
      <c r="MO17" s="42">
        <v>0</v>
      </c>
      <c r="MP17" s="42">
        <v>0</v>
      </c>
      <c r="MQ17" s="42">
        <v>0</v>
      </c>
      <c r="MR17" s="47">
        <v>0</v>
      </c>
      <c r="MS17" s="43"/>
      <c r="MT17" s="44">
        <v>0</v>
      </c>
      <c r="MU17" s="42">
        <v>0</v>
      </c>
      <c r="MV17" s="47">
        <v>0</v>
      </c>
      <c r="MW17" s="43"/>
      <c r="MX17" s="44">
        <v>0</v>
      </c>
      <c r="MY17" s="42">
        <v>0</v>
      </c>
      <c r="MZ17" s="42">
        <v>0</v>
      </c>
      <c r="NA17" s="42">
        <v>0</v>
      </c>
      <c r="NB17" s="47">
        <v>0</v>
      </c>
      <c r="NC17" s="43"/>
      <c r="ND17" s="44">
        <v>0</v>
      </c>
      <c r="NE17" s="42">
        <v>0</v>
      </c>
      <c r="NF17" s="47">
        <v>0</v>
      </c>
      <c r="NG17" s="43"/>
      <c r="NH17" s="44">
        <v>0</v>
      </c>
      <c r="NI17" s="42">
        <v>0</v>
      </c>
      <c r="NJ17" s="42">
        <v>0</v>
      </c>
      <c r="NK17" s="42">
        <v>0</v>
      </c>
      <c r="NL17" s="47">
        <v>0</v>
      </c>
      <c r="NM17" s="43"/>
      <c r="NN17" s="40">
        <v>0</v>
      </c>
      <c r="NO17" s="42">
        <v>0</v>
      </c>
      <c r="NP17" s="42">
        <v>0</v>
      </c>
      <c r="NQ17" s="17">
        <v>10</v>
      </c>
      <c r="NR17" s="47">
        <v>-2</v>
      </c>
      <c r="NS17" s="43"/>
      <c r="NT17" s="40">
        <v>0</v>
      </c>
      <c r="NU17" s="47">
        <v>0</v>
      </c>
      <c r="NV17" s="47">
        <v>0</v>
      </c>
      <c r="NW17" s="7">
        <v>20</v>
      </c>
      <c r="NX17" s="47">
        <v>-4</v>
      </c>
      <c r="NY17" s="41"/>
      <c r="NZ17" s="40">
        <v>19.058</v>
      </c>
      <c r="OA17" s="47">
        <v>20</v>
      </c>
      <c r="OB17" s="47">
        <v>-0.94200000000000017</v>
      </c>
      <c r="OC17" s="41"/>
      <c r="OD17" s="40">
        <v>0</v>
      </c>
      <c r="OE17" s="47">
        <v>0</v>
      </c>
      <c r="OF17" s="47">
        <v>0</v>
      </c>
      <c r="OG17" s="47">
        <v>0</v>
      </c>
      <c r="OH17" s="47">
        <v>0</v>
      </c>
      <c r="OI17" s="41"/>
      <c r="OJ17" s="40">
        <v>0</v>
      </c>
      <c r="OK17" s="47">
        <v>0</v>
      </c>
      <c r="OL17" s="47">
        <v>0</v>
      </c>
      <c r="OM17" s="47">
        <v>0</v>
      </c>
      <c r="ON17" s="47">
        <v>0</v>
      </c>
      <c r="OO17" s="41"/>
      <c r="OP17" s="40">
        <v>0</v>
      </c>
      <c r="OQ17" s="47">
        <v>0</v>
      </c>
      <c r="OR17" s="47">
        <v>0</v>
      </c>
      <c r="OS17" s="47">
        <v>0</v>
      </c>
      <c r="OT17" s="47">
        <v>0</v>
      </c>
      <c r="OU17" s="41"/>
      <c r="OV17" s="40">
        <v>0</v>
      </c>
      <c r="OW17" s="47">
        <v>0</v>
      </c>
      <c r="OX17" s="47">
        <v>0</v>
      </c>
      <c r="OY17" s="41"/>
      <c r="OZ17" s="40">
        <v>0</v>
      </c>
      <c r="PA17" s="47">
        <v>0</v>
      </c>
      <c r="PB17" s="47">
        <v>0</v>
      </c>
      <c r="PC17" s="47">
        <v>0</v>
      </c>
      <c r="PD17" s="47">
        <v>0</v>
      </c>
      <c r="PE17" s="41"/>
    </row>
    <row r="18" spans="1:421" x14ac:dyDescent="0.25">
      <c r="A18" s="47" t="s">
        <v>278</v>
      </c>
      <c r="B18" s="39">
        <v>1</v>
      </c>
      <c r="L18" s="40"/>
      <c r="M18" s="51"/>
      <c r="N18" s="51"/>
      <c r="O18" s="51"/>
      <c r="P18" s="51"/>
      <c r="Q18" s="51">
        <f t="shared" si="7"/>
        <v>0</v>
      </c>
      <c r="R18" s="41"/>
      <c r="S18" s="51"/>
      <c r="U18" s="47">
        <v>0</v>
      </c>
      <c r="V18" s="41"/>
      <c r="W18" s="40"/>
      <c r="AA18" s="47">
        <v>0</v>
      </c>
      <c r="AB18" s="41"/>
      <c r="AG18" s="47">
        <v>0</v>
      </c>
      <c r="AH18" s="41"/>
      <c r="AM18" s="47">
        <v>0</v>
      </c>
      <c r="AN18" s="41"/>
      <c r="AO18" s="40"/>
      <c r="AS18" s="47">
        <v>0</v>
      </c>
      <c r="AT18" s="41"/>
      <c r="AY18" s="47">
        <v>0</v>
      </c>
      <c r="AZ18" s="41"/>
      <c r="BA18" s="40"/>
      <c r="BE18" s="47">
        <v>0</v>
      </c>
      <c r="BF18" s="41"/>
      <c r="BG18" s="40"/>
      <c r="BM18" s="47">
        <v>0</v>
      </c>
      <c r="BN18" s="41"/>
      <c r="BO18" s="40"/>
      <c r="BS18" s="47">
        <v>0</v>
      </c>
      <c r="BT18" s="41"/>
      <c r="CA18" s="47">
        <v>0</v>
      </c>
      <c r="CB18" s="41"/>
      <c r="CC18" s="40"/>
      <c r="CG18" s="47">
        <v>0</v>
      </c>
      <c r="CH18" s="41"/>
      <c r="CI18" s="40"/>
      <c r="CM18" s="47">
        <v>0</v>
      </c>
      <c r="CN18" s="41"/>
      <c r="CO18" s="40"/>
      <c r="CS18" s="47">
        <v>0</v>
      </c>
      <c r="CT18" s="41"/>
      <c r="DA18" s="47">
        <v>0</v>
      </c>
      <c r="DB18" s="41"/>
      <c r="DH18" s="47">
        <v>0</v>
      </c>
      <c r="DI18" s="41"/>
      <c r="DJ18" s="40"/>
      <c r="DM18" s="47">
        <v>0</v>
      </c>
      <c r="DN18" s="41"/>
      <c r="DO18" s="40"/>
      <c r="DR18" s="47">
        <v>0</v>
      </c>
      <c r="DS18" s="41"/>
      <c r="DX18" s="47">
        <v>0</v>
      </c>
      <c r="DY18" s="41"/>
      <c r="DZ18" s="40"/>
      <c r="EE18" s="47">
        <v>0</v>
      </c>
      <c r="EF18" s="41"/>
      <c r="EK18" s="47">
        <v>0</v>
      </c>
      <c r="EL18" s="41"/>
      <c r="EM18" s="40"/>
      <c r="EQ18" s="47">
        <v>0</v>
      </c>
      <c r="ER18" s="41"/>
      <c r="EW18" s="47">
        <v>0</v>
      </c>
      <c r="EX18" s="41"/>
      <c r="EY18" s="40"/>
      <c r="FA18" s="47">
        <v>0</v>
      </c>
      <c r="FB18" s="41"/>
      <c r="FC18" s="40"/>
      <c r="FG18" s="47">
        <v>0</v>
      </c>
      <c r="FH18" s="41"/>
      <c r="FI18" s="40"/>
      <c r="FK18" s="47">
        <v>0</v>
      </c>
      <c r="FL18" s="41"/>
      <c r="FM18" s="40"/>
      <c r="FQ18" s="47">
        <v>0</v>
      </c>
      <c r="FR18" s="41"/>
      <c r="FY18" s="47">
        <v>0</v>
      </c>
      <c r="FZ18" s="41"/>
      <c r="GA18" s="40"/>
      <c r="GE18" s="47">
        <v>0</v>
      </c>
      <c r="GF18" s="41"/>
      <c r="GK18" s="47">
        <v>0</v>
      </c>
      <c r="GL18" s="43"/>
      <c r="GQ18" s="47">
        <v>0</v>
      </c>
      <c r="GR18" s="43"/>
      <c r="GW18" s="47">
        <v>0</v>
      </c>
      <c r="GX18" s="43"/>
      <c r="HC18" s="47">
        <v>0</v>
      </c>
      <c r="HD18" s="41"/>
      <c r="HG18" s="47">
        <v>0</v>
      </c>
      <c r="HH18" s="43"/>
      <c r="HM18" s="47">
        <v>0</v>
      </c>
      <c r="HN18" s="41"/>
      <c r="HO18" s="44"/>
      <c r="HQ18" s="47">
        <v>0</v>
      </c>
      <c r="HR18" s="43"/>
      <c r="HW18" s="47">
        <v>0</v>
      </c>
      <c r="HX18" s="43"/>
      <c r="IC18" s="47">
        <v>0</v>
      </c>
      <c r="ID18" s="43"/>
      <c r="II18" s="47">
        <v>0</v>
      </c>
      <c r="IJ18" s="43"/>
      <c r="IO18" s="47">
        <v>0</v>
      </c>
      <c r="IP18" s="43"/>
      <c r="IQ18" s="44"/>
      <c r="IW18" s="47">
        <v>0</v>
      </c>
      <c r="IX18" s="43"/>
      <c r="IY18" s="42">
        <v>0</v>
      </c>
      <c r="IZ18" s="42">
        <v>0</v>
      </c>
      <c r="JA18" s="42">
        <v>0</v>
      </c>
      <c r="JB18" s="42">
        <v>0</v>
      </c>
      <c r="JC18" s="47">
        <v>0</v>
      </c>
      <c r="JD18" s="43"/>
      <c r="JE18" s="42">
        <v>0</v>
      </c>
      <c r="JF18" s="42">
        <v>0</v>
      </c>
      <c r="JG18" s="42">
        <v>0</v>
      </c>
      <c r="JH18" s="42">
        <v>0</v>
      </c>
      <c r="JI18" s="47">
        <v>0</v>
      </c>
      <c r="JJ18" s="43"/>
      <c r="JK18" s="44">
        <v>0</v>
      </c>
      <c r="JL18" s="42">
        <v>0</v>
      </c>
      <c r="JM18" s="47">
        <v>0</v>
      </c>
      <c r="JN18" s="43"/>
      <c r="JO18" s="44">
        <v>0</v>
      </c>
      <c r="JP18" s="42">
        <v>0</v>
      </c>
      <c r="JQ18" s="42">
        <v>0</v>
      </c>
      <c r="JR18" s="42">
        <v>0</v>
      </c>
      <c r="JS18" s="42">
        <v>0</v>
      </c>
      <c r="JT18" s="47">
        <v>0</v>
      </c>
      <c r="JU18" s="43"/>
      <c r="JV18" s="44">
        <v>0</v>
      </c>
      <c r="JW18" s="42">
        <v>0</v>
      </c>
      <c r="JX18" s="42">
        <v>0</v>
      </c>
      <c r="JY18" s="42">
        <v>0</v>
      </c>
      <c r="JZ18" s="47">
        <v>0</v>
      </c>
      <c r="KA18" s="43"/>
      <c r="KB18" s="44">
        <v>0</v>
      </c>
      <c r="KC18" s="42">
        <v>0</v>
      </c>
      <c r="KD18" s="47">
        <v>0</v>
      </c>
      <c r="KE18" s="43"/>
      <c r="KF18" s="44">
        <v>0</v>
      </c>
      <c r="KG18" s="42">
        <v>0</v>
      </c>
      <c r="KH18" s="42">
        <v>0</v>
      </c>
      <c r="KI18" s="42">
        <v>0</v>
      </c>
      <c r="KJ18" s="47">
        <v>0</v>
      </c>
      <c r="KK18" s="43"/>
      <c r="KL18" s="44">
        <v>0</v>
      </c>
      <c r="KM18" s="42">
        <v>0</v>
      </c>
      <c r="KN18" s="47">
        <v>0</v>
      </c>
      <c r="KO18" s="43"/>
      <c r="KP18" s="44">
        <v>0</v>
      </c>
      <c r="KQ18" s="42">
        <v>0</v>
      </c>
      <c r="KR18" s="42">
        <v>0</v>
      </c>
      <c r="KS18" s="42">
        <v>0</v>
      </c>
      <c r="KT18" s="47">
        <v>0</v>
      </c>
      <c r="KU18" s="43"/>
      <c r="KV18" s="42">
        <v>0</v>
      </c>
      <c r="KW18" s="41"/>
      <c r="KX18" s="42">
        <v>0</v>
      </c>
      <c r="KY18" s="42">
        <v>0</v>
      </c>
      <c r="KZ18" s="47">
        <v>0</v>
      </c>
      <c r="LA18" s="43"/>
      <c r="LB18" s="44">
        <v>0</v>
      </c>
      <c r="LC18" s="42">
        <v>0</v>
      </c>
      <c r="LD18" s="42">
        <v>0</v>
      </c>
      <c r="LE18" s="42">
        <v>0</v>
      </c>
      <c r="LF18" s="47">
        <v>0</v>
      </c>
      <c r="LG18" s="43"/>
      <c r="LH18" s="44">
        <v>0</v>
      </c>
      <c r="LI18" s="42">
        <v>0</v>
      </c>
      <c r="LJ18" s="42">
        <v>0</v>
      </c>
      <c r="LK18" s="42">
        <v>0</v>
      </c>
      <c r="LL18" s="47">
        <v>0</v>
      </c>
      <c r="LM18" s="43"/>
      <c r="LN18" s="44">
        <v>0</v>
      </c>
      <c r="LO18" s="42">
        <v>0</v>
      </c>
      <c r="LP18" s="42">
        <v>0</v>
      </c>
      <c r="LQ18" s="42">
        <v>0</v>
      </c>
      <c r="LR18" s="47">
        <v>0</v>
      </c>
      <c r="LS18" s="43"/>
      <c r="LT18" s="44">
        <v>0</v>
      </c>
      <c r="LU18" s="42">
        <v>0</v>
      </c>
      <c r="LV18" s="42">
        <v>0</v>
      </c>
      <c r="LW18" s="42">
        <v>0</v>
      </c>
      <c r="LX18" s="47">
        <v>0</v>
      </c>
      <c r="LY18" s="43"/>
      <c r="LZ18" s="44">
        <v>0</v>
      </c>
      <c r="MA18" s="42">
        <v>0</v>
      </c>
      <c r="MB18" s="42">
        <v>0</v>
      </c>
      <c r="MC18" s="42">
        <v>0</v>
      </c>
      <c r="MD18" s="47">
        <v>0</v>
      </c>
      <c r="ME18" s="43"/>
      <c r="MF18" s="44">
        <v>0</v>
      </c>
      <c r="MG18" s="42">
        <v>0</v>
      </c>
      <c r="MH18" s="47">
        <v>0</v>
      </c>
      <c r="MI18" s="43"/>
      <c r="MJ18" s="44">
        <v>0</v>
      </c>
      <c r="MK18" s="42">
        <v>0</v>
      </c>
      <c r="ML18" s="47">
        <v>0</v>
      </c>
      <c r="MM18" s="43"/>
      <c r="MN18" s="44">
        <v>0</v>
      </c>
      <c r="MO18" s="42">
        <v>0</v>
      </c>
      <c r="MP18" s="42">
        <v>0</v>
      </c>
      <c r="MQ18" s="42">
        <v>0</v>
      </c>
      <c r="MR18" s="47">
        <v>0</v>
      </c>
      <c r="MS18" s="43"/>
      <c r="MT18" s="44">
        <v>0</v>
      </c>
      <c r="MU18" s="42">
        <v>0</v>
      </c>
      <c r="MV18" s="47">
        <v>0</v>
      </c>
      <c r="MW18" s="43"/>
      <c r="MX18" s="44">
        <v>0</v>
      </c>
      <c r="MY18" s="42">
        <v>0</v>
      </c>
      <c r="MZ18" s="42">
        <v>0</v>
      </c>
      <c r="NA18" s="42">
        <v>0</v>
      </c>
      <c r="NB18" s="47">
        <v>0</v>
      </c>
      <c r="NC18" s="43"/>
      <c r="ND18" s="44">
        <v>0</v>
      </c>
      <c r="NE18" s="42">
        <v>0</v>
      </c>
      <c r="NF18" s="47">
        <v>0</v>
      </c>
      <c r="NG18" s="43"/>
      <c r="NH18" s="44">
        <v>0</v>
      </c>
      <c r="NI18" s="42">
        <v>0</v>
      </c>
      <c r="NJ18" s="42">
        <v>216.27699999999999</v>
      </c>
      <c r="NK18" s="42">
        <v>217</v>
      </c>
      <c r="NL18" s="47">
        <v>-0.72300000000001319</v>
      </c>
      <c r="NM18" s="43"/>
      <c r="NN18" s="40">
        <v>0</v>
      </c>
      <c r="NO18" s="42">
        <v>0</v>
      </c>
      <c r="NP18" s="42">
        <v>0</v>
      </c>
      <c r="NQ18" s="42">
        <v>0</v>
      </c>
      <c r="NR18" s="47">
        <v>0</v>
      </c>
      <c r="NS18" s="43"/>
      <c r="NT18" s="40">
        <v>31.361999999999998</v>
      </c>
      <c r="NU18" s="47">
        <v>30</v>
      </c>
      <c r="NV18" s="47">
        <v>0</v>
      </c>
      <c r="NW18" s="47">
        <v>0</v>
      </c>
      <c r="NX18" s="47">
        <v>1.3619999999999981</v>
      </c>
      <c r="NY18" s="41"/>
      <c r="NZ18" s="40">
        <v>175.261</v>
      </c>
      <c r="OA18" s="47">
        <v>173</v>
      </c>
      <c r="OB18" s="47">
        <v>2.2609999999999961</v>
      </c>
      <c r="OC18" s="41"/>
      <c r="OD18" s="40">
        <v>22.391999999999999</v>
      </c>
      <c r="OE18" s="47">
        <v>21</v>
      </c>
      <c r="OF18" s="47">
        <v>0</v>
      </c>
      <c r="OG18" s="47">
        <v>0</v>
      </c>
      <c r="OH18" s="47">
        <v>1.391999999999999</v>
      </c>
      <c r="OI18" s="41"/>
      <c r="OJ18" s="40">
        <v>40.253999999999998</v>
      </c>
      <c r="OK18" s="47">
        <v>40</v>
      </c>
      <c r="OL18" s="47">
        <v>0</v>
      </c>
      <c r="OM18" s="47">
        <v>0</v>
      </c>
      <c r="ON18" s="47">
        <v>0.25399999999999778</v>
      </c>
      <c r="OO18" s="41"/>
      <c r="OP18" s="40">
        <v>0</v>
      </c>
      <c r="OQ18" s="47">
        <v>0</v>
      </c>
      <c r="OR18" s="47">
        <v>0</v>
      </c>
      <c r="OS18" s="47">
        <v>0</v>
      </c>
      <c r="OT18" s="47">
        <v>0</v>
      </c>
      <c r="OU18" s="41"/>
      <c r="OV18" s="40">
        <v>148.471</v>
      </c>
      <c r="OW18" s="47">
        <v>150</v>
      </c>
      <c r="OX18" s="47">
        <v>-1.5289999999999959</v>
      </c>
      <c r="OY18" s="41"/>
      <c r="OZ18" s="40">
        <v>0</v>
      </c>
      <c r="PA18" s="47">
        <v>0</v>
      </c>
      <c r="PB18" s="47">
        <v>0</v>
      </c>
      <c r="PC18" s="47">
        <v>0</v>
      </c>
      <c r="PD18" s="47">
        <v>0</v>
      </c>
      <c r="PE18" s="41"/>
    </row>
    <row r="19" spans="1:421" x14ac:dyDescent="0.25">
      <c r="A19" s="47" t="s">
        <v>279</v>
      </c>
      <c r="B19" s="39">
        <v>1</v>
      </c>
      <c r="L19" s="40"/>
      <c r="M19" s="51"/>
      <c r="N19" s="51"/>
      <c r="O19" s="51"/>
      <c r="P19" s="51"/>
      <c r="Q19" s="51">
        <f t="shared" si="7"/>
        <v>0</v>
      </c>
      <c r="R19" s="41"/>
      <c r="S19" s="51"/>
      <c r="U19" s="47">
        <v>0</v>
      </c>
      <c r="V19" s="41"/>
      <c r="W19" s="40"/>
      <c r="AA19" s="47">
        <v>0</v>
      </c>
      <c r="AB19" s="41"/>
      <c r="AG19" s="47">
        <v>0</v>
      </c>
      <c r="AH19" s="41"/>
      <c r="AM19" s="47">
        <v>0</v>
      </c>
      <c r="AN19" s="41"/>
      <c r="AO19" s="40"/>
      <c r="AS19" s="47">
        <v>0</v>
      </c>
      <c r="AT19" s="41"/>
      <c r="AY19" s="47">
        <v>0</v>
      </c>
      <c r="AZ19" s="41"/>
      <c r="BA19" s="40"/>
      <c r="BE19" s="47">
        <v>0</v>
      </c>
      <c r="BF19" s="41"/>
      <c r="BG19" s="40"/>
      <c r="BM19" s="47">
        <v>0</v>
      </c>
      <c r="BN19" s="41"/>
      <c r="BO19" s="40"/>
      <c r="BS19" s="47">
        <v>0</v>
      </c>
      <c r="BT19" s="41"/>
      <c r="CA19" s="47">
        <v>0</v>
      </c>
      <c r="CB19" s="41"/>
      <c r="CC19" s="40"/>
      <c r="CG19" s="47">
        <v>0</v>
      </c>
      <c r="CH19" s="41"/>
      <c r="CI19" s="40"/>
      <c r="CM19" s="47">
        <v>0</v>
      </c>
      <c r="CN19" s="41"/>
      <c r="CO19" s="40"/>
      <c r="CS19" s="47">
        <v>0</v>
      </c>
      <c r="CT19" s="41"/>
      <c r="DA19" s="47">
        <v>0</v>
      </c>
      <c r="DB19" s="41"/>
      <c r="DH19" s="47">
        <v>0</v>
      </c>
      <c r="DI19" s="41"/>
      <c r="DJ19" s="40"/>
      <c r="DM19" s="47">
        <v>0</v>
      </c>
      <c r="DN19" s="41"/>
      <c r="DO19" s="40"/>
      <c r="DR19" s="47">
        <v>0</v>
      </c>
      <c r="DS19" s="41"/>
      <c r="DX19" s="47">
        <v>0</v>
      </c>
      <c r="DY19" s="41"/>
      <c r="DZ19" s="40"/>
      <c r="EE19" s="47">
        <v>0</v>
      </c>
      <c r="EF19" s="41"/>
      <c r="EK19" s="47">
        <v>0</v>
      </c>
      <c r="EL19" s="41"/>
      <c r="EM19" s="40"/>
      <c r="EQ19" s="47">
        <v>0</v>
      </c>
      <c r="ER19" s="41"/>
      <c r="EW19" s="47">
        <v>0</v>
      </c>
      <c r="EX19" s="41"/>
      <c r="EY19" s="40"/>
      <c r="FA19" s="47">
        <v>0</v>
      </c>
      <c r="FB19" s="41"/>
      <c r="FC19" s="40"/>
      <c r="FG19" s="47">
        <v>0</v>
      </c>
      <c r="FH19" s="41"/>
      <c r="FI19" s="40"/>
      <c r="FK19" s="47">
        <v>0</v>
      </c>
      <c r="FL19" s="41"/>
      <c r="FM19" s="40"/>
      <c r="FQ19" s="47">
        <v>0</v>
      </c>
      <c r="FR19" s="41"/>
      <c r="FY19" s="47">
        <v>0</v>
      </c>
      <c r="FZ19" s="41"/>
      <c r="GA19" s="40"/>
      <c r="GE19" s="47">
        <v>0</v>
      </c>
      <c r="GF19" s="41"/>
      <c r="GK19" s="47">
        <v>0</v>
      </c>
      <c r="GL19" s="43"/>
      <c r="GQ19" s="47">
        <v>0</v>
      </c>
      <c r="GR19" s="43"/>
      <c r="GW19" s="47">
        <v>0</v>
      </c>
      <c r="GX19" s="43"/>
      <c r="HC19" s="47">
        <v>0</v>
      </c>
      <c r="HD19" s="41"/>
      <c r="HG19" s="47">
        <v>0</v>
      </c>
      <c r="HH19" s="43"/>
      <c r="HM19" s="47">
        <v>0</v>
      </c>
      <c r="HN19" s="41"/>
      <c r="HO19" s="44"/>
      <c r="HQ19" s="47">
        <v>0</v>
      </c>
      <c r="HR19" s="43"/>
      <c r="HW19" s="47">
        <v>0</v>
      </c>
      <c r="HX19" s="43"/>
      <c r="IC19" s="47">
        <v>0</v>
      </c>
      <c r="ID19" s="43"/>
      <c r="II19" s="47">
        <v>0</v>
      </c>
      <c r="IJ19" s="43"/>
      <c r="IO19" s="47">
        <v>0</v>
      </c>
      <c r="IP19" s="43"/>
      <c r="IQ19" s="44"/>
      <c r="IW19" s="47">
        <v>0</v>
      </c>
      <c r="IX19" s="43"/>
      <c r="IY19" s="42">
        <v>0</v>
      </c>
      <c r="IZ19" s="42">
        <v>0</v>
      </c>
      <c r="JA19" s="42">
        <v>0</v>
      </c>
      <c r="JB19" s="42">
        <v>0</v>
      </c>
      <c r="JC19" s="47">
        <v>0</v>
      </c>
      <c r="JD19" s="43"/>
      <c r="JE19" s="42">
        <v>0</v>
      </c>
      <c r="JF19" s="42">
        <v>0</v>
      </c>
      <c r="JG19" s="42">
        <v>0</v>
      </c>
      <c r="JH19" s="42">
        <v>0</v>
      </c>
      <c r="JI19" s="47">
        <v>0</v>
      </c>
      <c r="JJ19" s="43"/>
      <c r="JK19" s="44">
        <v>0</v>
      </c>
      <c r="JL19" s="42">
        <v>0</v>
      </c>
      <c r="JM19" s="47">
        <v>0</v>
      </c>
      <c r="JN19" s="43"/>
      <c r="JO19" s="44">
        <v>0</v>
      </c>
      <c r="JP19" s="42">
        <v>0</v>
      </c>
      <c r="JQ19" s="42">
        <v>0</v>
      </c>
      <c r="JR19" s="42">
        <v>0</v>
      </c>
      <c r="JS19" s="42">
        <v>0</v>
      </c>
      <c r="JT19" s="47">
        <v>0</v>
      </c>
      <c r="JU19" s="43"/>
      <c r="JV19" s="44">
        <v>0</v>
      </c>
      <c r="JW19" s="42">
        <v>0</v>
      </c>
      <c r="JX19" s="42">
        <v>0</v>
      </c>
      <c r="JY19" s="42">
        <v>0</v>
      </c>
      <c r="JZ19" s="47">
        <v>0</v>
      </c>
      <c r="KA19" s="43"/>
      <c r="KB19" s="44">
        <v>0</v>
      </c>
      <c r="KC19" s="42">
        <v>0</v>
      </c>
      <c r="KD19" s="47">
        <v>0</v>
      </c>
      <c r="KE19" s="43"/>
      <c r="KF19" s="44">
        <v>0</v>
      </c>
      <c r="KG19" s="42">
        <v>0</v>
      </c>
      <c r="KH19" s="42">
        <v>0</v>
      </c>
      <c r="KI19" s="42">
        <v>0</v>
      </c>
      <c r="KJ19" s="47">
        <v>0</v>
      </c>
      <c r="KK19" s="43"/>
      <c r="KL19" s="44">
        <v>0</v>
      </c>
      <c r="KM19" s="42">
        <v>0</v>
      </c>
      <c r="KN19" s="47">
        <v>0</v>
      </c>
      <c r="KO19" s="43"/>
      <c r="KP19" s="44">
        <v>0</v>
      </c>
      <c r="KQ19" s="42">
        <v>0</v>
      </c>
      <c r="KR19" s="42">
        <v>0</v>
      </c>
      <c r="KS19" s="42">
        <v>0</v>
      </c>
      <c r="KT19" s="47">
        <v>0</v>
      </c>
      <c r="KU19" s="43"/>
      <c r="KV19" s="42">
        <v>0</v>
      </c>
      <c r="KW19" s="41"/>
      <c r="KX19" s="42">
        <v>0</v>
      </c>
      <c r="KY19" s="42">
        <v>0</v>
      </c>
      <c r="KZ19" s="47">
        <v>0</v>
      </c>
      <c r="LA19" s="43"/>
      <c r="LB19" s="44">
        <v>0</v>
      </c>
      <c r="LC19" s="42">
        <v>0</v>
      </c>
      <c r="LD19" s="42">
        <v>0</v>
      </c>
      <c r="LE19" s="42">
        <v>0</v>
      </c>
      <c r="LF19" s="47">
        <v>0</v>
      </c>
      <c r="LG19" s="43"/>
      <c r="LH19" s="44">
        <v>0</v>
      </c>
      <c r="LI19" s="42">
        <v>0</v>
      </c>
      <c r="LJ19" s="42">
        <v>0</v>
      </c>
      <c r="LK19" s="42">
        <v>0</v>
      </c>
      <c r="LL19" s="47">
        <v>0</v>
      </c>
      <c r="LM19" s="43"/>
      <c r="LN19" s="44">
        <v>0</v>
      </c>
      <c r="LO19" s="42">
        <v>0</v>
      </c>
      <c r="LP19" s="42">
        <v>0</v>
      </c>
      <c r="LQ19" s="42">
        <v>0</v>
      </c>
      <c r="LR19" s="47">
        <v>0</v>
      </c>
      <c r="LS19" s="43"/>
      <c r="LT19" s="44">
        <v>0</v>
      </c>
      <c r="LU19" s="42">
        <v>0</v>
      </c>
      <c r="LV19" s="42">
        <v>0</v>
      </c>
      <c r="LW19" s="42">
        <v>0</v>
      </c>
      <c r="LX19" s="47">
        <v>0</v>
      </c>
      <c r="LY19" s="43"/>
      <c r="LZ19" s="44">
        <v>0</v>
      </c>
      <c r="MA19" s="42">
        <v>0</v>
      </c>
      <c r="MB19" s="42">
        <v>0</v>
      </c>
      <c r="MC19" s="42">
        <v>0</v>
      </c>
      <c r="MD19" s="47">
        <v>0</v>
      </c>
      <c r="ME19" s="43"/>
      <c r="MF19" s="44">
        <v>0</v>
      </c>
      <c r="MG19" s="42">
        <v>0</v>
      </c>
      <c r="MH19" s="47">
        <v>0</v>
      </c>
      <c r="MI19" s="43"/>
      <c r="MJ19" s="44">
        <v>0</v>
      </c>
      <c r="MK19" s="42">
        <v>0</v>
      </c>
      <c r="ML19" s="47">
        <v>0</v>
      </c>
      <c r="MM19" s="43"/>
      <c r="MN19" s="44">
        <v>0</v>
      </c>
      <c r="MO19" s="42">
        <v>0</v>
      </c>
      <c r="MP19" s="42">
        <v>0</v>
      </c>
      <c r="MQ19" s="42">
        <v>0</v>
      </c>
      <c r="MR19" s="47">
        <v>0</v>
      </c>
      <c r="MS19" s="43"/>
      <c r="MT19" s="44">
        <v>0</v>
      </c>
      <c r="MU19" s="42">
        <v>0</v>
      </c>
      <c r="MV19" s="47">
        <v>0</v>
      </c>
      <c r="MW19" s="43"/>
      <c r="MX19" s="44">
        <v>0</v>
      </c>
      <c r="MY19" s="42">
        <v>0</v>
      </c>
      <c r="MZ19" s="42">
        <v>0</v>
      </c>
      <c r="NA19" s="42">
        <v>0</v>
      </c>
      <c r="NB19" s="47">
        <v>0</v>
      </c>
      <c r="NC19" s="43"/>
      <c r="ND19" s="44">
        <v>0</v>
      </c>
      <c r="NE19" s="17">
        <v>10</v>
      </c>
      <c r="NF19" s="47">
        <v>-2.157</v>
      </c>
      <c r="NG19" s="43"/>
      <c r="NH19" s="44">
        <v>0</v>
      </c>
      <c r="NI19" s="42">
        <v>0</v>
      </c>
      <c r="NJ19" s="42">
        <v>0</v>
      </c>
      <c r="NK19" s="33">
        <v>102</v>
      </c>
      <c r="NL19" s="50">
        <v>-102</v>
      </c>
      <c r="NM19" s="43">
        <v>102</v>
      </c>
      <c r="NN19" s="40">
        <v>0</v>
      </c>
      <c r="NO19" s="42">
        <v>0</v>
      </c>
      <c r="NP19" s="42">
        <v>0</v>
      </c>
      <c r="NQ19" s="42">
        <v>0</v>
      </c>
      <c r="NR19" s="47">
        <v>0</v>
      </c>
      <c r="NS19" s="43"/>
      <c r="NT19" s="40">
        <v>30.696999999999999</v>
      </c>
      <c r="NU19" s="47">
        <v>70</v>
      </c>
      <c r="NV19" s="47">
        <v>34.427999999999997</v>
      </c>
      <c r="NW19" s="47">
        <v>80</v>
      </c>
      <c r="NX19" s="50">
        <v>-84.875</v>
      </c>
      <c r="NY19" s="41">
        <v>84.875</v>
      </c>
      <c r="NZ19" s="40">
        <v>134.44499999999999</v>
      </c>
      <c r="OA19" s="47">
        <v>130</v>
      </c>
      <c r="OB19" s="47">
        <v>4.4449999999999932</v>
      </c>
      <c r="OC19" s="41"/>
      <c r="OD19" s="40">
        <v>0</v>
      </c>
      <c r="OE19" s="47">
        <v>0</v>
      </c>
      <c r="OF19" s="47">
        <v>0</v>
      </c>
      <c r="OG19" s="47">
        <v>0</v>
      </c>
      <c r="OH19" s="47">
        <v>0</v>
      </c>
      <c r="OI19" s="41"/>
      <c r="OJ19" s="40">
        <v>43.527999999999999</v>
      </c>
      <c r="OK19" s="47">
        <v>40</v>
      </c>
      <c r="OL19" s="47">
        <v>43.247</v>
      </c>
      <c r="OM19" s="47">
        <v>40</v>
      </c>
      <c r="ON19" s="47">
        <v>6.7750000000000057</v>
      </c>
      <c r="OO19" s="41"/>
      <c r="OP19" s="40">
        <v>0</v>
      </c>
      <c r="OQ19" s="47">
        <v>0</v>
      </c>
      <c r="OR19" s="47">
        <v>0</v>
      </c>
      <c r="OS19" s="47">
        <v>0</v>
      </c>
      <c r="OT19" s="47">
        <v>0</v>
      </c>
      <c r="OU19" s="41"/>
      <c r="OV19" s="40">
        <v>295.91000000000003</v>
      </c>
      <c r="OW19" s="47">
        <v>350</v>
      </c>
      <c r="OX19" s="50">
        <v>-54.089999999999968</v>
      </c>
      <c r="OY19" s="41">
        <v>54.089999999999968</v>
      </c>
      <c r="OZ19" s="40">
        <v>0</v>
      </c>
      <c r="PA19" s="47">
        <v>0</v>
      </c>
      <c r="PB19" s="47">
        <v>62.768000000000001</v>
      </c>
      <c r="PC19" s="47">
        <v>60</v>
      </c>
      <c r="PD19" s="47">
        <v>2.7680000000000011</v>
      </c>
      <c r="PE19" s="41"/>
    </row>
    <row r="20" spans="1:421" x14ac:dyDescent="0.25">
      <c r="A20" s="47" t="s">
        <v>280</v>
      </c>
      <c r="B20" s="39">
        <v>1</v>
      </c>
      <c r="L20" s="40"/>
      <c r="M20" s="51"/>
      <c r="N20" s="51"/>
      <c r="O20" s="51"/>
      <c r="P20" s="51"/>
      <c r="Q20" s="51">
        <f t="shared" si="7"/>
        <v>0</v>
      </c>
      <c r="R20" s="41"/>
      <c r="S20" s="51"/>
      <c r="U20" s="47">
        <v>0</v>
      </c>
      <c r="V20" s="41"/>
      <c r="W20" s="40"/>
      <c r="AA20" s="47">
        <v>0</v>
      </c>
      <c r="AB20" s="41"/>
      <c r="AG20" s="47">
        <v>0</v>
      </c>
      <c r="AH20" s="41"/>
      <c r="AM20" s="47">
        <v>0</v>
      </c>
      <c r="AN20" s="41"/>
      <c r="AO20" s="40"/>
      <c r="AS20" s="47">
        <v>0</v>
      </c>
      <c r="AT20" s="41"/>
      <c r="AY20" s="47">
        <v>0</v>
      </c>
      <c r="AZ20" s="41"/>
      <c r="BA20" s="40"/>
      <c r="BE20" s="47">
        <v>0</v>
      </c>
      <c r="BF20" s="41"/>
      <c r="BG20" s="40"/>
      <c r="BM20" s="47">
        <v>0</v>
      </c>
      <c r="BN20" s="41"/>
      <c r="BO20" s="40"/>
      <c r="BS20" s="47">
        <v>0</v>
      </c>
      <c r="BT20" s="41"/>
      <c r="CA20" s="47">
        <v>0</v>
      </c>
      <c r="CB20" s="41"/>
      <c r="CC20" s="40"/>
      <c r="CG20" s="47">
        <v>0</v>
      </c>
      <c r="CH20" s="41"/>
      <c r="CI20" s="40"/>
      <c r="CM20" s="47">
        <v>0</v>
      </c>
      <c r="CN20" s="41"/>
      <c r="CO20" s="40"/>
      <c r="CS20" s="47">
        <v>0</v>
      </c>
      <c r="CT20" s="41"/>
      <c r="DA20" s="47">
        <v>0</v>
      </c>
      <c r="DB20" s="41"/>
      <c r="DH20" s="47">
        <v>0</v>
      </c>
      <c r="DI20" s="41"/>
      <c r="DJ20" s="40"/>
      <c r="DM20" s="47">
        <v>0</v>
      </c>
      <c r="DN20" s="41"/>
      <c r="DO20" s="40"/>
      <c r="DR20" s="47">
        <v>0</v>
      </c>
      <c r="DS20" s="41"/>
      <c r="DX20" s="47">
        <v>0</v>
      </c>
      <c r="DY20" s="41"/>
      <c r="DZ20" s="40"/>
      <c r="EE20" s="47">
        <v>0</v>
      </c>
      <c r="EF20" s="41"/>
      <c r="EK20" s="47">
        <v>0</v>
      </c>
      <c r="EL20" s="41"/>
      <c r="EM20" s="40"/>
      <c r="EQ20" s="47">
        <v>0</v>
      </c>
      <c r="ER20" s="41"/>
      <c r="EW20" s="47">
        <v>0</v>
      </c>
      <c r="EX20" s="41"/>
      <c r="EY20" s="40"/>
      <c r="FA20" s="47">
        <v>0</v>
      </c>
      <c r="FB20" s="41"/>
      <c r="FC20" s="40"/>
      <c r="FG20" s="47">
        <v>0</v>
      </c>
      <c r="FH20" s="41"/>
      <c r="FI20" s="40"/>
      <c r="FK20" s="47">
        <v>0</v>
      </c>
      <c r="FL20" s="41"/>
      <c r="FM20" s="40"/>
      <c r="FQ20" s="47">
        <v>0</v>
      </c>
      <c r="FR20" s="41"/>
      <c r="FY20" s="47">
        <v>0</v>
      </c>
      <c r="FZ20" s="41"/>
      <c r="GA20" s="40"/>
      <c r="GE20" s="47">
        <v>0</v>
      </c>
      <c r="GF20" s="41"/>
      <c r="GK20" s="47">
        <v>0</v>
      </c>
      <c r="GL20" s="43"/>
      <c r="GQ20" s="47">
        <v>0</v>
      </c>
      <c r="GR20" s="43"/>
      <c r="GW20" s="47">
        <v>0</v>
      </c>
      <c r="GX20" s="43"/>
      <c r="HC20" s="47">
        <v>0</v>
      </c>
      <c r="HD20" s="41"/>
      <c r="HG20" s="47">
        <v>0</v>
      </c>
      <c r="HH20" s="43"/>
      <c r="HM20" s="47">
        <v>0</v>
      </c>
      <c r="HN20" s="41"/>
      <c r="HO20" s="44"/>
      <c r="HQ20" s="47">
        <v>0</v>
      </c>
      <c r="HR20" s="43"/>
      <c r="HW20" s="47">
        <v>0</v>
      </c>
      <c r="HX20" s="43"/>
      <c r="IC20" s="47">
        <v>0</v>
      </c>
      <c r="ID20" s="43"/>
      <c r="II20" s="47">
        <v>0</v>
      </c>
      <c r="IJ20" s="43"/>
      <c r="IO20" s="47">
        <v>0</v>
      </c>
      <c r="IP20" s="43"/>
      <c r="IQ20" s="44"/>
      <c r="IW20" s="47">
        <v>0</v>
      </c>
      <c r="IX20" s="43"/>
      <c r="IY20" s="42">
        <v>0</v>
      </c>
      <c r="IZ20" s="42">
        <v>0</v>
      </c>
      <c r="JA20" s="42">
        <v>0</v>
      </c>
      <c r="JB20" s="42">
        <v>0</v>
      </c>
      <c r="JC20" s="47">
        <v>0</v>
      </c>
      <c r="JD20" s="43"/>
      <c r="JE20" s="42">
        <v>0</v>
      </c>
      <c r="JF20" s="42">
        <v>0</v>
      </c>
      <c r="JG20" s="42">
        <v>0</v>
      </c>
      <c r="JH20" s="42">
        <v>0</v>
      </c>
      <c r="JI20" s="47">
        <v>0</v>
      </c>
      <c r="JJ20" s="43"/>
      <c r="JK20" s="44">
        <v>0</v>
      </c>
      <c r="JL20" s="42">
        <v>0</v>
      </c>
      <c r="JM20" s="47">
        <v>0</v>
      </c>
      <c r="JN20" s="43"/>
      <c r="JO20" s="44">
        <v>0</v>
      </c>
      <c r="JP20" s="42">
        <v>0</v>
      </c>
      <c r="JQ20" s="42">
        <v>0</v>
      </c>
      <c r="JR20" s="42">
        <v>0</v>
      </c>
      <c r="JS20" s="42">
        <v>0</v>
      </c>
      <c r="JT20" s="47">
        <v>0</v>
      </c>
      <c r="JU20" s="43"/>
      <c r="JV20" s="44">
        <v>0</v>
      </c>
      <c r="JW20" s="42">
        <v>0</v>
      </c>
      <c r="JX20" s="42">
        <v>0</v>
      </c>
      <c r="JY20" s="42">
        <v>0</v>
      </c>
      <c r="JZ20" s="47">
        <v>0</v>
      </c>
      <c r="KA20" s="43"/>
      <c r="KB20" s="44">
        <v>0</v>
      </c>
      <c r="KC20" s="42">
        <v>0</v>
      </c>
      <c r="KD20" s="47">
        <v>0</v>
      </c>
      <c r="KE20" s="43"/>
      <c r="KF20" s="44">
        <v>0</v>
      </c>
      <c r="KG20" s="42">
        <v>0</v>
      </c>
      <c r="KH20" s="42">
        <v>0</v>
      </c>
      <c r="KI20" s="42">
        <v>0</v>
      </c>
      <c r="KJ20" s="47">
        <v>0</v>
      </c>
      <c r="KK20" s="43"/>
      <c r="KL20" s="44">
        <v>0</v>
      </c>
      <c r="KM20" s="42">
        <v>0</v>
      </c>
      <c r="KN20" s="47">
        <v>0</v>
      </c>
      <c r="KO20" s="43"/>
      <c r="KP20" s="44">
        <v>0</v>
      </c>
      <c r="KQ20" s="42">
        <v>0</v>
      </c>
      <c r="KR20" s="42">
        <v>0</v>
      </c>
      <c r="KS20" s="42">
        <v>0</v>
      </c>
      <c r="KT20" s="47">
        <v>0</v>
      </c>
      <c r="KU20" s="43"/>
      <c r="KV20" s="42">
        <v>0</v>
      </c>
      <c r="KW20" s="41"/>
      <c r="KX20" s="42">
        <v>0</v>
      </c>
      <c r="KY20" s="42">
        <v>0</v>
      </c>
      <c r="KZ20" s="47">
        <v>0</v>
      </c>
      <c r="LA20" s="43"/>
      <c r="LB20" s="44">
        <v>0</v>
      </c>
      <c r="LC20" s="42">
        <v>0</v>
      </c>
      <c r="LD20" s="42">
        <v>0</v>
      </c>
      <c r="LE20" s="42">
        <v>0</v>
      </c>
      <c r="LF20" s="47">
        <v>0</v>
      </c>
      <c r="LG20" s="43"/>
      <c r="LH20" s="44">
        <v>0</v>
      </c>
      <c r="LI20" s="42">
        <v>0</v>
      </c>
      <c r="LJ20" s="42">
        <v>0</v>
      </c>
      <c r="LK20" s="42">
        <v>0</v>
      </c>
      <c r="LL20" s="47">
        <v>0</v>
      </c>
      <c r="LM20" s="43"/>
      <c r="LN20" s="44">
        <v>0</v>
      </c>
      <c r="LO20" s="42">
        <v>0</v>
      </c>
      <c r="LP20" s="42">
        <v>0</v>
      </c>
      <c r="LQ20" s="42">
        <v>0</v>
      </c>
      <c r="LR20" s="47">
        <v>0</v>
      </c>
      <c r="LS20" s="43"/>
      <c r="LT20" s="44">
        <v>0</v>
      </c>
      <c r="LU20" s="42">
        <v>0</v>
      </c>
      <c r="LV20" s="42">
        <v>0</v>
      </c>
      <c r="LW20" s="42">
        <v>0</v>
      </c>
      <c r="LX20" s="47">
        <v>0</v>
      </c>
      <c r="LY20" s="43"/>
      <c r="LZ20" s="44">
        <v>0</v>
      </c>
      <c r="MA20" s="42">
        <v>0</v>
      </c>
      <c r="MB20" s="42">
        <v>0</v>
      </c>
      <c r="MC20" s="42">
        <v>0</v>
      </c>
      <c r="MD20" s="47">
        <v>0</v>
      </c>
      <c r="ME20" s="43"/>
      <c r="MF20" s="44">
        <v>0</v>
      </c>
      <c r="MG20" s="42">
        <v>0</v>
      </c>
      <c r="MH20" s="47">
        <v>0</v>
      </c>
      <c r="MI20" s="43"/>
      <c r="MJ20" s="44">
        <v>0</v>
      </c>
      <c r="MK20" s="42">
        <v>0</v>
      </c>
      <c r="ML20" s="47">
        <v>0</v>
      </c>
      <c r="MM20" s="43"/>
      <c r="MN20" s="44">
        <v>0</v>
      </c>
      <c r="MO20" s="42">
        <v>0</v>
      </c>
      <c r="MP20" s="42">
        <v>0</v>
      </c>
      <c r="MQ20" s="42">
        <v>0</v>
      </c>
      <c r="MR20" s="47">
        <v>0</v>
      </c>
      <c r="MS20" s="43"/>
      <c r="MT20" s="44">
        <v>0</v>
      </c>
      <c r="MU20" s="42">
        <v>0</v>
      </c>
      <c r="MV20" s="47">
        <v>0</v>
      </c>
      <c r="MW20" s="43"/>
      <c r="MX20" s="44">
        <v>0</v>
      </c>
      <c r="MY20" s="42">
        <v>0</v>
      </c>
      <c r="MZ20" s="42">
        <v>0</v>
      </c>
      <c r="NA20" s="17">
        <v>94</v>
      </c>
      <c r="NB20" s="47">
        <v>-0.42199999999999699</v>
      </c>
      <c r="NC20" s="43"/>
      <c r="ND20" s="44">
        <v>0</v>
      </c>
      <c r="NE20" s="42">
        <v>0</v>
      </c>
      <c r="NF20" s="47">
        <v>0</v>
      </c>
      <c r="NG20" s="43"/>
      <c r="NH20" s="44">
        <v>0</v>
      </c>
      <c r="NI20" s="42">
        <v>0</v>
      </c>
      <c r="NJ20" s="42">
        <v>12.144</v>
      </c>
      <c r="NK20" s="42">
        <v>10</v>
      </c>
      <c r="NL20" s="47">
        <v>2.1440000000000001</v>
      </c>
      <c r="NM20" s="43"/>
      <c r="NN20" s="40">
        <v>0</v>
      </c>
      <c r="NO20" s="42">
        <v>0</v>
      </c>
      <c r="NP20" s="42">
        <v>0</v>
      </c>
      <c r="NQ20" s="42">
        <v>0</v>
      </c>
      <c r="NR20" s="47">
        <v>0</v>
      </c>
      <c r="NS20" s="43"/>
      <c r="NT20" s="40">
        <v>52.070999999999998</v>
      </c>
      <c r="NU20" s="47">
        <v>50</v>
      </c>
      <c r="NV20" s="47">
        <v>0</v>
      </c>
      <c r="NW20" s="47">
        <v>0</v>
      </c>
      <c r="NX20" s="47">
        <v>2.070999999999998</v>
      </c>
      <c r="NY20" s="41"/>
      <c r="NZ20" s="40">
        <v>59.948</v>
      </c>
      <c r="OA20" s="47">
        <v>55</v>
      </c>
      <c r="OB20" s="47">
        <v>4.9480000000000004</v>
      </c>
      <c r="OC20" s="41"/>
      <c r="OD20" s="40">
        <v>0</v>
      </c>
      <c r="OE20" s="47">
        <v>0</v>
      </c>
      <c r="OF20" s="47">
        <v>0</v>
      </c>
      <c r="OG20" s="47">
        <v>0</v>
      </c>
      <c r="OH20" s="47">
        <v>0</v>
      </c>
      <c r="OI20" s="41"/>
      <c r="OJ20" s="40">
        <v>0</v>
      </c>
      <c r="OK20" s="47">
        <v>0</v>
      </c>
      <c r="OL20" s="47">
        <v>0</v>
      </c>
      <c r="OM20" s="47">
        <v>0</v>
      </c>
      <c r="ON20" s="47">
        <v>0</v>
      </c>
      <c r="OO20" s="41"/>
      <c r="OP20" s="40">
        <v>0</v>
      </c>
      <c r="OQ20" s="47">
        <v>0</v>
      </c>
      <c r="OR20" s="47">
        <v>0</v>
      </c>
      <c r="OS20" s="47">
        <v>0</v>
      </c>
      <c r="OT20" s="47">
        <v>0</v>
      </c>
      <c r="OU20" s="41"/>
      <c r="OV20" s="40">
        <v>103.08</v>
      </c>
      <c r="OW20" s="47">
        <v>100</v>
      </c>
      <c r="OX20" s="47">
        <v>3.0799999999999979</v>
      </c>
      <c r="OY20" s="41"/>
      <c r="OZ20" s="40">
        <v>0</v>
      </c>
      <c r="PA20" s="47">
        <v>0</v>
      </c>
      <c r="PB20" s="47">
        <v>0</v>
      </c>
      <c r="PC20" s="47">
        <v>0</v>
      </c>
      <c r="PD20" s="47">
        <v>0</v>
      </c>
      <c r="PE20" s="41"/>
    </row>
    <row r="21" spans="1:421" x14ac:dyDescent="0.25">
      <c r="A21" s="47" t="s">
        <v>281</v>
      </c>
      <c r="B21" s="39">
        <v>1</v>
      </c>
      <c r="L21" s="40"/>
      <c r="M21" s="51"/>
      <c r="N21" s="51"/>
      <c r="O21" s="51"/>
      <c r="P21" s="51"/>
      <c r="Q21" s="51">
        <f t="shared" si="7"/>
        <v>0</v>
      </c>
      <c r="R21" s="41"/>
      <c r="S21" s="51"/>
      <c r="U21" s="47">
        <v>0</v>
      </c>
      <c r="V21" s="41"/>
      <c r="W21" s="40"/>
      <c r="AA21" s="47">
        <v>0</v>
      </c>
      <c r="AB21" s="41"/>
      <c r="AG21" s="47">
        <v>0</v>
      </c>
      <c r="AH21" s="41"/>
      <c r="AM21" s="47">
        <v>0</v>
      </c>
      <c r="AN21" s="41"/>
      <c r="AO21" s="40"/>
      <c r="AS21" s="47">
        <v>0</v>
      </c>
      <c r="AT21" s="41"/>
      <c r="AY21" s="47">
        <v>0</v>
      </c>
      <c r="AZ21" s="41"/>
      <c r="BA21" s="40"/>
      <c r="BE21" s="47">
        <v>0</v>
      </c>
      <c r="BF21" s="41"/>
      <c r="BG21" s="40"/>
      <c r="BM21" s="47">
        <v>0</v>
      </c>
      <c r="BN21" s="41"/>
      <c r="BO21" s="40"/>
      <c r="BS21" s="47">
        <v>0</v>
      </c>
      <c r="BT21" s="41"/>
      <c r="CA21" s="47">
        <v>0</v>
      </c>
      <c r="CB21" s="41"/>
      <c r="CC21" s="40"/>
      <c r="CG21" s="47">
        <v>0</v>
      </c>
      <c r="CH21" s="41"/>
      <c r="CI21" s="40"/>
      <c r="CM21" s="47">
        <v>0</v>
      </c>
      <c r="CN21" s="41"/>
      <c r="CO21" s="40"/>
      <c r="CS21" s="47">
        <v>0</v>
      </c>
      <c r="CT21" s="41"/>
      <c r="DA21" s="47">
        <v>0</v>
      </c>
      <c r="DB21" s="41"/>
      <c r="DH21" s="47">
        <v>0</v>
      </c>
      <c r="DI21" s="41"/>
      <c r="DJ21" s="40"/>
      <c r="DM21" s="47">
        <v>0</v>
      </c>
      <c r="DN21" s="41"/>
      <c r="DO21" s="40"/>
      <c r="DR21" s="47">
        <v>0</v>
      </c>
      <c r="DS21" s="41"/>
      <c r="DX21" s="47">
        <v>0</v>
      </c>
      <c r="DY21" s="41"/>
      <c r="DZ21" s="40"/>
      <c r="EE21" s="47">
        <v>0</v>
      </c>
      <c r="EF21" s="41"/>
      <c r="EK21" s="47">
        <v>0</v>
      </c>
      <c r="EL21" s="41"/>
      <c r="EM21" s="40"/>
      <c r="EQ21" s="47">
        <v>0</v>
      </c>
      <c r="ER21" s="41"/>
      <c r="EW21" s="47">
        <v>0</v>
      </c>
      <c r="EX21" s="41"/>
      <c r="EY21" s="40"/>
      <c r="FA21" s="47">
        <v>0</v>
      </c>
      <c r="FB21" s="41"/>
      <c r="FC21" s="40"/>
      <c r="FG21" s="47">
        <v>0</v>
      </c>
      <c r="FH21" s="41"/>
      <c r="FI21" s="40"/>
      <c r="FK21" s="47">
        <v>0</v>
      </c>
      <c r="FL21" s="41"/>
      <c r="FM21" s="40"/>
      <c r="FQ21" s="47">
        <v>0</v>
      </c>
      <c r="FR21" s="41"/>
      <c r="FW21">
        <v>430</v>
      </c>
      <c r="FX21">
        <v>430</v>
      </c>
      <c r="FY21" s="47">
        <v>0</v>
      </c>
      <c r="FZ21" s="41"/>
      <c r="GA21" s="45">
        <v>140</v>
      </c>
      <c r="GB21">
        <v>140</v>
      </c>
      <c r="GC21">
        <v>100</v>
      </c>
      <c r="GD21">
        <v>100</v>
      </c>
      <c r="GE21" s="47">
        <v>0</v>
      </c>
      <c r="GF21" s="41"/>
      <c r="GI21">
        <v>167</v>
      </c>
      <c r="GJ21">
        <v>170</v>
      </c>
      <c r="GK21" s="47">
        <v>-3</v>
      </c>
      <c r="GL21" s="43"/>
      <c r="GM21">
        <v>101</v>
      </c>
      <c r="GN21">
        <v>100</v>
      </c>
      <c r="GO21">
        <v>101</v>
      </c>
      <c r="GP21">
        <v>100</v>
      </c>
      <c r="GQ21" s="47">
        <v>2</v>
      </c>
      <c r="GR21" s="43"/>
      <c r="GS21">
        <v>253</v>
      </c>
      <c r="GT21">
        <v>250</v>
      </c>
      <c r="GU21">
        <v>169</v>
      </c>
      <c r="GV21">
        <v>170</v>
      </c>
      <c r="GW21" s="47">
        <v>2</v>
      </c>
      <c r="GX21" s="43"/>
      <c r="GY21">
        <v>51</v>
      </c>
      <c r="GZ21">
        <v>50</v>
      </c>
      <c r="HA21">
        <v>28</v>
      </c>
      <c r="HB21">
        <v>30</v>
      </c>
      <c r="HC21" s="47">
        <v>-1</v>
      </c>
      <c r="HD21" s="41"/>
      <c r="HE21">
        <v>89</v>
      </c>
      <c r="HF21">
        <v>120</v>
      </c>
      <c r="HG21" s="50">
        <v>-31</v>
      </c>
      <c r="HH21" s="41">
        <v>31</v>
      </c>
      <c r="HI21">
        <v>202</v>
      </c>
      <c r="HJ21">
        <v>200</v>
      </c>
      <c r="HK21">
        <v>162</v>
      </c>
      <c r="HL21">
        <v>162</v>
      </c>
      <c r="HM21" s="47">
        <v>2</v>
      </c>
      <c r="HN21" s="41"/>
      <c r="HO21" s="45">
        <v>28</v>
      </c>
      <c r="HP21" s="42">
        <v>30</v>
      </c>
      <c r="HQ21" s="47">
        <v>-2</v>
      </c>
      <c r="HR21" s="43"/>
      <c r="HU21">
        <v>39</v>
      </c>
      <c r="HV21">
        <v>40</v>
      </c>
      <c r="HW21" s="47">
        <v>-1</v>
      </c>
      <c r="HX21" s="43"/>
      <c r="HY21">
        <v>101</v>
      </c>
      <c r="HZ21">
        <v>100</v>
      </c>
      <c r="IA21">
        <v>257</v>
      </c>
      <c r="IB21">
        <v>260</v>
      </c>
      <c r="IC21" s="47">
        <v>-2</v>
      </c>
      <c r="ID21" s="43"/>
      <c r="IG21">
        <v>129</v>
      </c>
      <c r="IH21">
        <v>130</v>
      </c>
      <c r="II21" s="47">
        <v>-1</v>
      </c>
      <c r="IJ21" s="43"/>
      <c r="IK21">
        <v>73</v>
      </c>
      <c r="IL21">
        <v>70</v>
      </c>
      <c r="IM21">
        <v>101</v>
      </c>
      <c r="IN21">
        <v>100</v>
      </c>
      <c r="IO21" s="47">
        <v>4</v>
      </c>
      <c r="IP21" s="43"/>
      <c r="IQ21" s="45">
        <v>78</v>
      </c>
      <c r="IR21">
        <v>80</v>
      </c>
      <c r="IS21">
        <v>100</v>
      </c>
      <c r="IT21">
        <v>100</v>
      </c>
      <c r="IU21">
        <v>80</v>
      </c>
      <c r="IV21">
        <v>80</v>
      </c>
      <c r="IW21" s="47">
        <v>-2</v>
      </c>
      <c r="IX21" s="43"/>
      <c r="IY21" s="42">
        <v>100.41500000000001</v>
      </c>
      <c r="IZ21" s="42">
        <v>100</v>
      </c>
      <c r="JA21" s="42">
        <v>140.785</v>
      </c>
      <c r="JB21" s="42">
        <v>150</v>
      </c>
      <c r="JC21" s="50">
        <v>-8.8000000000000114</v>
      </c>
      <c r="JD21" s="43">
        <v>8.8000000000000114</v>
      </c>
      <c r="JE21" s="42">
        <v>0</v>
      </c>
      <c r="JF21" s="42">
        <v>0</v>
      </c>
      <c r="JG21" s="42">
        <v>56.728999999999999</v>
      </c>
      <c r="JH21" s="42">
        <v>55</v>
      </c>
      <c r="JI21" s="47">
        <v>1.728999999999999</v>
      </c>
      <c r="JJ21" s="43"/>
      <c r="JK21" s="44">
        <v>22.573</v>
      </c>
      <c r="JL21" s="42">
        <v>22</v>
      </c>
      <c r="JM21" s="47">
        <v>0.5730000000000004</v>
      </c>
      <c r="JN21" s="43"/>
      <c r="JO21" s="44">
        <v>120.77800000000001</v>
      </c>
      <c r="JP21" s="42">
        <v>200</v>
      </c>
      <c r="JQ21" s="42">
        <v>213.72</v>
      </c>
      <c r="JR21" s="42">
        <v>0</v>
      </c>
      <c r="JS21" s="42">
        <v>210</v>
      </c>
      <c r="JT21" s="50">
        <v>-75.50200000000001</v>
      </c>
      <c r="JU21" s="43">
        <v>75.50200000000001</v>
      </c>
      <c r="JV21" s="44">
        <v>117.05500000000001</v>
      </c>
      <c r="JW21" s="42">
        <v>120</v>
      </c>
      <c r="JX21" s="42">
        <v>130.06399999999999</v>
      </c>
      <c r="JY21" s="42">
        <v>130</v>
      </c>
      <c r="JZ21" s="47">
        <v>-2.8809999999999998</v>
      </c>
      <c r="KA21" s="43"/>
      <c r="KB21" s="44">
        <v>39.323999999999998</v>
      </c>
      <c r="KC21" s="42">
        <v>40</v>
      </c>
      <c r="KD21" s="47">
        <v>-0.67600000000000193</v>
      </c>
      <c r="KE21" s="43"/>
      <c r="KF21" s="44">
        <v>0</v>
      </c>
      <c r="KG21" s="42">
        <v>0</v>
      </c>
      <c r="KH21" s="42">
        <v>357.68599999999998</v>
      </c>
      <c r="KI21" s="42">
        <v>360</v>
      </c>
      <c r="KJ21" s="47">
        <v>-2.3140000000000209</v>
      </c>
      <c r="KK21" s="43"/>
      <c r="KL21" s="44">
        <v>0</v>
      </c>
      <c r="KM21" s="42">
        <v>0</v>
      </c>
      <c r="KN21" s="47">
        <v>0</v>
      </c>
      <c r="KO21" s="43"/>
      <c r="KP21" s="44">
        <v>51.320999999999998</v>
      </c>
      <c r="KQ21" s="42">
        <v>50</v>
      </c>
      <c r="KR21" s="42">
        <v>566.02800000000002</v>
      </c>
      <c r="KS21" s="42">
        <v>560</v>
      </c>
      <c r="KT21" s="47">
        <v>7.3490000000000464</v>
      </c>
      <c r="KU21" s="43"/>
      <c r="KV21" s="42">
        <v>0</v>
      </c>
      <c r="KW21" s="41"/>
      <c r="KX21" s="42">
        <v>0</v>
      </c>
      <c r="KY21" s="42">
        <v>0</v>
      </c>
      <c r="KZ21" s="47">
        <v>0</v>
      </c>
      <c r="LA21" s="43"/>
      <c r="LB21" s="44">
        <v>49.235999999999997</v>
      </c>
      <c r="LC21" s="42">
        <v>50</v>
      </c>
      <c r="LD21" s="42">
        <v>145.012</v>
      </c>
      <c r="LE21" s="42">
        <v>150</v>
      </c>
      <c r="LF21" s="47">
        <v>-5.7520000000000104</v>
      </c>
      <c r="LG21" s="43"/>
      <c r="LH21" s="44">
        <v>98.962000000000003</v>
      </c>
      <c r="LI21" s="42">
        <v>50</v>
      </c>
      <c r="LJ21" s="42">
        <v>117.383</v>
      </c>
      <c r="LK21" s="42">
        <v>120</v>
      </c>
      <c r="LL21" s="47">
        <v>46.344999999999999</v>
      </c>
      <c r="LM21" s="43"/>
      <c r="LN21" s="44">
        <v>128.61799999999999</v>
      </c>
      <c r="LO21" s="42">
        <v>130</v>
      </c>
      <c r="LP21" s="42">
        <v>180.333</v>
      </c>
      <c r="LQ21" s="42">
        <v>180</v>
      </c>
      <c r="LR21" s="47">
        <v>-1.048999999999978</v>
      </c>
      <c r="LS21" s="43"/>
      <c r="LT21" s="25">
        <v>116.71</v>
      </c>
      <c r="LU21" s="42">
        <v>0</v>
      </c>
      <c r="LV21" s="42">
        <v>98.301000000000002</v>
      </c>
      <c r="LW21" s="42">
        <v>100</v>
      </c>
      <c r="LX21" s="47">
        <v>115.011</v>
      </c>
      <c r="LY21" s="43"/>
      <c r="LZ21" s="44">
        <v>0</v>
      </c>
      <c r="MA21" s="42">
        <v>0</v>
      </c>
      <c r="MB21" s="42">
        <v>0</v>
      </c>
      <c r="MC21" s="42">
        <v>0</v>
      </c>
      <c r="MD21" s="47">
        <v>0</v>
      </c>
      <c r="ME21" s="43"/>
      <c r="MF21" s="44">
        <v>387.565</v>
      </c>
      <c r="MG21" s="42">
        <v>400</v>
      </c>
      <c r="MH21" s="50">
        <v>-12.435</v>
      </c>
      <c r="MI21" s="43">
        <v>12.435</v>
      </c>
      <c r="MJ21" s="44">
        <v>100.2</v>
      </c>
      <c r="MK21" s="42">
        <v>100</v>
      </c>
      <c r="ML21" s="47">
        <v>0.20000000000000279</v>
      </c>
      <c r="MM21" s="43"/>
      <c r="MN21" s="44">
        <v>98.978999999999999</v>
      </c>
      <c r="MO21" s="42">
        <v>100</v>
      </c>
      <c r="MP21" s="42">
        <v>99.981999999999999</v>
      </c>
      <c r="MQ21" s="42">
        <v>100</v>
      </c>
      <c r="MR21" s="47">
        <v>-1.038999999999987</v>
      </c>
      <c r="MS21" s="43"/>
      <c r="MT21" s="44">
        <v>67.558000000000007</v>
      </c>
      <c r="MU21" s="42">
        <v>65</v>
      </c>
      <c r="MV21" s="47">
        <v>2.5580000000000069</v>
      </c>
      <c r="MW21" s="43"/>
      <c r="MX21" s="44">
        <v>101.005</v>
      </c>
      <c r="MY21" s="42">
        <v>150</v>
      </c>
      <c r="MZ21" s="42">
        <v>112.093</v>
      </c>
      <c r="NA21" s="42">
        <v>113</v>
      </c>
      <c r="NB21" s="50">
        <v>-49.901999999999987</v>
      </c>
      <c r="NC21" s="43">
        <v>49.901999999999987</v>
      </c>
      <c r="ND21" s="44">
        <v>101.389</v>
      </c>
      <c r="NE21" s="42">
        <v>0</v>
      </c>
      <c r="NF21" s="47">
        <v>101.389</v>
      </c>
      <c r="NG21" s="43"/>
      <c r="NH21" s="44">
        <v>0</v>
      </c>
      <c r="NI21" s="42">
        <v>0</v>
      </c>
      <c r="NJ21" s="42">
        <v>185.727</v>
      </c>
      <c r="NK21" s="42">
        <v>183</v>
      </c>
      <c r="NL21" s="47">
        <v>2.7270000000000039</v>
      </c>
      <c r="NM21" s="43"/>
      <c r="NN21" s="40">
        <v>0</v>
      </c>
      <c r="NO21" s="42">
        <v>0</v>
      </c>
      <c r="NP21" s="42">
        <v>72.756</v>
      </c>
      <c r="NQ21" s="42">
        <v>72</v>
      </c>
      <c r="NR21" s="47">
        <v>0.75600000000000023</v>
      </c>
      <c r="NS21" s="43"/>
      <c r="NT21" s="40">
        <v>112.021</v>
      </c>
      <c r="NU21" s="47">
        <v>110</v>
      </c>
      <c r="NV21" s="47">
        <v>98.744</v>
      </c>
      <c r="NW21" s="47">
        <v>100</v>
      </c>
      <c r="NX21" s="47">
        <v>0.76499999999998636</v>
      </c>
      <c r="NY21" s="41"/>
      <c r="NZ21" s="40">
        <v>119.273</v>
      </c>
      <c r="OA21" s="47">
        <v>121</v>
      </c>
      <c r="OB21" s="47">
        <v>-1.7270000000000041</v>
      </c>
      <c r="OC21" s="41"/>
      <c r="OD21" s="40">
        <v>50.179000000000002</v>
      </c>
      <c r="OE21" s="47">
        <v>50</v>
      </c>
      <c r="OF21" s="47">
        <v>51.26</v>
      </c>
      <c r="OG21" s="47">
        <v>50</v>
      </c>
      <c r="OH21" s="47">
        <v>1.438999999999993</v>
      </c>
      <c r="OI21" s="41"/>
      <c r="OJ21" s="40">
        <v>38.767000000000003</v>
      </c>
      <c r="OK21" s="47">
        <v>40</v>
      </c>
      <c r="OL21" s="47">
        <v>39.048000000000002</v>
      </c>
      <c r="OM21" s="47">
        <v>40</v>
      </c>
      <c r="ON21" s="47">
        <v>-2.1850000000000018</v>
      </c>
      <c r="OO21" s="41"/>
      <c r="OP21" s="40">
        <v>139.69900000000001</v>
      </c>
      <c r="OQ21" s="47">
        <v>138</v>
      </c>
      <c r="OR21" s="47">
        <v>353.05500000000001</v>
      </c>
      <c r="OS21" s="47">
        <v>180</v>
      </c>
      <c r="OT21" s="47">
        <v>174.75399999999999</v>
      </c>
      <c r="OU21" s="41"/>
      <c r="OV21" s="40">
        <v>0</v>
      </c>
      <c r="OW21" s="47">
        <v>0</v>
      </c>
      <c r="OX21" s="47">
        <v>0</v>
      </c>
      <c r="OY21" s="41"/>
      <c r="OZ21" s="40">
        <v>101.58799999999999</v>
      </c>
      <c r="PA21" s="47">
        <v>100</v>
      </c>
      <c r="PB21" s="47">
        <v>174.79300000000001</v>
      </c>
      <c r="PC21" s="47">
        <v>183</v>
      </c>
      <c r="PD21" s="47">
        <v>-6.6190000000000282</v>
      </c>
      <c r="PE21" s="41"/>
    </row>
    <row r="22" spans="1:421" x14ac:dyDescent="0.25">
      <c r="A22" s="47" t="s">
        <v>282</v>
      </c>
      <c r="B22" s="39">
        <v>1</v>
      </c>
      <c r="D22">
        <v>28</v>
      </c>
      <c r="G22">
        <v>25</v>
      </c>
      <c r="L22" s="40"/>
      <c r="M22" s="51"/>
      <c r="N22" s="51"/>
      <c r="O22" s="52">
        <v>107</v>
      </c>
      <c r="P22" s="52">
        <v>103</v>
      </c>
      <c r="Q22" s="51">
        <f t="shared" si="7"/>
        <v>4</v>
      </c>
      <c r="R22" s="41"/>
      <c r="S22" s="51"/>
      <c r="U22" s="47">
        <v>0</v>
      </c>
      <c r="V22" s="41"/>
      <c r="W22" s="45">
        <v>20</v>
      </c>
      <c r="X22">
        <v>19</v>
      </c>
      <c r="Y22">
        <v>61</v>
      </c>
      <c r="Z22">
        <v>62</v>
      </c>
      <c r="AA22" s="47">
        <v>0</v>
      </c>
      <c r="AB22" s="41"/>
      <c r="AE22">
        <v>118</v>
      </c>
      <c r="AF22">
        <v>117</v>
      </c>
      <c r="AG22" s="47">
        <v>1</v>
      </c>
      <c r="AH22" s="41"/>
      <c r="AK22">
        <v>4</v>
      </c>
      <c r="AL22">
        <v>4</v>
      </c>
      <c r="AM22" s="47">
        <v>0</v>
      </c>
      <c r="AN22" s="41"/>
      <c r="AO22" s="40"/>
      <c r="AQ22">
        <v>25</v>
      </c>
      <c r="AR22">
        <v>23</v>
      </c>
      <c r="AS22" s="47">
        <v>2</v>
      </c>
      <c r="AT22" s="41"/>
      <c r="AY22" s="47">
        <v>0</v>
      </c>
      <c r="AZ22" s="41"/>
      <c r="BA22" s="40"/>
      <c r="BC22">
        <v>62</v>
      </c>
      <c r="BD22">
        <v>61</v>
      </c>
      <c r="BE22" s="47">
        <v>1</v>
      </c>
      <c r="BF22" s="41"/>
      <c r="BG22" s="40"/>
      <c r="BK22">
        <v>102</v>
      </c>
      <c r="BL22">
        <v>100</v>
      </c>
      <c r="BM22" s="47">
        <v>2</v>
      </c>
      <c r="BN22" s="41"/>
      <c r="BO22" s="40"/>
      <c r="BS22" s="47">
        <v>0</v>
      </c>
      <c r="BT22" s="41"/>
      <c r="BW22">
        <v>240</v>
      </c>
      <c r="BX22">
        <v>240</v>
      </c>
      <c r="CA22" s="47">
        <v>0</v>
      </c>
      <c r="CB22" s="41"/>
      <c r="CC22" s="40"/>
      <c r="CG22" s="47">
        <v>0</v>
      </c>
      <c r="CH22" s="41"/>
      <c r="CI22" s="40"/>
      <c r="CK22">
        <v>146</v>
      </c>
      <c r="CL22">
        <v>145</v>
      </c>
      <c r="CM22" s="47">
        <v>1</v>
      </c>
      <c r="CN22" s="41"/>
      <c r="CO22" s="45">
        <v>32</v>
      </c>
      <c r="CP22">
        <v>32</v>
      </c>
      <c r="CS22" s="47">
        <v>0</v>
      </c>
      <c r="CT22" s="41"/>
      <c r="CW22">
        <v>49</v>
      </c>
      <c r="CX22">
        <v>50</v>
      </c>
      <c r="CY22">
        <v>49</v>
      </c>
      <c r="CZ22">
        <v>50</v>
      </c>
      <c r="DA22" s="47">
        <v>-2</v>
      </c>
      <c r="DB22" s="41"/>
      <c r="DE22">
        <v>49</v>
      </c>
      <c r="DG22">
        <v>50</v>
      </c>
      <c r="DH22" s="47">
        <v>-1</v>
      </c>
      <c r="DI22" s="41"/>
      <c r="DJ22" s="45">
        <v>69</v>
      </c>
      <c r="DL22" s="42">
        <v>69.717999999999989</v>
      </c>
      <c r="DM22" s="47">
        <v>-0.71799999999998931</v>
      </c>
      <c r="DN22" s="41"/>
      <c r="DO22" s="40"/>
      <c r="DR22" s="47">
        <v>0</v>
      </c>
      <c r="DS22" s="41"/>
      <c r="DT22">
        <v>40</v>
      </c>
      <c r="DW22">
        <v>40</v>
      </c>
      <c r="DX22" s="47">
        <v>0</v>
      </c>
      <c r="DY22" s="41"/>
      <c r="DZ22" s="45">
        <v>41</v>
      </c>
      <c r="EB22">
        <v>40</v>
      </c>
      <c r="EC22">
        <v>52</v>
      </c>
      <c r="ED22">
        <v>54</v>
      </c>
      <c r="EE22" s="47">
        <v>-1</v>
      </c>
      <c r="EF22" s="41"/>
      <c r="EK22" s="47">
        <v>0</v>
      </c>
      <c r="EL22" s="41"/>
      <c r="EM22" s="40"/>
      <c r="EQ22" s="47">
        <v>0</v>
      </c>
      <c r="ER22" s="41"/>
      <c r="EW22" s="47">
        <v>0</v>
      </c>
      <c r="EX22" s="41"/>
      <c r="EY22" s="40"/>
      <c r="FA22" s="47">
        <v>0</v>
      </c>
      <c r="FB22" s="41"/>
      <c r="FC22" s="45">
        <v>101</v>
      </c>
      <c r="FD22">
        <v>100</v>
      </c>
      <c r="FE22">
        <v>162</v>
      </c>
      <c r="FF22">
        <v>160</v>
      </c>
      <c r="FG22" s="47">
        <v>3</v>
      </c>
      <c r="FH22" s="41"/>
      <c r="FI22" s="40"/>
      <c r="FK22" s="47">
        <v>0</v>
      </c>
      <c r="FL22" s="41"/>
      <c r="FM22" s="40"/>
      <c r="FO22">
        <v>41</v>
      </c>
      <c r="FP22">
        <v>40</v>
      </c>
      <c r="FQ22" s="47">
        <v>1</v>
      </c>
      <c r="FR22" s="41"/>
      <c r="FW22">
        <v>242</v>
      </c>
      <c r="FX22">
        <v>240</v>
      </c>
      <c r="FY22" s="47">
        <v>2</v>
      </c>
      <c r="FZ22" s="41"/>
      <c r="GA22" s="40"/>
      <c r="GE22" s="47">
        <v>0</v>
      </c>
      <c r="GF22" s="41"/>
      <c r="GI22">
        <v>150</v>
      </c>
      <c r="GJ22">
        <v>150</v>
      </c>
      <c r="GK22" s="47">
        <v>0</v>
      </c>
      <c r="GL22" s="43"/>
      <c r="GM22">
        <v>49</v>
      </c>
      <c r="GN22">
        <v>50</v>
      </c>
      <c r="GO22">
        <v>81</v>
      </c>
      <c r="GP22">
        <v>80</v>
      </c>
      <c r="GQ22" s="47">
        <v>0</v>
      </c>
      <c r="GR22" s="43"/>
      <c r="GW22" s="47">
        <v>0</v>
      </c>
      <c r="GX22" s="43"/>
      <c r="GZ22">
        <v>100</v>
      </c>
      <c r="HA22">
        <v>81</v>
      </c>
      <c r="HB22">
        <v>80</v>
      </c>
      <c r="HC22" s="50">
        <v>-99</v>
      </c>
      <c r="HD22" s="41">
        <v>99</v>
      </c>
      <c r="HE22">
        <v>69</v>
      </c>
      <c r="HF22">
        <v>70</v>
      </c>
      <c r="HG22" s="47">
        <v>-1</v>
      </c>
      <c r="HH22" s="43"/>
      <c r="HI22">
        <v>29</v>
      </c>
      <c r="HJ22">
        <v>28</v>
      </c>
      <c r="HM22" s="47">
        <v>1</v>
      </c>
      <c r="HN22" s="41"/>
      <c r="HO22" s="45">
        <v>68</v>
      </c>
      <c r="HP22" s="42">
        <v>70</v>
      </c>
      <c r="HQ22" s="47">
        <v>-2</v>
      </c>
      <c r="HR22" s="43"/>
      <c r="HU22">
        <v>110</v>
      </c>
      <c r="HV22">
        <v>110</v>
      </c>
      <c r="HW22" s="47">
        <v>0</v>
      </c>
      <c r="HX22" s="43"/>
      <c r="IA22">
        <v>56</v>
      </c>
      <c r="IB22">
        <v>55</v>
      </c>
      <c r="IC22" s="47">
        <v>1</v>
      </c>
      <c r="ID22" s="43"/>
      <c r="IG22">
        <v>61</v>
      </c>
      <c r="IH22">
        <v>60</v>
      </c>
      <c r="II22" s="47">
        <v>1</v>
      </c>
      <c r="IJ22" s="43"/>
      <c r="IO22" s="47">
        <v>0</v>
      </c>
      <c r="IP22" s="43"/>
      <c r="IQ22" s="45">
        <v>32</v>
      </c>
      <c r="IR22">
        <v>30</v>
      </c>
      <c r="IS22">
        <v>61</v>
      </c>
      <c r="IT22">
        <v>60</v>
      </c>
      <c r="IU22">
        <v>48</v>
      </c>
      <c r="IV22">
        <v>50</v>
      </c>
      <c r="IW22" s="47">
        <v>1</v>
      </c>
      <c r="IX22" s="43"/>
      <c r="IY22" s="42">
        <v>0</v>
      </c>
      <c r="IZ22" s="42">
        <v>0</v>
      </c>
      <c r="JA22" s="42">
        <v>16.137</v>
      </c>
      <c r="JB22" s="42">
        <v>15</v>
      </c>
      <c r="JC22" s="47">
        <v>1.137</v>
      </c>
      <c r="JD22" s="43"/>
      <c r="JE22" s="42">
        <v>0</v>
      </c>
      <c r="JF22" s="42">
        <v>0</v>
      </c>
      <c r="JG22" s="42">
        <v>0</v>
      </c>
      <c r="JH22" s="42">
        <v>0</v>
      </c>
      <c r="JI22" s="47">
        <v>0</v>
      </c>
      <c r="JJ22" s="43"/>
      <c r="JK22" s="44">
        <v>32.5</v>
      </c>
      <c r="JL22" s="42">
        <v>30</v>
      </c>
      <c r="JM22" s="47">
        <v>2.5</v>
      </c>
      <c r="JN22" s="43"/>
      <c r="JO22" s="44">
        <v>61.395000000000003</v>
      </c>
      <c r="JP22" s="42">
        <v>60</v>
      </c>
      <c r="JQ22" s="42">
        <v>0</v>
      </c>
      <c r="JR22" s="42">
        <v>0</v>
      </c>
      <c r="JS22" s="42">
        <v>0</v>
      </c>
      <c r="JT22" s="47">
        <v>1.3950000000000029</v>
      </c>
      <c r="JU22" s="43"/>
      <c r="JV22" s="44">
        <v>49.164999999999999</v>
      </c>
      <c r="JW22" s="42">
        <v>50</v>
      </c>
      <c r="JX22" s="42">
        <v>82.15</v>
      </c>
      <c r="JY22" s="42">
        <v>80</v>
      </c>
      <c r="JZ22" s="47">
        <v>1.3149999999999979</v>
      </c>
      <c r="KA22" s="43"/>
      <c r="KB22" s="44">
        <v>29.145</v>
      </c>
      <c r="KC22" s="42">
        <v>27</v>
      </c>
      <c r="KD22" s="47">
        <v>2.145</v>
      </c>
      <c r="KE22" s="43"/>
      <c r="KF22" s="44">
        <v>12.39</v>
      </c>
      <c r="KG22" s="42">
        <v>10</v>
      </c>
      <c r="KH22" s="42">
        <v>12.285</v>
      </c>
      <c r="KI22" s="42">
        <v>10</v>
      </c>
      <c r="KJ22" s="47">
        <v>4.6750000000000007</v>
      </c>
      <c r="KK22" s="43"/>
      <c r="KL22" s="44">
        <v>50.075000000000003</v>
      </c>
      <c r="KM22" s="42">
        <v>50</v>
      </c>
      <c r="KN22" s="47">
        <v>7.5000000000002842E-2</v>
      </c>
      <c r="KO22" s="43"/>
      <c r="KP22" s="44">
        <v>0</v>
      </c>
      <c r="KQ22" s="42">
        <v>0</v>
      </c>
      <c r="KR22" s="42">
        <v>0</v>
      </c>
      <c r="KS22" s="42">
        <v>0</v>
      </c>
      <c r="KT22" s="47">
        <v>0</v>
      </c>
      <c r="KU22" s="43"/>
      <c r="KV22" s="42">
        <v>0</v>
      </c>
      <c r="KW22" s="41"/>
      <c r="KX22" s="42">
        <v>0</v>
      </c>
      <c r="KY22" s="42">
        <v>0</v>
      </c>
      <c r="KZ22" s="47">
        <v>0</v>
      </c>
      <c r="LA22" s="43"/>
      <c r="LB22" s="44">
        <v>0</v>
      </c>
      <c r="LC22" s="42">
        <v>0</v>
      </c>
      <c r="LD22" s="42">
        <v>0</v>
      </c>
      <c r="LE22" s="42">
        <v>0</v>
      </c>
      <c r="LF22" s="47">
        <v>0</v>
      </c>
      <c r="LG22" s="43"/>
      <c r="LH22" s="25">
        <v>82.74</v>
      </c>
      <c r="LI22" s="42">
        <v>0</v>
      </c>
      <c r="LJ22" s="42">
        <v>0</v>
      </c>
      <c r="LK22" s="42">
        <v>0</v>
      </c>
      <c r="LL22" s="47">
        <v>82.74</v>
      </c>
      <c r="LM22" s="43"/>
      <c r="LN22" s="44">
        <v>0</v>
      </c>
      <c r="LO22" s="42">
        <v>0</v>
      </c>
      <c r="LP22" s="42">
        <v>0</v>
      </c>
      <c r="LQ22" s="42">
        <v>0</v>
      </c>
      <c r="LR22" s="47">
        <v>0</v>
      </c>
      <c r="LS22" s="43"/>
      <c r="LT22" s="25">
        <v>124.11</v>
      </c>
      <c r="LU22" s="42">
        <v>0</v>
      </c>
      <c r="LV22" s="42">
        <v>62.1</v>
      </c>
      <c r="LW22" s="42">
        <v>60</v>
      </c>
      <c r="LX22" s="47">
        <v>126.21</v>
      </c>
      <c r="LY22" s="43"/>
      <c r="LZ22" s="44">
        <v>0</v>
      </c>
      <c r="MA22" s="42">
        <v>0</v>
      </c>
      <c r="MB22" s="32">
        <v>153.94499999999999</v>
      </c>
      <c r="MC22" s="42">
        <v>0</v>
      </c>
      <c r="MD22" s="47">
        <v>153.94499999999999</v>
      </c>
      <c r="ME22" s="43"/>
      <c r="MF22" s="44">
        <v>223.19499999999999</v>
      </c>
      <c r="MG22" s="42">
        <v>220</v>
      </c>
      <c r="MH22" s="47">
        <v>3.1949999999999932</v>
      </c>
      <c r="MI22" s="43"/>
      <c r="MJ22" s="44">
        <v>70.180000000000007</v>
      </c>
      <c r="MK22" s="42">
        <v>70</v>
      </c>
      <c r="ML22" s="47">
        <v>0.18000000000000679</v>
      </c>
      <c r="MM22" s="43"/>
      <c r="MN22" s="44">
        <v>0</v>
      </c>
      <c r="MO22" s="42">
        <v>0</v>
      </c>
      <c r="MP22" s="42">
        <v>61.164999999999999</v>
      </c>
      <c r="MQ22" s="42">
        <v>60</v>
      </c>
      <c r="MR22" s="47">
        <v>1.1649999999999989</v>
      </c>
      <c r="MS22" s="43"/>
      <c r="MT22" s="44">
        <v>12.164999999999999</v>
      </c>
      <c r="MU22" s="42">
        <v>10</v>
      </c>
      <c r="MV22" s="47">
        <v>2.1649999999999991</v>
      </c>
      <c r="MW22" s="43"/>
      <c r="MX22" s="44">
        <v>69.724999999999994</v>
      </c>
      <c r="MY22" s="42">
        <v>70</v>
      </c>
      <c r="MZ22" s="42">
        <v>60.991</v>
      </c>
      <c r="NA22" s="42">
        <v>60</v>
      </c>
      <c r="NB22" s="47">
        <v>0.71600000000000819</v>
      </c>
      <c r="NC22" s="43"/>
      <c r="ND22" s="44">
        <v>53.19</v>
      </c>
      <c r="NE22" s="42">
        <v>54</v>
      </c>
      <c r="NF22" s="47">
        <v>-0.81000000000000227</v>
      </c>
      <c r="NG22" s="43"/>
      <c r="NH22" s="44">
        <v>0</v>
      </c>
      <c r="NI22" s="42">
        <v>0</v>
      </c>
      <c r="NJ22" s="42">
        <v>0</v>
      </c>
      <c r="NK22" s="42">
        <v>0</v>
      </c>
      <c r="NL22" s="47">
        <v>0</v>
      </c>
      <c r="NM22" s="43"/>
      <c r="NN22" s="40">
        <v>0</v>
      </c>
      <c r="NO22" s="42">
        <v>0</v>
      </c>
      <c r="NP22" s="42">
        <v>41.104999999999997</v>
      </c>
      <c r="NQ22" s="42">
        <v>40</v>
      </c>
      <c r="NR22" s="47">
        <v>1.1049999999999971</v>
      </c>
      <c r="NS22" s="43"/>
      <c r="NT22" s="40">
        <v>0</v>
      </c>
      <c r="NU22" s="47">
        <v>0</v>
      </c>
      <c r="NV22" s="47">
        <v>48.994999999999997</v>
      </c>
      <c r="NW22" s="47">
        <v>50</v>
      </c>
      <c r="NX22" s="47">
        <v>-1.005000000000003</v>
      </c>
      <c r="NY22" s="41"/>
      <c r="NZ22" s="40">
        <v>20.57</v>
      </c>
      <c r="OA22" s="47">
        <v>20</v>
      </c>
      <c r="OB22" s="47">
        <v>0.57000000000000028</v>
      </c>
      <c r="OC22" s="41"/>
      <c r="OD22" s="40">
        <v>0</v>
      </c>
      <c r="OE22" s="47">
        <v>0</v>
      </c>
      <c r="OF22" s="47">
        <v>0</v>
      </c>
      <c r="OG22" s="47">
        <v>0</v>
      </c>
      <c r="OH22" s="47">
        <v>0</v>
      </c>
      <c r="OI22" s="41"/>
      <c r="OJ22" s="40">
        <v>0</v>
      </c>
      <c r="OK22" s="47">
        <v>0</v>
      </c>
      <c r="OL22" s="47">
        <v>0</v>
      </c>
      <c r="OM22" s="47">
        <v>0</v>
      </c>
      <c r="ON22" s="47">
        <v>0</v>
      </c>
      <c r="OO22" s="41"/>
      <c r="OP22" s="40">
        <v>0</v>
      </c>
      <c r="OQ22" s="47">
        <v>0</v>
      </c>
      <c r="OR22" s="47">
        <v>0</v>
      </c>
      <c r="OS22" s="47">
        <v>0</v>
      </c>
      <c r="OT22" s="47">
        <v>0</v>
      </c>
      <c r="OU22" s="41"/>
      <c r="OV22" s="40">
        <v>0</v>
      </c>
      <c r="OW22" s="47">
        <v>0</v>
      </c>
      <c r="OX22" s="47">
        <v>0</v>
      </c>
      <c r="OY22" s="41"/>
      <c r="OZ22" s="40">
        <v>0</v>
      </c>
      <c r="PA22" s="47">
        <v>0</v>
      </c>
      <c r="PB22" s="47">
        <v>0</v>
      </c>
      <c r="PC22" s="47">
        <v>0</v>
      </c>
      <c r="PD22" s="47">
        <v>0</v>
      </c>
      <c r="PE22" s="41"/>
    </row>
    <row r="23" spans="1:421" x14ac:dyDescent="0.25">
      <c r="A23" s="47" t="s">
        <v>283</v>
      </c>
      <c r="B23" s="39">
        <v>0.25</v>
      </c>
      <c r="C23">
        <v>48</v>
      </c>
      <c r="D23">
        <v>75</v>
      </c>
      <c r="L23" s="45">
        <v>56</v>
      </c>
      <c r="M23" s="52">
        <v>60</v>
      </c>
      <c r="N23" s="51"/>
      <c r="O23" s="52">
        <v>80</v>
      </c>
      <c r="P23" s="52">
        <v>78</v>
      </c>
      <c r="Q23" s="51">
        <f t="shared" si="7"/>
        <v>-2</v>
      </c>
      <c r="R23" s="41"/>
      <c r="S23" s="51"/>
      <c r="U23" s="47">
        <v>0</v>
      </c>
      <c r="V23" s="41"/>
      <c r="W23" s="40"/>
      <c r="AA23" s="47">
        <v>0</v>
      </c>
      <c r="AB23" s="41"/>
      <c r="AC23">
        <v>80</v>
      </c>
      <c r="AD23">
        <v>80</v>
      </c>
      <c r="AE23">
        <v>120</v>
      </c>
      <c r="AF23">
        <v>120</v>
      </c>
      <c r="AG23" s="47">
        <v>0</v>
      </c>
      <c r="AH23" s="41"/>
      <c r="AK23">
        <v>16</v>
      </c>
      <c r="AL23">
        <v>15</v>
      </c>
      <c r="AM23" s="47">
        <v>1</v>
      </c>
      <c r="AN23" s="41"/>
      <c r="AO23" s="40"/>
      <c r="AQ23">
        <v>168</v>
      </c>
      <c r="AR23">
        <v>167</v>
      </c>
      <c r="AS23" s="47">
        <v>1</v>
      </c>
      <c r="AT23" s="41"/>
      <c r="AY23" s="47">
        <v>0</v>
      </c>
      <c r="AZ23" s="41"/>
      <c r="BA23" s="45">
        <v>16</v>
      </c>
      <c r="BB23">
        <v>20</v>
      </c>
      <c r="BE23" s="47">
        <v>-4</v>
      </c>
      <c r="BF23" s="41"/>
      <c r="BG23" s="40"/>
      <c r="BK23">
        <v>112</v>
      </c>
      <c r="BL23">
        <v>110</v>
      </c>
      <c r="BM23" s="47">
        <v>2</v>
      </c>
      <c r="BN23" s="41"/>
      <c r="BO23" s="40"/>
      <c r="BS23" s="47">
        <v>0</v>
      </c>
      <c r="BT23" s="41"/>
      <c r="CA23" s="47">
        <v>0</v>
      </c>
      <c r="CB23" s="41"/>
      <c r="CC23" s="40"/>
      <c r="CE23">
        <v>496</v>
      </c>
      <c r="CF23">
        <v>500</v>
      </c>
      <c r="CG23" s="47">
        <v>-4</v>
      </c>
      <c r="CH23" s="41"/>
      <c r="CI23" s="40"/>
      <c r="CK23">
        <v>16</v>
      </c>
      <c r="CL23">
        <v>16</v>
      </c>
      <c r="CM23" s="47">
        <v>0</v>
      </c>
      <c r="CN23" s="41"/>
      <c r="CO23" s="45">
        <v>48</v>
      </c>
      <c r="CP23">
        <v>48</v>
      </c>
      <c r="CQ23">
        <v>48</v>
      </c>
      <c r="CR23">
        <v>52</v>
      </c>
      <c r="CS23" s="47">
        <v>-4</v>
      </c>
      <c r="CT23" s="41"/>
      <c r="DA23" s="47">
        <v>0</v>
      </c>
      <c r="DB23" s="41"/>
      <c r="DE23">
        <v>72</v>
      </c>
      <c r="DG23">
        <v>70</v>
      </c>
      <c r="DH23" s="47">
        <v>2</v>
      </c>
      <c r="DI23" s="41"/>
      <c r="DJ23" s="40"/>
      <c r="DM23" s="47">
        <v>0</v>
      </c>
      <c r="DN23" s="41"/>
      <c r="DO23" s="45">
        <v>440</v>
      </c>
      <c r="DQ23">
        <v>440</v>
      </c>
      <c r="DR23" s="47">
        <v>0</v>
      </c>
      <c r="DS23" s="41"/>
      <c r="DX23" s="47">
        <v>0</v>
      </c>
      <c r="DY23" s="41"/>
      <c r="DZ23" s="40"/>
      <c r="EE23" s="47">
        <v>0</v>
      </c>
      <c r="EF23" s="41"/>
      <c r="EG23">
        <v>48</v>
      </c>
      <c r="EH23">
        <v>48</v>
      </c>
      <c r="EI23">
        <v>64</v>
      </c>
      <c r="EJ23">
        <v>62</v>
      </c>
      <c r="EK23" s="47">
        <v>2</v>
      </c>
      <c r="EL23" s="41"/>
      <c r="EM23" s="40"/>
      <c r="EO23">
        <v>224</v>
      </c>
      <c r="EP23">
        <v>228</v>
      </c>
      <c r="EQ23" s="47">
        <v>-4</v>
      </c>
      <c r="ER23" s="41"/>
      <c r="EW23" s="47">
        <v>0</v>
      </c>
      <c r="EX23" s="41"/>
      <c r="EY23" s="40"/>
      <c r="FA23" s="47">
        <v>0</v>
      </c>
      <c r="FB23" s="41"/>
      <c r="FC23" s="45">
        <v>96</v>
      </c>
      <c r="FD23">
        <v>100</v>
      </c>
      <c r="FE23">
        <v>200</v>
      </c>
      <c r="FF23">
        <v>200</v>
      </c>
      <c r="FG23" s="47">
        <v>-4</v>
      </c>
      <c r="FH23" s="41"/>
      <c r="FI23" s="45">
        <v>32</v>
      </c>
      <c r="FJ23">
        <v>32</v>
      </c>
      <c r="FK23" s="47">
        <v>0</v>
      </c>
      <c r="FL23" s="41"/>
      <c r="FM23" s="40"/>
      <c r="FQ23" s="47">
        <v>0</v>
      </c>
      <c r="FR23" s="41"/>
      <c r="FW23">
        <v>160</v>
      </c>
      <c r="FX23">
        <v>164</v>
      </c>
      <c r="FY23" s="47">
        <v>-4</v>
      </c>
      <c r="FZ23" s="41"/>
      <c r="GA23" s="40"/>
      <c r="GC23">
        <v>72</v>
      </c>
      <c r="GD23">
        <v>70</v>
      </c>
      <c r="GE23" s="47">
        <v>2</v>
      </c>
      <c r="GF23" s="41"/>
      <c r="GI23">
        <v>32</v>
      </c>
      <c r="GJ23">
        <v>30</v>
      </c>
      <c r="GK23" s="47">
        <v>2</v>
      </c>
      <c r="GL23" s="43"/>
      <c r="GM23">
        <v>48</v>
      </c>
      <c r="GN23">
        <v>50</v>
      </c>
      <c r="GO23">
        <v>96</v>
      </c>
      <c r="GP23">
        <v>100</v>
      </c>
      <c r="GQ23" s="47">
        <v>-6</v>
      </c>
      <c r="GR23" s="43"/>
      <c r="GU23">
        <v>56</v>
      </c>
      <c r="GV23">
        <v>60</v>
      </c>
      <c r="GW23" s="47">
        <v>-4</v>
      </c>
      <c r="GX23" s="43"/>
      <c r="GY23">
        <v>16</v>
      </c>
      <c r="GZ23">
        <v>20</v>
      </c>
      <c r="HC23" s="47">
        <v>-4</v>
      </c>
      <c r="HD23" s="41"/>
      <c r="HE23">
        <v>56</v>
      </c>
      <c r="HF23">
        <v>60</v>
      </c>
      <c r="HG23" s="47">
        <v>-4</v>
      </c>
      <c r="HH23" s="43"/>
      <c r="HI23">
        <v>56</v>
      </c>
      <c r="HJ23">
        <v>60</v>
      </c>
      <c r="HM23" s="47">
        <v>-4</v>
      </c>
      <c r="HN23" s="41"/>
      <c r="HO23" s="45">
        <v>240</v>
      </c>
      <c r="HP23" s="42">
        <v>240</v>
      </c>
      <c r="HQ23" s="47">
        <v>0</v>
      </c>
      <c r="HR23" s="43"/>
      <c r="HU23">
        <v>208</v>
      </c>
      <c r="HV23">
        <v>210</v>
      </c>
      <c r="HW23" s="47">
        <v>-2</v>
      </c>
      <c r="HX23" s="43"/>
      <c r="HY23">
        <v>56</v>
      </c>
      <c r="HZ23">
        <v>61</v>
      </c>
      <c r="IC23" s="47">
        <v>-5</v>
      </c>
      <c r="ID23" s="43"/>
      <c r="IE23">
        <v>32</v>
      </c>
      <c r="IF23">
        <v>30</v>
      </c>
      <c r="II23" s="47">
        <v>2</v>
      </c>
      <c r="IJ23" s="43"/>
      <c r="IK23">
        <v>72</v>
      </c>
      <c r="IL23">
        <v>70</v>
      </c>
      <c r="IO23" s="47">
        <v>2</v>
      </c>
      <c r="IP23" s="43"/>
      <c r="IQ23" s="45">
        <v>48</v>
      </c>
      <c r="IR23">
        <v>50</v>
      </c>
      <c r="IS23">
        <v>80</v>
      </c>
      <c r="IT23">
        <v>80</v>
      </c>
      <c r="IU23">
        <v>48</v>
      </c>
      <c r="IV23">
        <v>50</v>
      </c>
      <c r="IW23" s="47">
        <v>-4</v>
      </c>
      <c r="IX23" s="43"/>
      <c r="IY23" s="42">
        <v>0</v>
      </c>
      <c r="IZ23" s="42">
        <v>0</v>
      </c>
      <c r="JA23" s="42">
        <v>120</v>
      </c>
      <c r="JB23" s="42">
        <v>120</v>
      </c>
      <c r="JC23" s="47">
        <v>0</v>
      </c>
      <c r="JD23" s="43"/>
      <c r="JE23" s="42">
        <v>0</v>
      </c>
      <c r="JF23" s="42">
        <v>0</v>
      </c>
      <c r="JG23" s="42">
        <v>32</v>
      </c>
      <c r="JH23" s="42">
        <v>45</v>
      </c>
      <c r="JI23" s="50">
        <v>-13</v>
      </c>
      <c r="JJ23" s="43">
        <v>3.25</v>
      </c>
      <c r="JK23" s="44">
        <v>0</v>
      </c>
      <c r="JL23" s="42">
        <v>160</v>
      </c>
      <c r="JM23" s="50">
        <v>-160</v>
      </c>
      <c r="JN23" s="43">
        <v>40</v>
      </c>
      <c r="JO23" s="44">
        <v>96</v>
      </c>
      <c r="JP23" s="42">
        <v>100</v>
      </c>
      <c r="JQ23" s="42">
        <v>80</v>
      </c>
      <c r="JR23" s="42">
        <v>0</v>
      </c>
      <c r="JS23" s="42">
        <v>90</v>
      </c>
      <c r="JT23" s="50">
        <v>-14</v>
      </c>
      <c r="JU23" s="43">
        <v>3.5</v>
      </c>
      <c r="JV23" s="44">
        <v>16</v>
      </c>
      <c r="JW23" s="42">
        <v>16</v>
      </c>
      <c r="JX23" s="42">
        <v>0</v>
      </c>
      <c r="JY23" s="42">
        <v>0</v>
      </c>
      <c r="JZ23" s="47">
        <v>0</v>
      </c>
      <c r="KA23" s="43"/>
      <c r="KB23" s="44">
        <v>32</v>
      </c>
      <c r="KC23" s="42">
        <v>35</v>
      </c>
      <c r="KD23" s="47">
        <v>-3</v>
      </c>
      <c r="KE23" s="43"/>
      <c r="KF23" s="44">
        <v>0</v>
      </c>
      <c r="KG23" s="42">
        <v>0</v>
      </c>
      <c r="KH23" s="42">
        <v>152</v>
      </c>
      <c r="KI23" s="42">
        <v>150</v>
      </c>
      <c r="KJ23" s="47">
        <v>2</v>
      </c>
      <c r="KK23" s="43"/>
      <c r="KL23" s="44">
        <v>128</v>
      </c>
      <c r="KM23" s="42">
        <v>130</v>
      </c>
      <c r="KN23" s="47">
        <v>-2</v>
      </c>
      <c r="KO23" s="43"/>
      <c r="KP23" s="44">
        <v>40</v>
      </c>
      <c r="KQ23" s="42">
        <v>40</v>
      </c>
      <c r="KR23" s="42">
        <v>176</v>
      </c>
      <c r="KS23" s="42">
        <v>180</v>
      </c>
      <c r="KT23" s="47">
        <v>-4</v>
      </c>
      <c r="KU23" s="43"/>
      <c r="KV23" s="42">
        <v>0</v>
      </c>
      <c r="KW23" s="41"/>
      <c r="KX23" s="42">
        <v>0</v>
      </c>
      <c r="KY23" s="42">
        <v>0</v>
      </c>
      <c r="KZ23" s="47">
        <v>0</v>
      </c>
      <c r="LA23" s="43"/>
      <c r="LB23" s="44">
        <v>0</v>
      </c>
      <c r="LC23" s="42">
        <v>0</v>
      </c>
      <c r="LD23" s="42">
        <v>0</v>
      </c>
      <c r="LE23" s="42">
        <v>0</v>
      </c>
      <c r="LF23" s="47">
        <v>0</v>
      </c>
      <c r="LG23" s="43"/>
      <c r="LH23" s="44">
        <v>0</v>
      </c>
      <c r="LI23" s="42">
        <v>0</v>
      </c>
      <c r="LJ23" s="42">
        <v>0</v>
      </c>
      <c r="LK23" s="42">
        <v>0</v>
      </c>
      <c r="LL23" s="47">
        <v>0</v>
      </c>
      <c r="LM23" s="43"/>
      <c r="LN23" s="44">
        <v>0</v>
      </c>
      <c r="LO23" s="42">
        <v>0</v>
      </c>
      <c r="LP23" s="42">
        <v>96</v>
      </c>
      <c r="LQ23" s="42">
        <v>100</v>
      </c>
      <c r="LR23" s="47">
        <v>-4</v>
      </c>
      <c r="LS23" s="43"/>
      <c r="LT23" s="44">
        <v>120</v>
      </c>
      <c r="LU23" s="42">
        <v>100</v>
      </c>
      <c r="LV23" s="42">
        <v>248</v>
      </c>
      <c r="LW23" s="42">
        <v>250</v>
      </c>
      <c r="LX23" s="47">
        <v>18</v>
      </c>
      <c r="LY23" s="43"/>
      <c r="LZ23" s="44">
        <v>0</v>
      </c>
      <c r="MA23" s="42">
        <v>0</v>
      </c>
      <c r="MB23" s="42">
        <v>96</v>
      </c>
      <c r="MC23" s="42">
        <v>100</v>
      </c>
      <c r="MD23" s="47">
        <v>-4</v>
      </c>
      <c r="ME23" s="43"/>
      <c r="MF23" s="44">
        <v>296</v>
      </c>
      <c r="MG23" s="42">
        <v>300</v>
      </c>
      <c r="MH23" s="47">
        <v>-4</v>
      </c>
      <c r="MI23" s="43"/>
      <c r="MJ23" s="44">
        <v>0</v>
      </c>
      <c r="MK23" s="42">
        <v>0</v>
      </c>
      <c r="ML23" s="47">
        <v>0</v>
      </c>
      <c r="MM23" s="43"/>
      <c r="MN23" s="44">
        <v>0</v>
      </c>
      <c r="MO23" s="42">
        <v>0</v>
      </c>
      <c r="MP23" s="42">
        <v>48</v>
      </c>
      <c r="MQ23" s="42">
        <v>50</v>
      </c>
      <c r="MR23" s="47">
        <v>-2</v>
      </c>
      <c r="MS23" s="43"/>
      <c r="MT23" s="44">
        <v>48</v>
      </c>
      <c r="MU23" s="42">
        <v>50</v>
      </c>
      <c r="MV23" s="47">
        <v>-2</v>
      </c>
      <c r="MW23" s="43"/>
      <c r="MX23" s="44">
        <v>0</v>
      </c>
      <c r="MY23" s="42">
        <v>0</v>
      </c>
      <c r="MZ23" s="42">
        <v>0</v>
      </c>
      <c r="NA23" s="42">
        <v>0</v>
      </c>
      <c r="NB23" s="47">
        <v>0</v>
      </c>
      <c r="NC23" s="43"/>
      <c r="ND23" s="44">
        <v>0</v>
      </c>
      <c r="NE23" s="42">
        <v>0</v>
      </c>
      <c r="NF23" s="47">
        <v>0</v>
      </c>
      <c r="NG23" s="43"/>
      <c r="NH23" s="44">
        <v>0</v>
      </c>
      <c r="NI23" s="42">
        <v>0</v>
      </c>
      <c r="NJ23" s="42">
        <v>16</v>
      </c>
      <c r="NK23" s="42">
        <v>20</v>
      </c>
      <c r="NL23" s="47">
        <v>-4</v>
      </c>
      <c r="NM23" s="43"/>
      <c r="NN23" s="40">
        <v>112</v>
      </c>
      <c r="NO23" s="42">
        <v>110</v>
      </c>
      <c r="NP23" s="42">
        <v>104</v>
      </c>
      <c r="NQ23" s="42">
        <v>105</v>
      </c>
      <c r="NR23" s="47">
        <v>1</v>
      </c>
      <c r="NS23" s="43"/>
      <c r="NT23" s="40">
        <v>0</v>
      </c>
      <c r="NU23" s="47">
        <v>0</v>
      </c>
      <c r="NV23" s="47">
        <v>0</v>
      </c>
      <c r="NW23" s="47">
        <v>0</v>
      </c>
      <c r="NX23" s="47">
        <v>0</v>
      </c>
      <c r="NY23" s="41"/>
      <c r="NZ23" s="40">
        <v>0</v>
      </c>
      <c r="OA23" s="47">
        <v>0</v>
      </c>
      <c r="OB23" s="47">
        <v>0</v>
      </c>
      <c r="OC23" s="41"/>
      <c r="OD23" s="40">
        <v>0</v>
      </c>
      <c r="OE23" s="47">
        <v>0</v>
      </c>
      <c r="OF23" s="47">
        <v>0</v>
      </c>
      <c r="OG23" s="47">
        <v>0</v>
      </c>
      <c r="OH23" s="47">
        <v>0</v>
      </c>
      <c r="OI23" s="41"/>
      <c r="OJ23" s="40">
        <v>32</v>
      </c>
      <c r="OK23" s="47">
        <v>30</v>
      </c>
      <c r="OL23" s="47">
        <v>0</v>
      </c>
      <c r="OM23" s="47">
        <v>0</v>
      </c>
      <c r="ON23" s="47">
        <v>2</v>
      </c>
      <c r="OO23" s="41"/>
      <c r="OP23" s="40">
        <v>120</v>
      </c>
      <c r="OQ23" s="47">
        <v>122</v>
      </c>
      <c r="OR23" s="47">
        <v>96</v>
      </c>
      <c r="OS23" s="47">
        <v>0</v>
      </c>
      <c r="OT23" s="47">
        <v>94</v>
      </c>
      <c r="OU23" s="41"/>
      <c r="OV23" s="40">
        <v>0</v>
      </c>
      <c r="OW23" s="47">
        <v>0</v>
      </c>
      <c r="OX23" s="47">
        <v>0</v>
      </c>
      <c r="OY23" s="41"/>
      <c r="OZ23" s="40">
        <v>0</v>
      </c>
      <c r="PA23" s="47">
        <v>0</v>
      </c>
      <c r="PB23" s="47">
        <v>128</v>
      </c>
      <c r="PC23" s="47">
        <v>130</v>
      </c>
      <c r="PD23" s="47">
        <v>-2</v>
      </c>
      <c r="PE23" s="41"/>
    </row>
    <row r="24" spans="1:421" x14ac:dyDescent="0.25">
      <c r="A24" s="47" t="s">
        <v>284</v>
      </c>
      <c r="B24" s="39">
        <v>0.4</v>
      </c>
      <c r="C24">
        <v>130</v>
      </c>
      <c r="D24">
        <v>177</v>
      </c>
      <c r="L24" s="45">
        <v>252</v>
      </c>
      <c r="M24" s="52">
        <v>250</v>
      </c>
      <c r="N24" s="51"/>
      <c r="O24" s="52">
        <v>264</v>
      </c>
      <c r="P24" s="52">
        <v>265</v>
      </c>
      <c r="Q24" s="51">
        <f t="shared" si="7"/>
        <v>1</v>
      </c>
      <c r="R24" s="41"/>
      <c r="S24" s="52">
        <v>60</v>
      </c>
      <c r="T24">
        <v>60</v>
      </c>
      <c r="U24" s="47">
        <v>0</v>
      </c>
      <c r="V24" s="41"/>
      <c r="W24" s="45">
        <v>84</v>
      </c>
      <c r="X24">
        <v>82</v>
      </c>
      <c r="Y24">
        <v>294</v>
      </c>
      <c r="Z24">
        <v>294</v>
      </c>
      <c r="AA24" s="47">
        <v>2</v>
      </c>
      <c r="AB24" s="41"/>
      <c r="AC24">
        <v>90</v>
      </c>
      <c r="AD24">
        <v>90</v>
      </c>
      <c r="AE24">
        <v>102</v>
      </c>
      <c r="AF24">
        <v>105</v>
      </c>
      <c r="AG24" s="47">
        <v>-3</v>
      </c>
      <c r="AH24" s="41"/>
      <c r="AM24" s="47">
        <v>0</v>
      </c>
      <c r="AN24" s="41"/>
      <c r="AO24" s="40"/>
      <c r="AQ24">
        <v>102</v>
      </c>
      <c r="AR24">
        <v>100</v>
      </c>
      <c r="AS24" s="47">
        <v>2</v>
      </c>
      <c r="AT24" s="41"/>
      <c r="AU24">
        <v>198</v>
      </c>
      <c r="AV24">
        <v>200</v>
      </c>
      <c r="AW24">
        <v>240</v>
      </c>
      <c r="AX24">
        <v>240</v>
      </c>
      <c r="AY24" s="47">
        <v>-2</v>
      </c>
      <c r="AZ24" s="41"/>
      <c r="BA24" s="45">
        <v>78</v>
      </c>
      <c r="BB24">
        <v>80</v>
      </c>
      <c r="BE24" s="47">
        <v>-2</v>
      </c>
      <c r="BF24" s="41"/>
      <c r="BG24" s="40"/>
      <c r="BK24">
        <v>90</v>
      </c>
      <c r="BL24">
        <v>90</v>
      </c>
      <c r="BM24" s="47">
        <v>0</v>
      </c>
      <c r="BN24" s="41"/>
      <c r="BO24" s="40"/>
      <c r="BQ24">
        <v>108</v>
      </c>
      <c r="BR24">
        <v>110</v>
      </c>
      <c r="BS24" s="47">
        <v>-2</v>
      </c>
      <c r="BT24" s="41"/>
      <c r="BU24">
        <v>150</v>
      </c>
      <c r="BV24">
        <v>150</v>
      </c>
      <c r="BW24">
        <v>300</v>
      </c>
      <c r="BX24">
        <v>300</v>
      </c>
      <c r="CA24" s="47">
        <v>0</v>
      </c>
      <c r="CB24" s="41"/>
      <c r="CC24" s="40"/>
      <c r="CG24" s="47">
        <v>0</v>
      </c>
      <c r="CH24" s="41"/>
      <c r="CI24" s="45">
        <v>198</v>
      </c>
      <c r="CJ24">
        <v>200</v>
      </c>
      <c r="CK24">
        <v>258</v>
      </c>
      <c r="CL24">
        <v>260</v>
      </c>
      <c r="CM24" s="47">
        <v>-4</v>
      </c>
      <c r="CN24" s="41"/>
      <c r="CO24" s="40"/>
      <c r="CS24" s="47">
        <v>0</v>
      </c>
      <c r="CT24" s="41"/>
      <c r="CU24">
        <v>102</v>
      </c>
      <c r="CV24">
        <v>100</v>
      </c>
      <c r="CW24">
        <v>120</v>
      </c>
      <c r="CX24">
        <v>120</v>
      </c>
      <c r="CY24">
        <v>132</v>
      </c>
      <c r="CZ24">
        <v>135</v>
      </c>
      <c r="DA24" s="47">
        <v>-1</v>
      </c>
      <c r="DB24" s="41"/>
      <c r="DE24">
        <v>60</v>
      </c>
      <c r="DG24">
        <v>60</v>
      </c>
      <c r="DH24" s="47">
        <v>0</v>
      </c>
      <c r="DI24" s="41"/>
      <c r="DJ24" s="45">
        <v>72</v>
      </c>
      <c r="DL24" s="42">
        <v>70</v>
      </c>
      <c r="DM24" s="47">
        <v>2</v>
      </c>
      <c r="DN24" s="41"/>
      <c r="DO24" s="45">
        <v>90</v>
      </c>
      <c r="DQ24">
        <v>92</v>
      </c>
      <c r="DR24" s="47">
        <v>-2</v>
      </c>
      <c r="DS24" s="41"/>
      <c r="DT24">
        <v>132</v>
      </c>
      <c r="DW24">
        <v>130</v>
      </c>
      <c r="DX24" s="47">
        <v>2</v>
      </c>
      <c r="DY24" s="41"/>
      <c r="DZ24" s="45">
        <v>108</v>
      </c>
      <c r="EB24">
        <v>110</v>
      </c>
      <c r="EC24">
        <v>108</v>
      </c>
      <c r="ED24">
        <v>110</v>
      </c>
      <c r="EE24" s="47">
        <v>-4</v>
      </c>
      <c r="EF24" s="41"/>
      <c r="EI24">
        <v>126</v>
      </c>
      <c r="EJ24">
        <v>126</v>
      </c>
      <c r="EK24" s="47">
        <v>0</v>
      </c>
      <c r="EL24" s="41"/>
      <c r="EM24" s="40"/>
      <c r="EO24">
        <v>168</v>
      </c>
      <c r="EP24">
        <v>170</v>
      </c>
      <c r="EQ24" s="47">
        <v>-2</v>
      </c>
      <c r="ER24" s="41"/>
      <c r="ES24">
        <v>72</v>
      </c>
      <c r="ET24">
        <v>70</v>
      </c>
      <c r="EU24">
        <v>78</v>
      </c>
      <c r="EV24">
        <v>80</v>
      </c>
      <c r="EW24" s="47">
        <v>0</v>
      </c>
      <c r="EX24" s="41"/>
      <c r="EY24" s="40"/>
      <c r="FA24" s="47">
        <v>0</v>
      </c>
      <c r="FB24" s="41"/>
      <c r="FC24" s="40"/>
      <c r="FE24">
        <v>120</v>
      </c>
      <c r="FF24">
        <v>120</v>
      </c>
      <c r="FG24" s="47">
        <v>0</v>
      </c>
      <c r="FH24" s="41"/>
      <c r="FI24" s="40"/>
      <c r="FK24" s="47">
        <v>0</v>
      </c>
      <c r="FL24" s="41"/>
      <c r="FM24" s="45">
        <v>120</v>
      </c>
      <c r="FN24">
        <v>120</v>
      </c>
      <c r="FO24">
        <v>180</v>
      </c>
      <c r="FP24">
        <v>180</v>
      </c>
      <c r="FQ24" s="47">
        <v>0</v>
      </c>
      <c r="FR24" s="41"/>
      <c r="FW24">
        <v>198</v>
      </c>
      <c r="FX24">
        <v>200</v>
      </c>
      <c r="FY24" s="47">
        <v>-2</v>
      </c>
      <c r="FZ24" s="41"/>
      <c r="GA24" s="40"/>
      <c r="GB24">
        <v>100</v>
      </c>
      <c r="GC24">
        <v>90</v>
      </c>
      <c r="GD24">
        <v>90</v>
      </c>
      <c r="GE24" s="50">
        <v>-100</v>
      </c>
      <c r="GF24" s="43">
        <v>40</v>
      </c>
      <c r="GI24">
        <v>102</v>
      </c>
      <c r="GJ24">
        <v>100</v>
      </c>
      <c r="GK24" s="47">
        <v>2</v>
      </c>
      <c r="GL24" s="43"/>
      <c r="GM24">
        <v>102</v>
      </c>
      <c r="GN24">
        <v>100</v>
      </c>
      <c r="GO24">
        <v>102</v>
      </c>
      <c r="GP24">
        <v>100</v>
      </c>
      <c r="GQ24" s="47">
        <v>4</v>
      </c>
      <c r="GR24" s="43"/>
      <c r="GS24">
        <v>102</v>
      </c>
      <c r="GT24">
        <v>100</v>
      </c>
      <c r="GW24" s="47">
        <v>2</v>
      </c>
      <c r="GX24" s="43"/>
      <c r="GY24">
        <v>168</v>
      </c>
      <c r="GZ24">
        <v>170</v>
      </c>
      <c r="HA24">
        <v>132</v>
      </c>
      <c r="HB24">
        <v>130</v>
      </c>
      <c r="HC24" s="47">
        <v>0</v>
      </c>
      <c r="HD24" s="41"/>
      <c r="HF24">
        <v>50</v>
      </c>
      <c r="HG24" s="50">
        <v>-50</v>
      </c>
      <c r="HH24" s="41">
        <v>20</v>
      </c>
      <c r="HI24">
        <v>120</v>
      </c>
      <c r="HJ24">
        <v>120</v>
      </c>
      <c r="HK24">
        <v>90</v>
      </c>
      <c r="HL24">
        <v>92</v>
      </c>
      <c r="HM24" s="47">
        <v>-2</v>
      </c>
      <c r="HN24" s="41"/>
      <c r="HO24" s="44"/>
      <c r="HQ24" s="47">
        <v>0</v>
      </c>
      <c r="HR24" s="43"/>
      <c r="HU24">
        <v>252</v>
      </c>
      <c r="HV24">
        <v>250</v>
      </c>
      <c r="HW24" s="47">
        <v>2</v>
      </c>
      <c r="HX24" s="43"/>
      <c r="HY24">
        <v>60</v>
      </c>
      <c r="HZ24">
        <v>60</v>
      </c>
      <c r="IA24">
        <v>102</v>
      </c>
      <c r="IB24">
        <v>100</v>
      </c>
      <c r="IC24" s="47">
        <v>2</v>
      </c>
      <c r="ID24" s="43"/>
      <c r="IG24">
        <v>24</v>
      </c>
      <c r="IH24">
        <v>24</v>
      </c>
      <c r="II24" s="47">
        <v>0</v>
      </c>
      <c r="IJ24" s="43"/>
      <c r="IK24">
        <v>42</v>
      </c>
      <c r="IL24">
        <v>50</v>
      </c>
      <c r="IM24">
        <v>192</v>
      </c>
      <c r="IN24">
        <v>190</v>
      </c>
      <c r="IO24" s="47">
        <v>-6</v>
      </c>
      <c r="IP24" s="43"/>
      <c r="IQ24" s="44"/>
      <c r="IU24">
        <v>72</v>
      </c>
      <c r="IV24">
        <v>120</v>
      </c>
      <c r="IW24" s="50">
        <v>-48</v>
      </c>
      <c r="IX24" s="43">
        <v>19.2</v>
      </c>
      <c r="IY24" s="42">
        <v>0</v>
      </c>
      <c r="IZ24" s="42">
        <v>0</v>
      </c>
      <c r="JA24" s="42">
        <v>192</v>
      </c>
      <c r="JB24" s="42">
        <v>190</v>
      </c>
      <c r="JC24" s="47">
        <v>2</v>
      </c>
      <c r="JD24" s="43"/>
      <c r="JE24" s="42">
        <v>0</v>
      </c>
      <c r="JF24" s="42">
        <v>0</v>
      </c>
      <c r="JG24" s="42">
        <v>30</v>
      </c>
      <c r="JH24" s="42">
        <v>30</v>
      </c>
      <c r="JI24" s="47">
        <v>0</v>
      </c>
      <c r="JJ24" s="43"/>
      <c r="JK24" s="44">
        <v>42</v>
      </c>
      <c r="JL24" s="42">
        <v>45</v>
      </c>
      <c r="JM24" s="47">
        <v>-3</v>
      </c>
      <c r="JN24" s="43"/>
      <c r="JO24" s="44">
        <v>78</v>
      </c>
      <c r="JP24" s="42">
        <v>80</v>
      </c>
      <c r="JQ24" s="42">
        <v>78</v>
      </c>
      <c r="JR24" s="42">
        <v>0</v>
      </c>
      <c r="JS24" s="42">
        <v>80</v>
      </c>
      <c r="JT24" s="47">
        <v>-4</v>
      </c>
      <c r="JU24" s="43"/>
      <c r="JV24" s="44">
        <v>30</v>
      </c>
      <c r="JW24" s="42">
        <v>30</v>
      </c>
      <c r="JX24" s="42">
        <v>30</v>
      </c>
      <c r="JY24" s="42">
        <v>30</v>
      </c>
      <c r="JZ24" s="47">
        <v>0</v>
      </c>
      <c r="KA24" s="43"/>
      <c r="KB24" s="44">
        <v>60</v>
      </c>
      <c r="KC24" s="42">
        <v>60</v>
      </c>
      <c r="KD24" s="47">
        <v>0</v>
      </c>
      <c r="KE24" s="43"/>
      <c r="KF24" s="44">
        <v>0</v>
      </c>
      <c r="KG24" s="42">
        <v>0</v>
      </c>
      <c r="KH24" s="42">
        <v>18</v>
      </c>
      <c r="KI24" s="42">
        <v>18</v>
      </c>
      <c r="KJ24" s="47">
        <v>0</v>
      </c>
      <c r="KK24" s="43"/>
      <c r="KL24" s="44">
        <v>90</v>
      </c>
      <c r="KM24" s="42">
        <v>90</v>
      </c>
      <c r="KN24" s="47">
        <v>0</v>
      </c>
      <c r="KO24" s="43"/>
      <c r="KP24" s="44">
        <v>0</v>
      </c>
      <c r="KQ24" s="42">
        <v>0</v>
      </c>
      <c r="KR24" s="42">
        <v>42</v>
      </c>
      <c r="KS24" s="42">
        <v>45</v>
      </c>
      <c r="KT24" s="47">
        <v>-3</v>
      </c>
      <c r="KU24" s="43"/>
      <c r="KV24" s="42">
        <v>0</v>
      </c>
      <c r="KW24" s="41"/>
      <c r="KX24" s="42">
        <v>42</v>
      </c>
      <c r="KY24" s="42">
        <v>42</v>
      </c>
      <c r="KZ24" s="47">
        <v>0</v>
      </c>
      <c r="LA24" s="43"/>
      <c r="LB24" s="44">
        <v>0</v>
      </c>
      <c r="LC24" s="42">
        <v>0</v>
      </c>
      <c r="LD24" s="42">
        <v>18</v>
      </c>
      <c r="LE24" s="42">
        <v>18</v>
      </c>
      <c r="LF24" s="47">
        <v>0</v>
      </c>
      <c r="LG24" s="43"/>
      <c r="LH24" s="44">
        <v>0</v>
      </c>
      <c r="LI24" s="42">
        <v>0</v>
      </c>
      <c r="LJ24" s="42">
        <v>30</v>
      </c>
      <c r="LK24" s="42">
        <v>32</v>
      </c>
      <c r="LL24" s="47">
        <v>-2</v>
      </c>
      <c r="LM24" s="43"/>
      <c r="LN24" s="44">
        <v>0</v>
      </c>
      <c r="LO24" s="42">
        <v>0</v>
      </c>
      <c r="LP24" s="42">
        <v>48</v>
      </c>
      <c r="LQ24" s="42">
        <v>50</v>
      </c>
      <c r="LR24" s="47">
        <v>-2</v>
      </c>
      <c r="LS24" s="43"/>
      <c r="LT24" s="44">
        <v>0</v>
      </c>
      <c r="LU24" s="42">
        <v>0</v>
      </c>
      <c r="LV24" s="42">
        <v>12</v>
      </c>
      <c r="LW24" s="42">
        <v>10</v>
      </c>
      <c r="LX24" s="47">
        <v>2</v>
      </c>
      <c r="LY24" s="43"/>
      <c r="LZ24" s="44">
        <v>0</v>
      </c>
      <c r="MA24" s="42">
        <v>0</v>
      </c>
      <c r="MB24" s="42">
        <v>0</v>
      </c>
      <c r="MC24" s="42">
        <v>0</v>
      </c>
      <c r="MD24" s="47">
        <v>0</v>
      </c>
      <c r="ME24" s="43"/>
      <c r="MF24" s="44">
        <v>0</v>
      </c>
      <c r="MG24" s="42">
        <v>0</v>
      </c>
      <c r="MH24" s="47">
        <v>0</v>
      </c>
      <c r="MI24" s="43"/>
      <c r="MJ24" s="44">
        <v>0</v>
      </c>
      <c r="MK24" s="42">
        <v>0</v>
      </c>
      <c r="ML24" s="47">
        <v>0</v>
      </c>
      <c r="MM24" s="43"/>
      <c r="MN24" s="44">
        <v>0</v>
      </c>
      <c r="MO24" s="42">
        <v>0</v>
      </c>
      <c r="MP24" s="42">
        <v>0</v>
      </c>
      <c r="MQ24" s="42">
        <v>0</v>
      </c>
      <c r="MR24" s="47">
        <v>0</v>
      </c>
      <c r="MS24" s="43"/>
      <c r="MT24" s="44">
        <v>78</v>
      </c>
      <c r="MU24" s="42">
        <v>80</v>
      </c>
      <c r="MV24" s="47">
        <v>-2</v>
      </c>
      <c r="MW24" s="43"/>
      <c r="MX24" s="44">
        <v>0</v>
      </c>
      <c r="MY24" s="42">
        <v>0</v>
      </c>
      <c r="MZ24" s="42">
        <v>42</v>
      </c>
      <c r="NA24" s="42">
        <v>40</v>
      </c>
      <c r="NB24" s="47">
        <v>2</v>
      </c>
      <c r="NC24" s="43"/>
      <c r="ND24" s="44">
        <v>0</v>
      </c>
      <c r="NE24" s="42">
        <v>0</v>
      </c>
      <c r="NF24" s="47">
        <v>0</v>
      </c>
      <c r="NG24" s="43"/>
      <c r="NH24" s="44">
        <v>0</v>
      </c>
      <c r="NI24" s="42">
        <v>0</v>
      </c>
      <c r="NJ24" s="17">
        <v>36</v>
      </c>
      <c r="NK24" s="42">
        <v>0</v>
      </c>
      <c r="NL24" s="47">
        <v>0</v>
      </c>
      <c r="NM24" s="43"/>
      <c r="NN24" s="40"/>
      <c r="NO24" s="42"/>
      <c r="NQ24" s="42"/>
      <c r="NS24" s="43"/>
      <c r="NT24" s="40"/>
      <c r="NY24" s="41"/>
      <c r="NZ24" s="40"/>
      <c r="OC24" s="41"/>
      <c r="OD24" s="40"/>
      <c r="OI24" s="41"/>
      <c r="OJ24" s="40"/>
      <c r="OO24" s="41"/>
      <c r="OP24" s="40"/>
      <c r="OU24" s="41"/>
      <c r="OV24" s="40"/>
      <c r="OY24" s="41"/>
      <c r="OZ24" s="40"/>
      <c r="PE24" s="41"/>
    </row>
    <row r="25" spans="1:421" x14ac:dyDescent="0.25">
      <c r="A25" s="47" t="s">
        <v>285</v>
      </c>
      <c r="B25" s="39">
        <v>1</v>
      </c>
      <c r="C25">
        <v>90</v>
      </c>
      <c r="D25">
        <v>120</v>
      </c>
      <c r="G25">
        <v>200</v>
      </c>
      <c r="H25">
        <v>209</v>
      </c>
      <c r="I25">
        <v>206</v>
      </c>
      <c r="L25" s="40"/>
      <c r="M25" s="51"/>
      <c r="N25" s="51"/>
      <c r="O25" s="52">
        <v>196</v>
      </c>
      <c r="P25" s="52">
        <v>190</v>
      </c>
      <c r="Q25" s="51">
        <f t="shared" si="7"/>
        <v>6</v>
      </c>
      <c r="R25" s="41"/>
      <c r="S25" s="52">
        <v>106</v>
      </c>
      <c r="T25">
        <v>100</v>
      </c>
      <c r="U25" s="47">
        <v>6</v>
      </c>
      <c r="V25" s="41"/>
      <c r="W25" s="45">
        <v>239</v>
      </c>
      <c r="X25">
        <v>226</v>
      </c>
      <c r="Y25">
        <v>217</v>
      </c>
      <c r="Z25">
        <v>207</v>
      </c>
      <c r="AA25" s="47">
        <v>23</v>
      </c>
      <c r="AB25" s="41"/>
      <c r="AC25">
        <v>156</v>
      </c>
      <c r="AD25">
        <v>150</v>
      </c>
      <c r="AE25">
        <v>296</v>
      </c>
      <c r="AF25">
        <v>288</v>
      </c>
      <c r="AG25" s="47">
        <v>14</v>
      </c>
      <c r="AH25" s="41"/>
      <c r="AI25">
        <v>70</v>
      </c>
      <c r="AJ25">
        <v>70</v>
      </c>
      <c r="AK25">
        <v>100</v>
      </c>
      <c r="AL25">
        <v>97</v>
      </c>
      <c r="AM25" s="47">
        <v>3</v>
      </c>
      <c r="AN25" s="41"/>
      <c r="AO25" s="40"/>
      <c r="AQ25">
        <v>116</v>
      </c>
      <c r="AR25">
        <v>110</v>
      </c>
      <c r="AS25" s="47">
        <v>6</v>
      </c>
      <c r="AT25" s="41"/>
      <c r="AW25">
        <v>207</v>
      </c>
      <c r="AX25">
        <v>199</v>
      </c>
      <c r="AY25" s="47">
        <v>8</v>
      </c>
      <c r="AZ25" s="41"/>
      <c r="BA25" s="40"/>
      <c r="BE25" s="47">
        <v>0</v>
      </c>
      <c r="BF25" s="41"/>
      <c r="BG25" s="40"/>
      <c r="BI25">
        <v>316</v>
      </c>
      <c r="BJ25">
        <v>300</v>
      </c>
      <c r="BK25">
        <v>229</v>
      </c>
      <c r="BL25">
        <v>220</v>
      </c>
      <c r="BM25" s="47">
        <v>25</v>
      </c>
      <c r="BN25" s="41"/>
      <c r="BO25" s="45">
        <v>127</v>
      </c>
      <c r="BP25">
        <v>120</v>
      </c>
      <c r="BQ25">
        <v>127</v>
      </c>
      <c r="BR25">
        <v>120</v>
      </c>
      <c r="BS25" s="47">
        <v>14</v>
      </c>
      <c r="BT25" s="41"/>
      <c r="BU25">
        <v>156</v>
      </c>
      <c r="BV25">
        <v>150</v>
      </c>
      <c r="BW25">
        <v>316</v>
      </c>
      <c r="BX25">
        <v>300</v>
      </c>
      <c r="CA25" s="47">
        <v>22</v>
      </c>
      <c r="CB25" s="41"/>
      <c r="CC25" s="40"/>
      <c r="CG25" s="47">
        <v>0</v>
      </c>
      <c r="CH25" s="41"/>
      <c r="CI25" s="45">
        <v>208</v>
      </c>
      <c r="CJ25">
        <v>200</v>
      </c>
      <c r="CK25">
        <v>225</v>
      </c>
      <c r="CL25">
        <v>220</v>
      </c>
      <c r="CM25" s="47">
        <v>13</v>
      </c>
      <c r="CN25" s="41"/>
      <c r="CO25" s="45">
        <v>51</v>
      </c>
      <c r="CP25">
        <v>50</v>
      </c>
      <c r="CS25" s="47">
        <v>1</v>
      </c>
      <c r="CT25" s="41"/>
      <c r="CU25">
        <v>41</v>
      </c>
      <c r="CV25">
        <v>40</v>
      </c>
      <c r="CW25">
        <v>50</v>
      </c>
      <c r="CX25">
        <v>50</v>
      </c>
      <c r="CY25">
        <v>50</v>
      </c>
      <c r="CZ25">
        <v>50</v>
      </c>
      <c r="DA25" s="47">
        <v>1</v>
      </c>
      <c r="DB25" s="41"/>
      <c r="DC25">
        <v>106</v>
      </c>
      <c r="DD25">
        <v>100</v>
      </c>
      <c r="DE25">
        <v>115</v>
      </c>
      <c r="DG25">
        <v>110</v>
      </c>
      <c r="DH25" s="47">
        <v>11</v>
      </c>
      <c r="DI25" s="41"/>
      <c r="DJ25" s="45">
        <v>71</v>
      </c>
      <c r="DL25" s="42">
        <v>70</v>
      </c>
      <c r="DM25" s="47">
        <v>1</v>
      </c>
      <c r="DN25" s="41"/>
      <c r="DO25" s="40"/>
      <c r="DR25" s="47">
        <v>0</v>
      </c>
      <c r="DS25" s="41"/>
      <c r="DT25">
        <v>51</v>
      </c>
      <c r="DW25">
        <v>50</v>
      </c>
      <c r="DX25" s="47">
        <v>1</v>
      </c>
      <c r="DY25" s="41"/>
      <c r="DZ25" s="45">
        <v>70</v>
      </c>
      <c r="EB25">
        <v>70</v>
      </c>
      <c r="EC25">
        <v>107</v>
      </c>
      <c r="ED25">
        <v>100</v>
      </c>
      <c r="EE25" s="47">
        <v>7</v>
      </c>
      <c r="EF25" s="41"/>
      <c r="EK25" s="47">
        <v>0</v>
      </c>
      <c r="EL25" s="41"/>
      <c r="EM25" s="40"/>
      <c r="EO25">
        <v>106</v>
      </c>
      <c r="EP25">
        <v>100</v>
      </c>
      <c r="EQ25" s="47">
        <v>6</v>
      </c>
      <c r="ER25" s="41"/>
      <c r="ES25">
        <v>211</v>
      </c>
      <c r="ET25">
        <v>200</v>
      </c>
      <c r="EU25">
        <v>208</v>
      </c>
      <c r="EV25">
        <v>200</v>
      </c>
      <c r="EW25" s="47">
        <v>19</v>
      </c>
      <c r="EX25" s="41"/>
      <c r="EY25" s="40"/>
      <c r="FA25" s="47">
        <v>0</v>
      </c>
      <c r="FB25" s="41"/>
      <c r="FC25" s="45">
        <v>106</v>
      </c>
      <c r="FD25">
        <v>100</v>
      </c>
      <c r="FE25">
        <v>117</v>
      </c>
      <c r="FF25">
        <v>113</v>
      </c>
      <c r="FG25" s="47">
        <v>10</v>
      </c>
      <c r="FH25" s="41"/>
      <c r="FI25" s="40"/>
      <c r="FK25" s="47">
        <v>0</v>
      </c>
      <c r="FL25" s="41"/>
      <c r="FM25" s="40"/>
      <c r="FO25">
        <v>188</v>
      </c>
      <c r="FP25">
        <v>180</v>
      </c>
      <c r="FQ25" s="47">
        <v>8</v>
      </c>
      <c r="FR25" s="41"/>
      <c r="FW25">
        <v>402</v>
      </c>
      <c r="FX25">
        <v>390</v>
      </c>
      <c r="FY25" s="47">
        <v>12</v>
      </c>
      <c r="FZ25" s="41"/>
      <c r="GA25" s="45">
        <v>166</v>
      </c>
      <c r="GB25">
        <v>160</v>
      </c>
      <c r="GC25">
        <v>147</v>
      </c>
      <c r="GD25">
        <v>140</v>
      </c>
      <c r="GE25" s="47">
        <v>13</v>
      </c>
      <c r="GF25" s="41"/>
      <c r="GG25">
        <v>154</v>
      </c>
      <c r="GH25">
        <v>150</v>
      </c>
      <c r="GI25">
        <v>216</v>
      </c>
      <c r="GJ25">
        <v>210</v>
      </c>
      <c r="GK25" s="47">
        <v>10</v>
      </c>
      <c r="GL25" s="43"/>
      <c r="GQ25" s="47">
        <v>0</v>
      </c>
      <c r="GR25" s="43"/>
      <c r="GT25">
        <v>310</v>
      </c>
      <c r="GU25">
        <v>250</v>
      </c>
      <c r="GV25">
        <v>240</v>
      </c>
      <c r="GW25" s="50">
        <v>-300</v>
      </c>
      <c r="GX25" s="43">
        <v>300</v>
      </c>
      <c r="GY25">
        <v>105</v>
      </c>
      <c r="GZ25">
        <v>100</v>
      </c>
      <c r="HA25">
        <v>85</v>
      </c>
      <c r="HB25">
        <v>80</v>
      </c>
      <c r="HC25" s="47">
        <v>10</v>
      </c>
      <c r="HD25" s="41"/>
      <c r="HE25">
        <v>107</v>
      </c>
      <c r="HF25">
        <v>100</v>
      </c>
      <c r="HG25" s="47">
        <v>7</v>
      </c>
      <c r="HH25" s="43"/>
      <c r="HI25">
        <v>206</v>
      </c>
      <c r="HJ25">
        <v>200</v>
      </c>
      <c r="HK25">
        <v>172</v>
      </c>
      <c r="HL25">
        <v>167</v>
      </c>
      <c r="HM25" s="47">
        <v>11</v>
      </c>
      <c r="HN25" s="41"/>
      <c r="HO25" s="44"/>
      <c r="HQ25" s="47">
        <v>0</v>
      </c>
      <c r="HR25" s="43"/>
      <c r="HU25">
        <v>178</v>
      </c>
      <c r="HV25">
        <v>170</v>
      </c>
      <c r="HW25" s="47">
        <v>8</v>
      </c>
      <c r="HX25" s="43"/>
      <c r="HY25">
        <v>106</v>
      </c>
      <c r="HZ25">
        <v>100</v>
      </c>
      <c r="IA25">
        <v>116</v>
      </c>
      <c r="IB25">
        <v>110</v>
      </c>
      <c r="IC25" s="47">
        <v>12</v>
      </c>
      <c r="ID25" s="43"/>
      <c r="IE25">
        <v>86</v>
      </c>
      <c r="IF25">
        <v>80</v>
      </c>
      <c r="II25" s="47">
        <v>6</v>
      </c>
      <c r="IJ25" s="43"/>
      <c r="IK25">
        <v>96</v>
      </c>
      <c r="IL25">
        <v>90</v>
      </c>
      <c r="IM25">
        <v>106</v>
      </c>
      <c r="IN25">
        <v>100</v>
      </c>
      <c r="IO25" s="47">
        <v>12</v>
      </c>
      <c r="IP25" s="43"/>
      <c r="IQ25" s="45">
        <v>61</v>
      </c>
      <c r="IR25">
        <v>60</v>
      </c>
      <c r="IS25">
        <v>86</v>
      </c>
      <c r="IT25">
        <v>80</v>
      </c>
      <c r="IU25">
        <v>90</v>
      </c>
      <c r="IV25">
        <v>91</v>
      </c>
      <c r="IW25" s="47">
        <v>6</v>
      </c>
      <c r="IX25" s="43"/>
      <c r="IY25" s="42">
        <v>0</v>
      </c>
      <c r="IZ25" s="42">
        <v>0</v>
      </c>
      <c r="JA25" s="42">
        <v>0</v>
      </c>
      <c r="JB25" s="42">
        <v>0</v>
      </c>
      <c r="JC25" s="47">
        <v>0</v>
      </c>
      <c r="JD25" s="43"/>
      <c r="JE25" s="42">
        <v>0</v>
      </c>
      <c r="JF25" s="42">
        <v>0</v>
      </c>
      <c r="JG25" s="42">
        <v>0</v>
      </c>
      <c r="JH25" s="42">
        <v>0</v>
      </c>
      <c r="JI25" s="47">
        <v>0</v>
      </c>
      <c r="JJ25" s="43"/>
      <c r="JK25" s="44">
        <v>105.854</v>
      </c>
      <c r="JL25" s="42">
        <v>100</v>
      </c>
      <c r="JM25" s="47">
        <v>5.8539999999999992</v>
      </c>
      <c r="JN25" s="43"/>
      <c r="JO25" s="44">
        <v>317.303</v>
      </c>
      <c r="JP25" s="42">
        <v>300</v>
      </c>
      <c r="JQ25" s="42">
        <v>265.33300000000003</v>
      </c>
      <c r="JR25" s="42">
        <v>0</v>
      </c>
      <c r="JS25" s="42">
        <v>250</v>
      </c>
      <c r="JT25" s="47">
        <v>32.635999999999967</v>
      </c>
      <c r="JU25" s="43"/>
      <c r="JV25" s="44">
        <v>125.751</v>
      </c>
      <c r="JW25" s="42">
        <v>120</v>
      </c>
      <c r="JX25" s="42">
        <v>150.60599999999999</v>
      </c>
      <c r="JY25" s="42">
        <v>150</v>
      </c>
      <c r="JZ25" s="47">
        <v>6.3569999999999709</v>
      </c>
      <c r="KA25" s="43"/>
      <c r="KB25" s="44">
        <v>0</v>
      </c>
      <c r="KC25" s="42">
        <v>0</v>
      </c>
      <c r="KD25" s="47">
        <v>0</v>
      </c>
      <c r="KE25" s="43"/>
      <c r="KF25" s="44">
        <v>0</v>
      </c>
      <c r="KG25" s="42">
        <v>0</v>
      </c>
      <c r="KH25" s="42">
        <v>286.221</v>
      </c>
      <c r="KI25" s="42">
        <v>280</v>
      </c>
      <c r="KJ25" s="47">
        <v>6.2210000000000036</v>
      </c>
      <c r="KK25" s="43"/>
      <c r="KL25" s="44">
        <v>203.607</v>
      </c>
      <c r="KM25" s="42">
        <v>200</v>
      </c>
      <c r="KN25" s="47">
        <v>3.6069999999999989</v>
      </c>
      <c r="KO25" s="43"/>
      <c r="KP25" s="44">
        <v>100.51600000000001</v>
      </c>
      <c r="KQ25" s="42">
        <v>100</v>
      </c>
      <c r="KR25" s="42">
        <v>483.79599999999999</v>
      </c>
      <c r="KS25" s="42">
        <v>480</v>
      </c>
      <c r="KT25" s="47">
        <v>4.3120000000000118</v>
      </c>
      <c r="KU25" s="43"/>
      <c r="KV25" s="42">
        <v>0</v>
      </c>
      <c r="KW25" s="41"/>
      <c r="KX25" s="42">
        <v>0</v>
      </c>
      <c r="KY25" s="42">
        <v>0</v>
      </c>
      <c r="KZ25" s="47">
        <v>0</v>
      </c>
      <c r="LA25" s="43"/>
      <c r="LB25" s="44">
        <v>49.912999999999997</v>
      </c>
      <c r="LC25" s="42">
        <v>50</v>
      </c>
      <c r="LD25" s="42">
        <v>221.15</v>
      </c>
      <c r="LE25" s="42">
        <v>220</v>
      </c>
      <c r="LF25" s="47">
        <v>1.062999999999988</v>
      </c>
      <c r="LG25" s="43"/>
      <c r="LH25" s="44">
        <v>101.117</v>
      </c>
      <c r="LI25" s="42">
        <v>50</v>
      </c>
      <c r="LJ25" s="42">
        <v>0</v>
      </c>
      <c r="LK25" s="42">
        <v>0</v>
      </c>
      <c r="LL25" s="47">
        <v>51.116999999999997</v>
      </c>
      <c r="LM25" s="43"/>
      <c r="LN25" s="44">
        <v>131.863</v>
      </c>
      <c r="LO25" s="42">
        <v>130</v>
      </c>
      <c r="LP25" s="42">
        <v>145.744</v>
      </c>
      <c r="LQ25" s="42">
        <v>150</v>
      </c>
      <c r="LR25" s="47">
        <v>-2.3930000000000291</v>
      </c>
      <c r="LS25" s="43"/>
      <c r="LT25" s="25">
        <v>129.82900000000001</v>
      </c>
      <c r="LU25" s="42">
        <v>0</v>
      </c>
      <c r="LV25" s="42">
        <v>61.143000000000001</v>
      </c>
      <c r="LW25" s="42">
        <v>60</v>
      </c>
      <c r="LX25" s="47">
        <v>130.97200000000001</v>
      </c>
      <c r="LY25" s="43"/>
      <c r="LZ25" s="44">
        <v>0</v>
      </c>
      <c r="MA25" s="42">
        <v>0</v>
      </c>
      <c r="MB25" s="42">
        <v>0</v>
      </c>
      <c r="MC25" s="42">
        <v>0</v>
      </c>
      <c r="MD25" s="47">
        <v>0</v>
      </c>
      <c r="ME25" s="43"/>
      <c r="MF25" s="44">
        <v>527.64499999999998</v>
      </c>
      <c r="MG25" s="42">
        <v>530</v>
      </c>
      <c r="MH25" s="47">
        <v>-2.3550000000000182</v>
      </c>
      <c r="MI25" s="43"/>
      <c r="MJ25" s="44">
        <v>95.37</v>
      </c>
      <c r="MK25" s="42">
        <v>100</v>
      </c>
      <c r="ML25" s="47">
        <v>-4.6299999999999946</v>
      </c>
      <c r="MM25" s="43"/>
      <c r="MN25" s="44">
        <v>60.401000000000003</v>
      </c>
      <c r="MO25" s="42">
        <v>60</v>
      </c>
      <c r="MP25" s="42">
        <v>49.63</v>
      </c>
      <c r="MQ25" s="42">
        <v>50</v>
      </c>
      <c r="MR25" s="47">
        <v>3.1000000000005912E-2</v>
      </c>
      <c r="MS25" s="43"/>
      <c r="MT25" s="44">
        <v>0</v>
      </c>
      <c r="MU25" s="42">
        <v>0</v>
      </c>
      <c r="MV25" s="47">
        <v>0</v>
      </c>
      <c r="MW25" s="43"/>
      <c r="MX25" s="44">
        <v>251.327</v>
      </c>
      <c r="MY25" s="42">
        <v>250</v>
      </c>
      <c r="MZ25" s="42">
        <v>186.25399999999999</v>
      </c>
      <c r="NA25" s="42">
        <v>186</v>
      </c>
      <c r="NB25" s="47">
        <v>1.5810000000000171</v>
      </c>
      <c r="NC25" s="43"/>
      <c r="ND25" s="44">
        <v>123.959</v>
      </c>
      <c r="NE25" s="42">
        <v>0</v>
      </c>
      <c r="NF25" s="47">
        <v>123.959</v>
      </c>
      <c r="NG25" s="43"/>
      <c r="NH25" s="44">
        <v>0</v>
      </c>
      <c r="NI25" s="42">
        <v>0</v>
      </c>
      <c r="NJ25" s="42">
        <v>66.183999999999997</v>
      </c>
      <c r="NK25" s="42">
        <v>84</v>
      </c>
      <c r="NL25" s="50">
        <v>-17.815999999999999</v>
      </c>
      <c r="NM25" s="43">
        <v>17.815999999999999</v>
      </c>
      <c r="NN25" s="40">
        <v>0</v>
      </c>
      <c r="NO25" s="42">
        <v>0</v>
      </c>
      <c r="NP25" s="42">
        <v>151.56800000000001</v>
      </c>
      <c r="NQ25" s="42">
        <v>150</v>
      </c>
      <c r="NR25" s="47">
        <v>1.5680000000000121</v>
      </c>
      <c r="NS25" s="43"/>
      <c r="NT25" s="40">
        <v>100.81699999999999</v>
      </c>
      <c r="NU25" s="47">
        <v>100</v>
      </c>
      <c r="NV25" s="47">
        <v>101.432</v>
      </c>
      <c r="NW25" s="47">
        <v>100</v>
      </c>
      <c r="NX25" s="47">
        <v>2.2489999999999948</v>
      </c>
      <c r="NY25" s="41"/>
      <c r="NZ25" s="40">
        <v>78.346000000000004</v>
      </c>
      <c r="OA25" s="47">
        <v>79</v>
      </c>
      <c r="OB25" s="47">
        <v>-0.65399999999999636</v>
      </c>
      <c r="OC25" s="41"/>
      <c r="OD25" s="40">
        <v>50.357999999999997</v>
      </c>
      <c r="OE25" s="47">
        <v>50</v>
      </c>
      <c r="OF25" s="47">
        <v>50.27</v>
      </c>
      <c r="OG25" s="47">
        <v>50</v>
      </c>
      <c r="OH25" s="47">
        <v>0.62800000000000011</v>
      </c>
      <c r="OI25" s="41"/>
      <c r="OJ25" s="40">
        <v>140.56</v>
      </c>
      <c r="OK25" s="47">
        <v>140</v>
      </c>
      <c r="OL25" s="47">
        <v>194.32499999999999</v>
      </c>
      <c r="OM25" s="47">
        <v>200</v>
      </c>
      <c r="ON25" s="47">
        <v>-5.1150000000000091</v>
      </c>
      <c r="OO25" s="41"/>
      <c r="OP25" s="40">
        <v>142.245</v>
      </c>
      <c r="OQ25" s="47">
        <v>140</v>
      </c>
      <c r="OR25" s="47">
        <v>253.06</v>
      </c>
      <c r="OS25" s="47">
        <v>0</v>
      </c>
      <c r="OT25" s="47">
        <v>255.30500000000001</v>
      </c>
      <c r="OU25" s="41"/>
      <c r="OV25" s="40">
        <v>50.034999999999997</v>
      </c>
      <c r="OW25" s="47">
        <v>50</v>
      </c>
      <c r="OX25" s="47">
        <v>3.4999999999996589E-2</v>
      </c>
      <c r="OY25" s="41"/>
      <c r="OZ25" s="40">
        <v>101.419</v>
      </c>
      <c r="PA25" s="47">
        <v>100</v>
      </c>
      <c r="PB25" s="47">
        <v>398.87599999999998</v>
      </c>
      <c r="PC25" s="47">
        <v>300</v>
      </c>
      <c r="PD25" s="47">
        <v>100.295</v>
      </c>
      <c r="PE25" s="41"/>
    </row>
    <row r="26" spans="1:421" x14ac:dyDescent="0.25">
      <c r="A26" s="47" t="s">
        <v>286</v>
      </c>
      <c r="B26" s="39">
        <v>0.12</v>
      </c>
      <c r="C26">
        <v>90</v>
      </c>
      <c r="D26">
        <v>136</v>
      </c>
      <c r="L26" s="40"/>
      <c r="M26" s="51"/>
      <c r="N26" s="51"/>
      <c r="O26" s="51"/>
      <c r="P26" s="51"/>
      <c r="Q26" s="51">
        <f t="shared" si="7"/>
        <v>0</v>
      </c>
      <c r="R26" s="41"/>
      <c r="S26" s="52">
        <v>248</v>
      </c>
      <c r="T26">
        <v>250</v>
      </c>
      <c r="U26" s="47">
        <v>-2</v>
      </c>
      <c r="V26" s="41"/>
      <c r="W26" s="45">
        <v>448</v>
      </c>
      <c r="X26">
        <v>450</v>
      </c>
      <c r="Y26" s="49">
        <v>496</v>
      </c>
      <c r="AA26" s="47">
        <v>494</v>
      </c>
      <c r="AB26" s="41"/>
      <c r="AF26">
        <v>60</v>
      </c>
      <c r="AG26" s="50">
        <v>-60</v>
      </c>
      <c r="AH26" s="41">
        <v>7.1999999999999993</v>
      </c>
      <c r="AI26">
        <v>96</v>
      </c>
      <c r="AJ26">
        <v>100</v>
      </c>
      <c r="AK26">
        <v>504</v>
      </c>
      <c r="AL26">
        <v>511</v>
      </c>
      <c r="AM26" s="47">
        <v>-11</v>
      </c>
      <c r="AN26" s="41"/>
      <c r="AO26" s="40"/>
      <c r="AQ26">
        <v>192</v>
      </c>
      <c r="AR26">
        <v>193</v>
      </c>
      <c r="AS26" s="47">
        <v>-1</v>
      </c>
      <c r="AT26" s="41"/>
      <c r="AW26">
        <v>48</v>
      </c>
      <c r="AX26">
        <v>50</v>
      </c>
      <c r="AY26" s="47">
        <v>-2</v>
      </c>
      <c r="AZ26" s="41"/>
      <c r="BA26" s="40"/>
      <c r="BE26" s="47">
        <v>0</v>
      </c>
      <c r="BF26" s="41"/>
      <c r="BG26" s="40"/>
      <c r="BI26">
        <v>352</v>
      </c>
      <c r="BJ26">
        <v>350</v>
      </c>
      <c r="BK26">
        <v>152</v>
      </c>
      <c r="BL26">
        <v>150</v>
      </c>
      <c r="BM26" s="47">
        <v>4</v>
      </c>
      <c r="BN26" s="41"/>
      <c r="BO26" s="45">
        <v>120</v>
      </c>
      <c r="BP26">
        <v>120</v>
      </c>
      <c r="BQ26">
        <v>112</v>
      </c>
      <c r="BR26">
        <v>110</v>
      </c>
      <c r="BS26" s="47">
        <v>2</v>
      </c>
      <c r="BT26" s="41"/>
      <c r="BW26">
        <v>600</v>
      </c>
      <c r="BX26">
        <v>600</v>
      </c>
      <c r="CA26" s="47">
        <v>0</v>
      </c>
      <c r="CB26" s="41"/>
      <c r="CC26" s="40"/>
      <c r="CE26">
        <v>496</v>
      </c>
      <c r="CF26">
        <v>497</v>
      </c>
      <c r="CG26" s="47">
        <v>-1</v>
      </c>
      <c r="CH26" s="41"/>
      <c r="CI26" s="40"/>
      <c r="CM26" s="47">
        <v>0</v>
      </c>
      <c r="CN26" s="41"/>
      <c r="CO26" s="45">
        <v>240</v>
      </c>
      <c r="CP26">
        <v>240</v>
      </c>
      <c r="CQ26">
        <v>288</v>
      </c>
      <c r="CR26">
        <v>290</v>
      </c>
      <c r="CS26" s="47">
        <v>-2</v>
      </c>
      <c r="CT26" s="41"/>
      <c r="CY26">
        <v>72</v>
      </c>
      <c r="CZ26">
        <v>70</v>
      </c>
      <c r="DA26" s="47">
        <v>2</v>
      </c>
      <c r="DB26" s="41"/>
      <c r="DE26">
        <v>176</v>
      </c>
      <c r="DG26">
        <v>180</v>
      </c>
      <c r="DH26" s="47">
        <v>-4</v>
      </c>
      <c r="DI26" s="41"/>
      <c r="DJ26" s="40"/>
      <c r="DM26" s="47">
        <v>0</v>
      </c>
      <c r="DN26" s="41"/>
      <c r="DO26" s="45">
        <v>576</v>
      </c>
      <c r="DQ26">
        <v>575</v>
      </c>
      <c r="DR26" s="47">
        <v>1</v>
      </c>
      <c r="DS26" s="41"/>
      <c r="DT26">
        <v>168</v>
      </c>
      <c r="DW26">
        <v>180</v>
      </c>
      <c r="DX26" s="47">
        <v>-12</v>
      </c>
      <c r="DY26" s="41"/>
      <c r="DZ26" s="40"/>
      <c r="EE26" s="47">
        <v>0</v>
      </c>
      <c r="EF26" s="41"/>
      <c r="EG26">
        <v>256</v>
      </c>
      <c r="EH26">
        <v>260</v>
      </c>
      <c r="EI26">
        <v>256</v>
      </c>
      <c r="EJ26">
        <v>260</v>
      </c>
      <c r="EK26" s="47">
        <v>-8</v>
      </c>
      <c r="EL26" s="41"/>
      <c r="EM26" s="40"/>
      <c r="EO26">
        <v>232</v>
      </c>
      <c r="EP26">
        <v>230</v>
      </c>
      <c r="EQ26" s="47">
        <v>2</v>
      </c>
      <c r="ER26" s="41"/>
      <c r="EU26">
        <v>16</v>
      </c>
      <c r="EV26">
        <v>20</v>
      </c>
      <c r="EW26" s="47">
        <v>-4</v>
      </c>
      <c r="EX26" s="41"/>
      <c r="EY26" s="45">
        <v>48</v>
      </c>
      <c r="EZ26" s="42">
        <v>50</v>
      </c>
      <c r="FA26" s="47">
        <v>-2</v>
      </c>
      <c r="FB26" s="41"/>
      <c r="FC26" s="45">
        <v>200</v>
      </c>
      <c r="FD26">
        <v>200</v>
      </c>
      <c r="FE26">
        <v>320</v>
      </c>
      <c r="FF26">
        <v>320</v>
      </c>
      <c r="FG26" s="47">
        <v>0</v>
      </c>
      <c r="FH26" s="41"/>
      <c r="FI26" s="45">
        <v>152</v>
      </c>
      <c r="FJ26">
        <v>150</v>
      </c>
      <c r="FK26" s="47">
        <v>2</v>
      </c>
      <c r="FL26" s="41"/>
      <c r="FM26" s="40"/>
      <c r="FO26">
        <v>128</v>
      </c>
      <c r="FP26">
        <v>130</v>
      </c>
      <c r="FQ26" s="47">
        <v>-2</v>
      </c>
      <c r="FR26" s="41"/>
      <c r="FY26" s="47">
        <v>0</v>
      </c>
      <c r="FZ26" s="41"/>
      <c r="GA26" s="40"/>
      <c r="GE26" s="47">
        <v>0</v>
      </c>
      <c r="GF26" s="41"/>
      <c r="GK26" s="47">
        <v>0</v>
      </c>
      <c r="GL26" s="43"/>
      <c r="GM26">
        <v>152</v>
      </c>
      <c r="GN26">
        <v>150</v>
      </c>
      <c r="GO26">
        <v>152</v>
      </c>
      <c r="GP26">
        <v>150</v>
      </c>
      <c r="GQ26" s="47">
        <v>4</v>
      </c>
      <c r="GR26" s="43"/>
      <c r="GU26">
        <v>720</v>
      </c>
      <c r="GV26">
        <v>720</v>
      </c>
      <c r="GW26" s="47">
        <v>0</v>
      </c>
      <c r="GX26" s="43"/>
      <c r="HA26">
        <v>248</v>
      </c>
      <c r="HB26">
        <v>250</v>
      </c>
      <c r="HC26" s="47">
        <v>-2</v>
      </c>
      <c r="HD26" s="41"/>
      <c r="HE26">
        <v>192</v>
      </c>
      <c r="HF26">
        <v>192</v>
      </c>
      <c r="HG26" s="47">
        <v>0</v>
      </c>
      <c r="HH26" s="43"/>
      <c r="HI26">
        <v>200</v>
      </c>
      <c r="HJ26">
        <v>200</v>
      </c>
      <c r="HM26" s="47">
        <v>0</v>
      </c>
      <c r="HN26" s="41"/>
      <c r="HO26" s="45">
        <v>1000</v>
      </c>
      <c r="HP26" s="42">
        <v>1000</v>
      </c>
      <c r="HQ26" s="47">
        <v>0</v>
      </c>
      <c r="HR26" s="43"/>
      <c r="HU26">
        <v>352</v>
      </c>
      <c r="HV26">
        <v>350</v>
      </c>
      <c r="HW26" s="47">
        <v>2</v>
      </c>
      <c r="HX26" s="43"/>
      <c r="IA26">
        <v>248</v>
      </c>
      <c r="IB26">
        <v>250</v>
      </c>
      <c r="IC26" s="47">
        <v>-2</v>
      </c>
      <c r="ID26" s="43"/>
      <c r="II26" s="47">
        <v>0</v>
      </c>
      <c r="IJ26" s="43"/>
      <c r="IM26">
        <v>1216</v>
      </c>
      <c r="IN26">
        <v>1220</v>
      </c>
      <c r="IO26" s="47">
        <v>-4</v>
      </c>
      <c r="IP26" s="43"/>
      <c r="IQ26" s="45">
        <v>56</v>
      </c>
      <c r="IR26">
        <v>60</v>
      </c>
      <c r="IS26">
        <v>80</v>
      </c>
      <c r="IT26">
        <v>80</v>
      </c>
      <c r="IU26">
        <v>40</v>
      </c>
      <c r="IV26">
        <v>40</v>
      </c>
      <c r="IW26" s="47">
        <v>-4</v>
      </c>
      <c r="IX26" s="43"/>
      <c r="IY26" s="42">
        <v>136</v>
      </c>
      <c r="IZ26" s="42">
        <v>140</v>
      </c>
      <c r="JA26" s="42">
        <v>152</v>
      </c>
      <c r="JB26" s="42">
        <v>150</v>
      </c>
      <c r="JC26" s="47">
        <v>-2</v>
      </c>
      <c r="JD26" s="43"/>
      <c r="JE26" s="42">
        <v>0</v>
      </c>
      <c r="JF26" s="42">
        <v>0</v>
      </c>
      <c r="JG26" s="42">
        <v>80</v>
      </c>
      <c r="JH26" s="42">
        <v>80</v>
      </c>
      <c r="JI26" s="47">
        <v>0</v>
      </c>
      <c r="JJ26" s="43"/>
      <c r="JK26" s="44">
        <v>232</v>
      </c>
      <c r="JL26" s="42">
        <v>230</v>
      </c>
      <c r="JM26" s="47">
        <v>2</v>
      </c>
      <c r="JN26" s="43"/>
      <c r="JO26" s="44">
        <v>248</v>
      </c>
      <c r="JP26" s="42">
        <v>250</v>
      </c>
      <c r="JQ26" s="42">
        <v>232</v>
      </c>
      <c r="JR26" s="42">
        <v>0</v>
      </c>
      <c r="JS26" s="42">
        <v>230</v>
      </c>
      <c r="JT26" s="47">
        <v>0</v>
      </c>
      <c r="JU26" s="43"/>
      <c r="JV26" s="44">
        <v>88</v>
      </c>
      <c r="JW26" s="42">
        <v>90</v>
      </c>
      <c r="JX26" s="42">
        <v>96</v>
      </c>
      <c r="JY26" s="42">
        <v>100</v>
      </c>
      <c r="JZ26" s="47">
        <v>-6</v>
      </c>
      <c r="KA26" s="43"/>
      <c r="KB26" s="44">
        <v>200</v>
      </c>
      <c r="KC26" s="42">
        <v>200</v>
      </c>
      <c r="KD26" s="47">
        <v>0</v>
      </c>
      <c r="KE26" s="43"/>
      <c r="KF26" s="44">
        <v>48</v>
      </c>
      <c r="KG26" s="42">
        <v>50</v>
      </c>
      <c r="KH26" s="42">
        <v>296</v>
      </c>
      <c r="KI26" s="42">
        <v>300</v>
      </c>
      <c r="KJ26" s="47">
        <v>-6</v>
      </c>
      <c r="KK26" s="43"/>
      <c r="KL26" s="44">
        <v>240</v>
      </c>
      <c r="KM26" s="42">
        <v>240</v>
      </c>
      <c r="KN26" s="47">
        <v>0</v>
      </c>
      <c r="KO26" s="43"/>
      <c r="KP26" s="44">
        <v>80</v>
      </c>
      <c r="KQ26" s="42">
        <v>80</v>
      </c>
      <c r="KR26" s="42">
        <v>320</v>
      </c>
      <c r="KS26" s="42">
        <v>320</v>
      </c>
      <c r="KT26" s="47">
        <v>0</v>
      </c>
      <c r="KU26" s="43"/>
      <c r="KV26" s="42">
        <v>0</v>
      </c>
      <c r="KW26" s="41"/>
      <c r="KX26" s="42">
        <v>112</v>
      </c>
      <c r="KY26" s="42">
        <v>110</v>
      </c>
      <c r="KZ26" s="47">
        <v>2</v>
      </c>
      <c r="LA26" s="43"/>
      <c r="LB26" s="44">
        <v>0</v>
      </c>
      <c r="LC26" s="42">
        <v>0</v>
      </c>
      <c r="LD26" s="42">
        <v>40</v>
      </c>
      <c r="LE26" s="42">
        <v>40</v>
      </c>
      <c r="LF26" s="47">
        <v>0</v>
      </c>
      <c r="LG26" s="43"/>
      <c r="LH26" s="44">
        <v>0</v>
      </c>
      <c r="LI26" s="42">
        <v>0</v>
      </c>
      <c r="LJ26" s="42">
        <v>0</v>
      </c>
      <c r="LK26" s="42">
        <v>0</v>
      </c>
      <c r="LL26" s="47">
        <v>0</v>
      </c>
      <c r="LM26" s="43"/>
      <c r="LN26" s="44">
        <v>96</v>
      </c>
      <c r="LO26" s="42">
        <v>100</v>
      </c>
      <c r="LP26" s="42">
        <v>80</v>
      </c>
      <c r="LQ26" s="42">
        <v>80</v>
      </c>
      <c r="LR26" s="47">
        <v>-4</v>
      </c>
      <c r="LS26" s="43"/>
      <c r="LT26" s="25">
        <v>96</v>
      </c>
      <c r="LU26" s="42">
        <v>0</v>
      </c>
      <c r="LV26" s="42">
        <v>80</v>
      </c>
      <c r="LW26" s="42">
        <v>80</v>
      </c>
      <c r="LX26" s="47">
        <v>96</v>
      </c>
      <c r="LY26" s="43"/>
      <c r="LZ26" s="44">
        <v>280</v>
      </c>
      <c r="MA26" s="42">
        <v>280</v>
      </c>
      <c r="MB26" s="42">
        <v>328</v>
      </c>
      <c r="MC26" s="42">
        <v>320</v>
      </c>
      <c r="MD26" s="47">
        <v>8</v>
      </c>
      <c r="ME26" s="43"/>
      <c r="MF26" s="44">
        <v>400</v>
      </c>
      <c r="MG26" s="42">
        <v>400</v>
      </c>
      <c r="MH26" s="47">
        <v>0</v>
      </c>
      <c r="MI26" s="43"/>
      <c r="MJ26" s="44">
        <v>272</v>
      </c>
      <c r="MK26" s="42">
        <v>270</v>
      </c>
      <c r="ML26" s="47">
        <v>2</v>
      </c>
      <c r="MM26" s="43"/>
      <c r="MN26" s="44">
        <v>0</v>
      </c>
      <c r="MO26" s="42">
        <v>0</v>
      </c>
      <c r="MP26" s="42">
        <v>0</v>
      </c>
      <c r="MQ26" s="42">
        <v>0</v>
      </c>
      <c r="MR26" s="47">
        <v>0</v>
      </c>
      <c r="MS26" s="43"/>
      <c r="MT26" s="44">
        <v>96</v>
      </c>
      <c r="MU26" s="42">
        <v>100</v>
      </c>
      <c r="MV26" s="47">
        <v>-4</v>
      </c>
      <c r="MW26" s="43"/>
      <c r="MX26" s="44">
        <v>200</v>
      </c>
      <c r="MY26" s="42">
        <v>200</v>
      </c>
      <c r="MZ26" s="42">
        <v>136</v>
      </c>
      <c r="NA26" s="42">
        <v>140</v>
      </c>
      <c r="NB26" s="47">
        <v>-4</v>
      </c>
      <c r="NC26" s="43"/>
      <c r="ND26" s="44">
        <v>0</v>
      </c>
      <c r="NE26" s="42">
        <v>0</v>
      </c>
      <c r="NF26" s="47">
        <v>0</v>
      </c>
      <c r="NG26" s="43"/>
      <c r="NH26" s="44">
        <v>0</v>
      </c>
      <c r="NI26" s="42">
        <v>0</v>
      </c>
      <c r="NJ26" s="42">
        <v>96</v>
      </c>
      <c r="NK26" s="42">
        <v>100</v>
      </c>
      <c r="NL26" s="47">
        <v>-4</v>
      </c>
      <c r="NM26" s="43"/>
      <c r="NN26" s="40">
        <v>112</v>
      </c>
      <c r="NO26" s="42">
        <v>110</v>
      </c>
      <c r="NP26" s="42">
        <v>104</v>
      </c>
      <c r="NQ26" s="42">
        <v>109</v>
      </c>
      <c r="NR26" s="47">
        <v>-3</v>
      </c>
      <c r="NS26" s="43"/>
      <c r="NT26" s="40">
        <v>48</v>
      </c>
      <c r="NU26" s="47">
        <v>50</v>
      </c>
      <c r="NV26" s="47">
        <v>0</v>
      </c>
      <c r="NW26" s="47">
        <v>0</v>
      </c>
      <c r="NX26" s="47">
        <v>-2</v>
      </c>
      <c r="NY26" s="41"/>
      <c r="NZ26" s="40">
        <v>72</v>
      </c>
      <c r="OA26" s="47">
        <v>74</v>
      </c>
      <c r="OB26" s="47">
        <v>-2</v>
      </c>
      <c r="OC26" s="41"/>
      <c r="OD26" s="40">
        <v>0</v>
      </c>
      <c r="OE26" s="47">
        <v>0</v>
      </c>
      <c r="OF26" s="47">
        <v>0</v>
      </c>
      <c r="OG26" s="47">
        <v>0</v>
      </c>
      <c r="OH26" s="47">
        <v>0</v>
      </c>
      <c r="OI26" s="41"/>
      <c r="OJ26" s="40">
        <v>96</v>
      </c>
      <c r="OK26" s="47">
        <v>100</v>
      </c>
      <c r="OL26" s="47">
        <v>152</v>
      </c>
      <c r="OM26" s="47">
        <v>150</v>
      </c>
      <c r="ON26" s="47">
        <v>-2</v>
      </c>
      <c r="OO26" s="41"/>
      <c r="OP26" s="40">
        <v>48</v>
      </c>
      <c r="OQ26" s="47">
        <v>50</v>
      </c>
      <c r="OR26" s="47">
        <v>48</v>
      </c>
      <c r="OS26" s="47">
        <v>50</v>
      </c>
      <c r="OT26" s="47">
        <v>-4</v>
      </c>
      <c r="OU26" s="41"/>
      <c r="OV26" s="40">
        <v>200</v>
      </c>
      <c r="OW26" s="47">
        <v>200</v>
      </c>
      <c r="OX26" s="47">
        <v>0</v>
      </c>
      <c r="OY26" s="41"/>
      <c r="OZ26" s="40">
        <v>0</v>
      </c>
      <c r="PA26" s="47">
        <v>0</v>
      </c>
      <c r="PB26" s="47">
        <v>296</v>
      </c>
      <c r="PC26" s="47">
        <v>300</v>
      </c>
      <c r="PD26" s="47">
        <v>-4</v>
      </c>
      <c r="PE26" s="41"/>
    </row>
    <row r="27" spans="1:421" x14ac:dyDescent="0.25">
      <c r="A27" s="47" t="s">
        <v>287</v>
      </c>
      <c r="B27" s="39">
        <v>1</v>
      </c>
      <c r="L27" s="40"/>
      <c r="M27" s="51"/>
      <c r="N27" s="51"/>
      <c r="O27" s="51"/>
      <c r="P27" s="51"/>
      <c r="Q27" s="51">
        <f t="shared" si="7"/>
        <v>0</v>
      </c>
      <c r="R27" s="41"/>
      <c r="S27" s="51"/>
      <c r="U27" s="47">
        <v>0</v>
      </c>
      <c r="V27" s="41"/>
      <c r="W27" s="40"/>
      <c r="AA27" s="47">
        <v>0</v>
      </c>
      <c r="AB27" s="41"/>
      <c r="AG27" s="47">
        <v>0</v>
      </c>
      <c r="AH27" s="41"/>
      <c r="AM27" s="47">
        <v>0</v>
      </c>
      <c r="AN27" s="41"/>
      <c r="AO27" s="40"/>
      <c r="AS27" s="47">
        <v>0</v>
      </c>
      <c r="AT27" s="41"/>
      <c r="AY27" s="47">
        <v>0</v>
      </c>
      <c r="AZ27" s="41"/>
      <c r="BA27" s="40"/>
      <c r="BE27" s="47">
        <v>0</v>
      </c>
      <c r="BF27" s="41"/>
      <c r="BG27" s="40"/>
      <c r="BM27" s="47">
        <v>0</v>
      </c>
      <c r="BN27" s="41"/>
      <c r="BO27" s="40"/>
      <c r="BS27" s="47">
        <v>0</v>
      </c>
      <c r="BT27" s="41"/>
      <c r="CA27" s="47">
        <v>0</v>
      </c>
      <c r="CB27" s="41"/>
      <c r="CC27" s="40"/>
      <c r="CG27" s="47">
        <v>0</v>
      </c>
      <c r="CH27" s="41"/>
      <c r="CI27" s="40"/>
      <c r="CM27" s="47">
        <v>0</v>
      </c>
      <c r="CN27" s="41"/>
      <c r="CO27" s="40"/>
      <c r="CS27" s="47">
        <v>0</v>
      </c>
      <c r="CT27" s="41"/>
      <c r="DA27" s="47">
        <v>0</v>
      </c>
      <c r="DB27" s="41"/>
      <c r="DH27" s="47">
        <v>0</v>
      </c>
      <c r="DI27" s="41"/>
      <c r="DJ27" s="40"/>
      <c r="DM27" s="47">
        <v>0</v>
      </c>
      <c r="DN27" s="41"/>
      <c r="DO27" s="40"/>
      <c r="DR27" s="47">
        <v>0</v>
      </c>
      <c r="DS27" s="41"/>
      <c r="DX27" s="47">
        <v>0</v>
      </c>
      <c r="DY27" s="41"/>
      <c r="DZ27" s="40"/>
      <c r="EE27" s="47">
        <v>0</v>
      </c>
      <c r="EF27" s="41"/>
      <c r="EK27" s="47">
        <v>0</v>
      </c>
      <c r="EL27" s="41"/>
      <c r="EM27" s="40"/>
      <c r="EQ27" s="47">
        <v>0</v>
      </c>
      <c r="ER27" s="41"/>
      <c r="EW27" s="47">
        <v>0</v>
      </c>
      <c r="EX27" s="41"/>
      <c r="EY27" s="40"/>
      <c r="FA27" s="47">
        <v>0</v>
      </c>
      <c r="FB27" s="41"/>
      <c r="FC27" s="40"/>
      <c r="FG27" s="47">
        <v>0</v>
      </c>
      <c r="FH27" s="41"/>
      <c r="FI27" s="40"/>
      <c r="FK27" s="47">
        <v>0</v>
      </c>
      <c r="FL27" s="41"/>
      <c r="FM27" s="40"/>
      <c r="FQ27" s="47">
        <v>0</v>
      </c>
      <c r="FR27" s="41"/>
      <c r="FY27" s="47">
        <v>0</v>
      </c>
      <c r="FZ27" s="41"/>
      <c r="GA27" s="40"/>
      <c r="GE27" s="47">
        <v>0</v>
      </c>
      <c r="GF27" s="41"/>
      <c r="GK27" s="47">
        <v>0</v>
      </c>
      <c r="GL27" s="43"/>
      <c r="GQ27" s="47">
        <v>0</v>
      </c>
      <c r="GR27" s="43"/>
      <c r="GS27">
        <v>38</v>
      </c>
      <c r="GT27">
        <v>50</v>
      </c>
      <c r="GU27">
        <v>29</v>
      </c>
      <c r="GV27">
        <v>30</v>
      </c>
      <c r="GW27" s="50">
        <v>-13</v>
      </c>
      <c r="GX27" s="43">
        <v>13</v>
      </c>
      <c r="GY27">
        <v>70</v>
      </c>
      <c r="GZ27">
        <v>70</v>
      </c>
      <c r="HA27">
        <v>50</v>
      </c>
      <c r="HB27">
        <v>50</v>
      </c>
      <c r="HC27" s="47">
        <v>0</v>
      </c>
      <c r="HD27" s="41"/>
      <c r="HE27">
        <v>42</v>
      </c>
      <c r="HF27">
        <v>40</v>
      </c>
      <c r="HG27" s="47">
        <v>2</v>
      </c>
      <c r="HH27" s="43"/>
      <c r="HK27">
        <v>80</v>
      </c>
      <c r="HL27">
        <v>79</v>
      </c>
      <c r="HM27" s="47">
        <v>1</v>
      </c>
      <c r="HN27" s="41"/>
      <c r="HO27" s="45">
        <v>51</v>
      </c>
      <c r="HP27" s="42">
        <v>50</v>
      </c>
      <c r="HQ27" s="47">
        <v>1</v>
      </c>
      <c r="HR27" s="43"/>
      <c r="HU27">
        <v>51</v>
      </c>
      <c r="HV27">
        <v>50</v>
      </c>
      <c r="HW27" s="47">
        <v>1</v>
      </c>
      <c r="HX27" s="43"/>
      <c r="IA27">
        <v>90</v>
      </c>
      <c r="IB27">
        <v>90</v>
      </c>
      <c r="IC27" s="47">
        <v>0</v>
      </c>
      <c r="ID27" s="43"/>
      <c r="IE27">
        <v>30</v>
      </c>
      <c r="IF27">
        <v>30</v>
      </c>
      <c r="II27" s="47">
        <v>0</v>
      </c>
      <c r="IJ27" s="43"/>
      <c r="IM27">
        <v>89</v>
      </c>
      <c r="IN27">
        <v>90</v>
      </c>
      <c r="IO27" s="47">
        <v>-1</v>
      </c>
      <c r="IP27" s="43"/>
      <c r="IQ27" s="44"/>
      <c r="IS27">
        <v>37</v>
      </c>
      <c r="IT27">
        <v>40</v>
      </c>
      <c r="IU27">
        <v>42</v>
      </c>
      <c r="IV27">
        <v>40</v>
      </c>
      <c r="IW27" s="47">
        <v>-1</v>
      </c>
      <c r="IX27" s="43"/>
      <c r="IY27" s="42">
        <v>0</v>
      </c>
      <c r="IZ27" s="42">
        <v>0</v>
      </c>
      <c r="JA27" s="42">
        <v>41.96</v>
      </c>
      <c r="JB27" s="42">
        <v>40</v>
      </c>
      <c r="JC27" s="47">
        <v>1.9600000000000011</v>
      </c>
      <c r="JD27" s="43"/>
      <c r="JE27" s="42">
        <v>0</v>
      </c>
      <c r="JF27" s="42">
        <v>0</v>
      </c>
      <c r="JG27" s="42">
        <v>11.670999999999999</v>
      </c>
      <c r="JH27" s="42">
        <v>10</v>
      </c>
      <c r="JI27" s="47">
        <v>1.6709999999999989</v>
      </c>
      <c r="JJ27" s="43"/>
      <c r="JK27" s="44">
        <v>41.802999999999997</v>
      </c>
      <c r="JL27" s="42">
        <v>40</v>
      </c>
      <c r="JM27" s="47">
        <v>1.802999999999997</v>
      </c>
      <c r="JN27" s="43"/>
      <c r="JO27" s="44">
        <v>0</v>
      </c>
      <c r="JP27" s="42">
        <v>0</v>
      </c>
      <c r="JQ27" s="42">
        <v>59.366</v>
      </c>
      <c r="JR27" s="42">
        <v>0</v>
      </c>
      <c r="JS27" s="42">
        <v>60</v>
      </c>
      <c r="JT27" s="47">
        <v>-0.63400000000000034</v>
      </c>
      <c r="JU27" s="43"/>
      <c r="JV27" s="44">
        <v>72.188000000000002</v>
      </c>
      <c r="JW27" s="42">
        <v>72</v>
      </c>
      <c r="JX27" s="42">
        <v>128.93899999999999</v>
      </c>
      <c r="JY27" s="42">
        <v>128</v>
      </c>
      <c r="JZ27" s="47">
        <v>1.12700000000001</v>
      </c>
      <c r="KA27" s="43"/>
      <c r="KB27" s="44">
        <v>42.645000000000003</v>
      </c>
      <c r="KC27" s="42">
        <v>40</v>
      </c>
      <c r="KD27" s="47">
        <v>2.6450000000000031</v>
      </c>
      <c r="KE27" s="43"/>
      <c r="KF27" s="44">
        <v>0</v>
      </c>
      <c r="KG27" s="42">
        <v>0</v>
      </c>
      <c r="KH27" s="42">
        <v>0</v>
      </c>
      <c r="KI27" s="42">
        <v>0</v>
      </c>
      <c r="KJ27" s="47">
        <v>0</v>
      </c>
      <c r="KK27" s="43"/>
      <c r="KL27" s="44">
        <v>241.34</v>
      </c>
      <c r="KM27" s="42">
        <v>240</v>
      </c>
      <c r="KN27" s="47">
        <v>1.340000000000003</v>
      </c>
      <c r="KO27" s="43"/>
      <c r="KP27" s="44">
        <v>21.297999999999998</v>
      </c>
      <c r="KQ27" s="42">
        <v>20</v>
      </c>
      <c r="KR27" s="42">
        <v>20.956</v>
      </c>
      <c r="KS27" s="42">
        <v>20</v>
      </c>
      <c r="KT27" s="47">
        <v>2.2539999999999978</v>
      </c>
      <c r="KU27" s="43"/>
      <c r="KV27" s="42">
        <v>0</v>
      </c>
      <c r="KW27" s="41"/>
      <c r="KX27" s="42">
        <v>51.115000000000002</v>
      </c>
      <c r="KY27" s="42">
        <v>50</v>
      </c>
      <c r="KZ27" s="47">
        <v>1.115000000000002</v>
      </c>
      <c r="LA27" s="43"/>
      <c r="LB27" s="44">
        <v>0</v>
      </c>
      <c r="LC27" s="42">
        <v>0</v>
      </c>
      <c r="LD27" s="42">
        <v>110.586</v>
      </c>
      <c r="LE27" s="42">
        <v>110</v>
      </c>
      <c r="LF27" s="47">
        <v>0.58599999999999852</v>
      </c>
      <c r="LG27" s="43"/>
      <c r="LH27" s="44">
        <v>0</v>
      </c>
      <c r="LI27" s="42">
        <v>0</v>
      </c>
      <c r="LJ27" s="42">
        <v>48.189</v>
      </c>
      <c r="LK27" s="42">
        <v>46</v>
      </c>
      <c r="LL27" s="47">
        <v>2.1890000000000001</v>
      </c>
      <c r="LM27" s="43"/>
      <c r="LN27" s="44">
        <v>0</v>
      </c>
      <c r="LO27" s="42">
        <v>0</v>
      </c>
      <c r="LP27" s="42">
        <v>0</v>
      </c>
      <c r="LQ27" s="42">
        <v>0</v>
      </c>
      <c r="LR27" s="47">
        <v>0</v>
      </c>
      <c r="LS27" s="43"/>
      <c r="LT27" s="44">
        <v>0</v>
      </c>
      <c r="LU27" s="42">
        <v>0</v>
      </c>
      <c r="LV27" s="42">
        <v>50.835000000000001</v>
      </c>
      <c r="LW27" s="42">
        <v>50</v>
      </c>
      <c r="LX27" s="47">
        <v>0.83500000000000085</v>
      </c>
      <c r="LY27" s="43"/>
      <c r="LZ27" s="44">
        <v>0</v>
      </c>
      <c r="MA27" s="42">
        <v>0</v>
      </c>
      <c r="MB27" s="42">
        <v>171.99600000000001</v>
      </c>
      <c r="MC27" s="42">
        <v>170</v>
      </c>
      <c r="MD27" s="47">
        <v>1.9960000000000091</v>
      </c>
      <c r="ME27" s="43"/>
      <c r="MF27" s="44">
        <v>0</v>
      </c>
      <c r="MG27" s="42">
        <v>0</v>
      </c>
      <c r="MH27" s="47">
        <v>0</v>
      </c>
      <c r="MI27" s="43"/>
      <c r="MJ27" s="44">
        <v>0</v>
      </c>
      <c r="MK27" s="42">
        <v>0</v>
      </c>
      <c r="ML27" s="47">
        <v>0</v>
      </c>
      <c r="MM27" s="43"/>
      <c r="MN27" s="44">
        <v>0</v>
      </c>
      <c r="MO27" s="42">
        <v>0</v>
      </c>
      <c r="MP27" s="42">
        <v>71.625</v>
      </c>
      <c r="MQ27" s="42">
        <v>70</v>
      </c>
      <c r="MR27" s="47">
        <v>1.625</v>
      </c>
      <c r="MS27" s="43"/>
      <c r="MT27" s="23">
        <v>237.738</v>
      </c>
      <c r="MU27" s="42">
        <v>0</v>
      </c>
      <c r="MV27" s="47">
        <v>0</v>
      </c>
      <c r="MW27" s="43"/>
      <c r="MX27" s="44"/>
      <c r="NC27" s="43"/>
      <c r="ND27" s="44"/>
      <c r="NG27" s="43"/>
      <c r="NH27" s="44"/>
      <c r="NM27" s="43"/>
      <c r="NN27" s="40"/>
      <c r="NO27" s="42"/>
      <c r="NQ27" s="42"/>
      <c r="NS27" s="43"/>
      <c r="NT27" s="40"/>
      <c r="NY27" s="41"/>
      <c r="NZ27" s="40"/>
      <c r="OC27" s="41"/>
      <c r="OD27" s="40"/>
      <c r="OI27" s="41"/>
      <c r="OJ27" s="40"/>
      <c r="OO27" s="41"/>
      <c r="OP27" s="40"/>
      <c r="OU27" s="41"/>
      <c r="OV27" s="40"/>
      <c r="OY27" s="41"/>
      <c r="OZ27" s="40"/>
      <c r="PE27" s="41"/>
    </row>
    <row r="28" spans="1:421" x14ac:dyDescent="0.25">
      <c r="A28" s="47" t="s">
        <v>288</v>
      </c>
      <c r="B28" s="39">
        <v>0.25</v>
      </c>
      <c r="C28">
        <v>32</v>
      </c>
      <c r="D28">
        <v>45</v>
      </c>
      <c r="G28">
        <v>170</v>
      </c>
      <c r="H28">
        <v>168</v>
      </c>
      <c r="I28">
        <v>171</v>
      </c>
      <c r="L28" s="45">
        <v>80</v>
      </c>
      <c r="M28" s="52">
        <v>80</v>
      </c>
      <c r="N28" s="51"/>
      <c r="O28" s="52">
        <v>72</v>
      </c>
      <c r="P28" s="52">
        <v>74</v>
      </c>
      <c r="Q28" s="51">
        <f t="shared" si="7"/>
        <v>-2</v>
      </c>
      <c r="R28" s="41"/>
      <c r="S28" s="52">
        <v>80</v>
      </c>
      <c r="T28">
        <v>80</v>
      </c>
      <c r="U28" s="47">
        <v>0</v>
      </c>
      <c r="V28" s="41"/>
      <c r="W28" s="45">
        <v>160</v>
      </c>
      <c r="X28">
        <v>159</v>
      </c>
      <c r="Y28">
        <v>56</v>
      </c>
      <c r="Z28">
        <v>59</v>
      </c>
      <c r="AA28" s="47">
        <v>-2</v>
      </c>
      <c r="AB28" s="41"/>
      <c r="AE28">
        <v>104</v>
      </c>
      <c r="AF28">
        <v>107</v>
      </c>
      <c r="AG28" s="47">
        <v>-3</v>
      </c>
      <c r="AH28" s="41"/>
      <c r="AM28" s="47">
        <v>0</v>
      </c>
      <c r="AN28" s="41"/>
      <c r="AO28" s="40"/>
      <c r="AQ28">
        <v>112</v>
      </c>
      <c r="AR28">
        <v>110</v>
      </c>
      <c r="AS28" s="47">
        <v>2</v>
      </c>
      <c r="AT28" s="41"/>
      <c r="AY28" s="47">
        <v>0</v>
      </c>
      <c r="AZ28" s="41"/>
      <c r="BA28" s="40"/>
      <c r="BE28" s="47">
        <v>0</v>
      </c>
      <c r="BF28" s="41"/>
      <c r="BG28" s="40"/>
      <c r="BI28">
        <v>200</v>
      </c>
      <c r="BJ28">
        <v>200</v>
      </c>
      <c r="BK28">
        <v>96</v>
      </c>
      <c r="BL28">
        <v>100</v>
      </c>
      <c r="BM28" s="47">
        <v>-4</v>
      </c>
      <c r="BN28" s="41"/>
      <c r="BO28" s="45">
        <v>80</v>
      </c>
      <c r="BP28">
        <v>80</v>
      </c>
      <c r="BQ28">
        <v>96</v>
      </c>
      <c r="BR28">
        <v>100</v>
      </c>
      <c r="BS28" s="47">
        <v>-4</v>
      </c>
      <c r="BT28" s="41"/>
      <c r="BW28">
        <v>40</v>
      </c>
      <c r="BX28">
        <v>40</v>
      </c>
      <c r="CA28" s="47">
        <v>0</v>
      </c>
      <c r="CB28" s="41"/>
      <c r="CC28" s="40"/>
      <c r="CE28">
        <v>56</v>
      </c>
      <c r="CF28">
        <v>59</v>
      </c>
      <c r="CG28" s="47">
        <v>-3</v>
      </c>
      <c r="CH28" s="41"/>
      <c r="CI28" s="40"/>
      <c r="CK28">
        <v>80</v>
      </c>
      <c r="CL28">
        <v>80</v>
      </c>
      <c r="CM28" s="47">
        <v>0</v>
      </c>
      <c r="CN28" s="41"/>
      <c r="CO28" s="45">
        <v>128</v>
      </c>
      <c r="CP28">
        <v>128</v>
      </c>
      <c r="CQ28">
        <v>128</v>
      </c>
      <c r="CR28">
        <v>132</v>
      </c>
      <c r="CS28" s="47">
        <v>-4</v>
      </c>
      <c r="CT28" s="41"/>
      <c r="CW28">
        <v>64</v>
      </c>
      <c r="CX28">
        <v>64</v>
      </c>
      <c r="CY28">
        <v>72</v>
      </c>
      <c r="CZ28">
        <v>76</v>
      </c>
      <c r="DA28" s="47">
        <v>-4</v>
      </c>
      <c r="DB28" s="41"/>
      <c r="DE28">
        <v>128</v>
      </c>
      <c r="DG28">
        <v>130</v>
      </c>
      <c r="DH28" s="47">
        <v>-2</v>
      </c>
      <c r="DI28" s="41"/>
      <c r="DJ28" s="45">
        <v>120</v>
      </c>
      <c r="DL28" s="42">
        <v>121.4</v>
      </c>
      <c r="DM28" s="47">
        <v>-1.4000000000000059</v>
      </c>
      <c r="DN28" s="41"/>
      <c r="DO28" s="40"/>
      <c r="DR28" s="47">
        <v>0</v>
      </c>
      <c r="DS28" s="41"/>
      <c r="DX28" s="47">
        <v>0</v>
      </c>
      <c r="DY28" s="41"/>
      <c r="DZ28" s="45">
        <v>152</v>
      </c>
      <c r="EB28">
        <v>150</v>
      </c>
      <c r="EC28">
        <v>168</v>
      </c>
      <c r="ED28">
        <v>170</v>
      </c>
      <c r="EE28" s="47">
        <v>0</v>
      </c>
      <c r="EF28" s="41"/>
      <c r="EI28">
        <v>72</v>
      </c>
      <c r="EJ28">
        <v>70</v>
      </c>
      <c r="EK28" s="47">
        <v>2</v>
      </c>
      <c r="EL28" s="41"/>
      <c r="EM28" s="40"/>
      <c r="EO28">
        <v>8</v>
      </c>
      <c r="EP28">
        <v>13</v>
      </c>
      <c r="EQ28" s="47">
        <v>-5</v>
      </c>
      <c r="ER28" s="41"/>
      <c r="EW28" s="47">
        <v>0</v>
      </c>
      <c r="EX28" s="41"/>
      <c r="EY28" s="45">
        <v>272</v>
      </c>
      <c r="EZ28" s="42">
        <v>270</v>
      </c>
      <c r="FA28" s="47">
        <v>2</v>
      </c>
      <c r="FB28" s="41"/>
      <c r="FC28" s="40"/>
      <c r="FE28">
        <v>80</v>
      </c>
      <c r="FF28">
        <v>85</v>
      </c>
      <c r="FG28" s="47">
        <v>-5</v>
      </c>
      <c r="FH28" s="41"/>
      <c r="FI28" s="45">
        <v>168</v>
      </c>
      <c r="FJ28">
        <v>170</v>
      </c>
      <c r="FK28" s="47">
        <v>-2</v>
      </c>
      <c r="FL28" s="41"/>
      <c r="FM28" s="40"/>
      <c r="FO28">
        <v>128</v>
      </c>
      <c r="FP28">
        <v>130</v>
      </c>
      <c r="FQ28" s="47">
        <v>-2</v>
      </c>
      <c r="FR28" s="41"/>
      <c r="FW28">
        <v>72</v>
      </c>
      <c r="FX28">
        <v>75</v>
      </c>
      <c r="FY28" s="47">
        <v>-3</v>
      </c>
      <c r="FZ28" s="41"/>
      <c r="GA28" s="40"/>
      <c r="GC28">
        <v>88</v>
      </c>
      <c r="GD28">
        <v>90</v>
      </c>
      <c r="GE28" s="47">
        <v>-2</v>
      </c>
      <c r="GF28" s="41"/>
      <c r="GK28" s="47">
        <v>0</v>
      </c>
      <c r="GL28" s="43"/>
      <c r="GM28">
        <v>152</v>
      </c>
      <c r="GN28">
        <v>150</v>
      </c>
      <c r="GO28">
        <v>200</v>
      </c>
      <c r="GP28">
        <v>200</v>
      </c>
      <c r="GQ28" s="47">
        <v>2</v>
      </c>
      <c r="GR28" s="43"/>
      <c r="GS28">
        <v>64</v>
      </c>
      <c r="GT28">
        <v>65</v>
      </c>
      <c r="GW28" s="47">
        <v>-1</v>
      </c>
      <c r="GX28" s="43"/>
      <c r="HC28" s="47">
        <v>0</v>
      </c>
      <c r="HD28" s="41"/>
      <c r="HE28">
        <v>80</v>
      </c>
      <c r="HF28">
        <v>80</v>
      </c>
      <c r="HG28" s="47">
        <v>0</v>
      </c>
      <c r="HH28" s="43"/>
      <c r="HI28">
        <v>152</v>
      </c>
      <c r="HJ28">
        <v>150</v>
      </c>
      <c r="HK28">
        <v>128</v>
      </c>
      <c r="HL28">
        <v>131</v>
      </c>
      <c r="HM28" s="47">
        <v>-1</v>
      </c>
      <c r="HN28" s="41"/>
      <c r="HO28" s="45">
        <v>56</v>
      </c>
      <c r="HP28" s="42">
        <v>60</v>
      </c>
      <c r="HQ28" s="47">
        <v>-4</v>
      </c>
      <c r="HR28" s="43"/>
      <c r="HU28">
        <v>144</v>
      </c>
      <c r="HV28">
        <v>144</v>
      </c>
      <c r="HW28" s="47">
        <v>0</v>
      </c>
      <c r="HX28" s="43"/>
      <c r="HY28">
        <v>40</v>
      </c>
      <c r="HZ28">
        <v>43</v>
      </c>
      <c r="IC28" s="47">
        <v>-3</v>
      </c>
      <c r="ID28" s="43"/>
      <c r="IE28">
        <v>40</v>
      </c>
      <c r="IF28">
        <v>40</v>
      </c>
      <c r="II28" s="47">
        <v>0</v>
      </c>
      <c r="IJ28" s="43"/>
      <c r="IM28">
        <v>16</v>
      </c>
      <c r="IN28">
        <v>16</v>
      </c>
      <c r="IO28" s="47">
        <v>0</v>
      </c>
      <c r="IP28" s="43"/>
      <c r="IQ28" s="45">
        <v>72</v>
      </c>
      <c r="IR28">
        <v>70</v>
      </c>
      <c r="IS28">
        <v>96</v>
      </c>
      <c r="IT28">
        <v>100</v>
      </c>
      <c r="IU28">
        <v>80</v>
      </c>
      <c r="IV28">
        <v>80</v>
      </c>
      <c r="IW28" s="47">
        <v>-2</v>
      </c>
      <c r="IX28" s="43"/>
      <c r="IY28" s="42">
        <v>0</v>
      </c>
      <c r="IZ28" s="42">
        <v>0</v>
      </c>
      <c r="JA28" s="42">
        <v>0</v>
      </c>
      <c r="JB28" s="42">
        <v>0</v>
      </c>
      <c r="JC28" s="47">
        <v>0</v>
      </c>
      <c r="JD28" s="43"/>
      <c r="JE28" s="42">
        <v>0</v>
      </c>
      <c r="JF28" s="42">
        <v>0</v>
      </c>
      <c r="JG28" s="42">
        <v>112</v>
      </c>
      <c r="JH28" s="42">
        <v>110</v>
      </c>
      <c r="JI28" s="47">
        <v>2</v>
      </c>
      <c r="JJ28" s="43"/>
      <c r="JK28" s="44">
        <v>0</v>
      </c>
      <c r="JL28" s="42">
        <v>0</v>
      </c>
      <c r="JM28" s="47">
        <v>0</v>
      </c>
      <c r="JN28" s="43"/>
      <c r="JO28" s="44">
        <v>152</v>
      </c>
      <c r="JP28" s="42">
        <v>150</v>
      </c>
      <c r="JQ28" s="42">
        <v>136</v>
      </c>
      <c r="JR28" s="42">
        <v>0</v>
      </c>
      <c r="JS28" s="42">
        <v>140</v>
      </c>
      <c r="JT28" s="47">
        <v>-2</v>
      </c>
      <c r="JU28" s="43"/>
      <c r="JV28" s="44">
        <v>48</v>
      </c>
      <c r="JW28" s="42">
        <v>50</v>
      </c>
      <c r="JX28" s="42">
        <v>0</v>
      </c>
      <c r="JY28" s="42">
        <v>0</v>
      </c>
      <c r="JZ28" s="47">
        <v>-2</v>
      </c>
      <c r="KA28" s="43"/>
      <c r="KB28" s="44">
        <v>152</v>
      </c>
      <c r="KC28" s="42">
        <v>150</v>
      </c>
      <c r="KD28" s="47">
        <v>2</v>
      </c>
      <c r="KE28" s="43"/>
      <c r="KF28" s="44">
        <v>0</v>
      </c>
      <c r="KG28" s="42">
        <v>0</v>
      </c>
      <c r="KH28" s="42">
        <v>96</v>
      </c>
      <c r="KI28" s="42">
        <v>100</v>
      </c>
      <c r="KJ28" s="47">
        <v>-4</v>
      </c>
      <c r="KK28" s="43"/>
      <c r="KL28" s="44">
        <v>40</v>
      </c>
      <c r="KM28" s="42">
        <v>40</v>
      </c>
      <c r="KN28" s="47">
        <v>0</v>
      </c>
      <c r="KO28" s="43"/>
      <c r="KP28" s="44">
        <v>0</v>
      </c>
      <c r="KQ28" s="42">
        <v>0</v>
      </c>
      <c r="KR28" s="42">
        <v>0</v>
      </c>
      <c r="KS28" s="42">
        <v>0</v>
      </c>
      <c r="KT28" s="47">
        <v>0</v>
      </c>
      <c r="KU28" s="43"/>
      <c r="KV28" s="42">
        <v>0</v>
      </c>
      <c r="KW28" s="41"/>
      <c r="KX28" s="42">
        <v>0</v>
      </c>
      <c r="KY28" s="42">
        <v>0</v>
      </c>
      <c r="KZ28" s="47">
        <v>0</v>
      </c>
      <c r="LA28" s="43"/>
      <c r="LB28" s="44">
        <v>0</v>
      </c>
      <c r="LC28" s="42">
        <v>0</v>
      </c>
      <c r="LD28" s="42">
        <v>0</v>
      </c>
      <c r="LE28" s="42">
        <v>0</v>
      </c>
      <c r="LF28" s="47">
        <v>0</v>
      </c>
      <c r="LG28" s="43"/>
      <c r="LH28" s="25">
        <v>48</v>
      </c>
      <c r="LI28" s="42">
        <v>0</v>
      </c>
      <c r="LJ28" s="42">
        <v>0</v>
      </c>
      <c r="LK28" s="42">
        <v>0</v>
      </c>
      <c r="LL28" s="47">
        <v>48</v>
      </c>
      <c r="LM28" s="43"/>
      <c r="LN28" s="44">
        <v>80</v>
      </c>
      <c r="LO28" s="42">
        <v>80</v>
      </c>
      <c r="LP28" s="42">
        <v>120</v>
      </c>
      <c r="LQ28" s="42">
        <v>120</v>
      </c>
      <c r="LR28" s="47">
        <v>0</v>
      </c>
      <c r="LS28" s="43"/>
      <c r="LT28" s="25">
        <v>96</v>
      </c>
      <c r="LU28" s="42">
        <v>0</v>
      </c>
      <c r="LV28" s="42">
        <v>0</v>
      </c>
      <c r="LW28" s="42">
        <v>0</v>
      </c>
      <c r="LX28" s="47">
        <v>96</v>
      </c>
      <c r="LY28" s="43"/>
      <c r="LZ28" s="44">
        <v>96</v>
      </c>
      <c r="MA28" s="42">
        <v>100</v>
      </c>
      <c r="MB28" s="42">
        <v>96</v>
      </c>
      <c r="MC28" s="42">
        <v>100</v>
      </c>
      <c r="MD28" s="47">
        <v>-8</v>
      </c>
      <c r="ME28" s="43"/>
      <c r="MF28" s="44">
        <v>200</v>
      </c>
      <c r="MG28" s="42">
        <v>200</v>
      </c>
      <c r="MH28" s="47">
        <v>0</v>
      </c>
      <c r="MI28" s="43"/>
      <c r="MJ28" s="44">
        <v>8</v>
      </c>
      <c r="MK28" s="42">
        <v>13</v>
      </c>
      <c r="ML28" s="47">
        <v>-5</v>
      </c>
      <c r="MM28" s="43"/>
      <c r="MN28" s="44">
        <v>0</v>
      </c>
      <c r="MO28" s="42">
        <v>0</v>
      </c>
      <c r="MP28" s="42">
        <v>32</v>
      </c>
      <c r="MQ28" s="42">
        <v>30</v>
      </c>
      <c r="MR28" s="47">
        <v>2</v>
      </c>
      <c r="MS28" s="43"/>
      <c r="MT28" s="44">
        <v>0</v>
      </c>
      <c r="MU28" s="42">
        <v>0</v>
      </c>
      <c r="MV28" s="47">
        <v>0</v>
      </c>
      <c r="MW28" s="43"/>
      <c r="MX28" s="44">
        <v>0</v>
      </c>
      <c r="MY28" s="42">
        <v>0</v>
      </c>
      <c r="MZ28" s="42">
        <v>40</v>
      </c>
      <c r="NA28" s="42">
        <v>40</v>
      </c>
      <c r="NB28" s="47">
        <v>0</v>
      </c>
      <c r="NC28" s="43"/>
      <c r="ND28" s="44">
        <v>0</v>
      </c>
      <c r="NE28" s="42">
        <v>0</v>
      </c>
      <c r="NF28" s="47">
        <v>0</v>
      </c>
      <c r="NG28" s="43"/>
      <c r="NH28" s="44">
        <v>0</v>
      </c>
      <c r="NI28" s="42">
        <v>0</v>
      </c>
      <c r="NJ28" s="42">
        <v>0</v>
      </c>
      <c r="NK28" s="42">
        <v>0</v>
      </c>
      <c r="NL28" s="47">
        <v>0</v>
      </c>
      <c r="NM28" s="43"/>
      <c r="NN28" s="40">
        <v>0</v>
      </c>
      <c r="NO28" s="42">
        <v>0</v>
      </c>
      <c r="NP28" s="42">
        <v>0</v>
      </c>
      <c r="NQ28" s="42">
        <v>0</v>
      </c>
      <c r="NR28" s="47">
        <v>0</v>
      </c>
      <c r="NS28" s="43"/>
      <c r="NT28" s="40">
        <v>72</v>
      </c>
      <c r="NU28" s="47">
        <v>70</v>
      </c>
      <c r="NV28" s="47">
        <v>80</v>
      </c>
      <c r="NW28" s="47">
        <v>80</v>
      </c>
      <c r="NX28" s="47">
        <v>2</v>
      </c>
      <c r="NY28" s="41"/>
      <c r="NZ28" s="40">
        <v>104</v>
      </c>
      <c r="OA28" s="47">
        <v>107</v>
      </c>
      <c r="OB28" s="47">
        <v>-3</v>
      </c>
      <c r="OC28" s="41"/>
      <c r="OD28" s="40">
        <v>0</v>
      </c>
      <c r="OE28" s="47">
        <v>0</v>
      </c>
      <c r="OF28" s="47">
        <v>0</v>
      </c>
      <c r="OG28" s="47">
        <v>0</v>
      </c>
      <c r="OH28" s="47">
        <v>0</v>
      </c>
      <c r="OI28" s="41"/>
      <c r="OJ28" s="40">
        <v>48</v>
      </c>
      <c r="OK28" s="47">
        <v>50</v>
      </c>
      <c r="OL28" s="47">
        <v>48</v>
      </c>
      <c r="OM28" s="47">
        <v>50</v>
      </c>
      <c r="ON28" s="47">
        <v>-4</v>
      </c>
      <c r="OO28" s="41"/>
      <c r="OP28" s="40">
        <v>88</v>
      </c>
      <c r="OQ28" s="47">
        <v>90</v>
      </c>
      <c r="OR28" s="47">
        <v>176</v>
      </c>
      <c r="OS28" s="47">
        <v>0</v>
      </c>
      <c r="OT28" s="47">
        <v>174</v>
      </c>
      <c r="OU28" s="41"/>
      <c r="OV28" s="40">
        <v>120</v>
      </c>
      <c r="OW28" s="47">
        <v>120</v>
      </c>
      <c r="OX28" s="47">
        <v>0</v>
      </c>
      <c r="OY28" s="41"/>
      <c r="OZ28" s="40">
        <v>0</v>
      </c>
      <c r="PA28" s="47">
        <v>0</v>
      </c>
      <c r="PB28" s="47">
        <v>112</v>
      </c>
      <c r="PC28" s="47">
        <v>114</v>
      </c>
      <c r="PD28" s="47">
        <v>-2</v>
      </c>
      <c r="PE28" s="41"/>
    </row>
    <row r="29" spans="1:421" x14ac:dyDescent="0.25">
      <c r="A29" s="47" t="s">
        <v>289</v>
      </c>
      <c r="B29" s="39">
        <v>0.25</v>
      </c>
      <c r="H29">
        <v>8</v>
      </c>
      <c r="I29">
        <v>8</v>
      </c>
      <c r="L29" s="40"/>
      <c r="M29" s="51"/>
      <c r="N29" s="51"/>
      <c r="O29" s="52">
        <v>24</v>
      </c>
      <c r="P29" s="52">
        <v>24</v>
      </c>
      <c r="Q29" s="51">
        <f t="shared" si="7"/>
        <v>0</v>
      </c>
      <c r="R29" s="41"/>
      <c r="S29" s="51"/>
      <c r="U29" s="47">
        <v>0</v>
      </c>
      <c r="V29" s="41"/>
      <c r="W29" s="40"/>
      <c r="Z29">
        <v>7</v>
      </c>
      <c r="AA29" s="47">
        <v>-7</v>
      </c>
      <c r="AB29" s="41"/>
      <c r="AG29" s="47">
        <v>0</v>
      </c>
      <c r="AH29" s="41"/>
      <c r="AM29" s="47">
        <v>0</v>
      </c>
      <c r="AN29" s="41"/>
      <c r="AO29" s="40"/>
      <c r="AQ29" s="47">
        <v>8</v>
      </c>
      <c r="AR29">
        <v>48</v>
      </c>
      <c r="AS29" s="50">
        <v>-40</v>
      </c>
      <c r="AT29" s="41">
        <v>10</v>
      </c>
      <c r="AY29" s="47">
        <v>0</v>
      </c>
      <c r="AZ29" s="41"/>
      <c r="BA29" s="40"/>
      <c r="BE29" s="47">
        <v>0</v>
      </c>
      <c r="BF29" s="41"/>
      <c r="BG29" s="40"/>
      <c r="BM29" s="47">
        <v>0</v>
      </c>
      <c r="BN29" s="41"/>
      <c r="BO29" s="40"/>
      <c r="BS29" s="47">
        <v>0</v>
      </c>
      <c r="BT29" s="41"/>
      <c r="CB29" s="41"/>
      <c r="CC29" s="40"/>
      <c r="CH29" s="41"/>
      <c r="CI29" s="40"/>
      <c r="CN29" s="41"/>
      <c r="CO29" s="45"/>
      <c r="CT29" s="41"/>
      <c r="DB29" s="41"/>
      <c r="DI29" s="41"/>
      <c r="DJ29" s="45"/>
      <c r="DN29" s="41"/>
      <c r="DO29" s="40"/>
      <c r="DR29" s="47"/>
      <c r="DS29" s="41"/>
      <c r="DX29" s="47"/>
      <c r="DY29" s="41"/>
      <c r="DZ29" s="45"/>
      <c r="EF29" s="41"/>
      <c r="EL29" s="41"/>
      <c r="EM29" s="40"/>
      <c r="ER29" s="41"/>
      <c r="EX29" s="41"/>
      <c r="EY29" s="45"/>
      <c r="FB29" s="41"/>
      <c r="FC29" s="40"/>
      <c r="FH29" s="41"/>
      <c r="FI29" s="45"/>
      <c r="FJ29" s="47"/>
      <c r="FL29" s="41"/>
      <c r="FM29" s="40"/>
      <c r="FP29" s="47"/>
      <c r="FR29" s="41"/>
      <c r="FZ29" s="41"/>
      <c r="GA29" s="40"/>
      <c r="GF29" s="41"/>
      <c r="GL29" s="43"/>
      <c r="GR29" s="43"/>
      <c r="GX29" s="43"/>
      <c r="HD29" s="41"/>
      <c r="HH29" s="43"/>
      <c r="HN29" s="41"/>
      <c r="HO29" s="45"/>
      <c r="HR29" s="43"/>
      <c r="HX29" s="43"/>
      <c r="ID29" s="43"/>
      <c r="IG29" s="42"/>
      <c r="IH29" s="42"/>
      <c r="IJ29" s="43"/>
      <c r="IK29" s="42"/>
      <c r="IP29" s="43"/>
      <c r="IQ29" s="45"/>
      <c r="IX29" s="43"/>
      <c r="IY29" s="42"/>
      <c r="IZ29" s="42"/>
      <c r="JA29" s="42"/>
      <c r="JB29" s="42"/>
      <c r="JD29" s="43"/>
      <c r="JE29" s="42"/>
      <c r="JF29" s="42"/>
      <c r="JG29" s="42"/>
      <c r="JH29" s="42"/>
      <c r="JJ29" s="43"/>
      <c r="JK29" s="44"/>
      <c r="JL29" s="42"/>
      <c r="JN29" s="43"/>
      <c r="JO29" s="44"/>
      <c r="JP29" s="42"/>
      <c r="JQ29" s="42"/>
      <c r="JR29" s="42"/>
      <c r="JS29" s="42"/>
      <c r="JU29" s="43"/>
      <c r="JV29" s="44"/>
      <c r="JW29" s="42"/>
      <c r="JX29" s="42"/>
      <c r="JY29" s="42"/>
      <c r="KA29" s="43"/>
      <c r="KB29" s="44"/>
      <c r="KC29" s="42"/>
      <c r="KE29" s="43"/>
      <c r="KF29" s="44"/>
      <c r="KG29" s="42"/>
      <c r="KH29" s="42"/>
      <c r="KI29" s="42"/>
      <c r="KK29" s="43"/>
      <c r="KL29" s="44"/>
      <c r="KM29" s="42"/>
      <c r="KO29" s="43"/>
      <c r="KP29" s="44"/>
      <c r="KQ29" s="42"/>
      <c r="KR29" s="42"/>
      <c r="KS29" s="42"/>
      <c r="KU29" s="43"/>
      <c r="KV29" s="42"/>
      <c r="KW29" s="41"/>
      <c r="KX29" s="42"/>
      <c r="KY29" s="42"/>
      <c r="LA29" s="43"/>
      <c r="LB29" s="44"/>
      <c r="LC29" s="42"/>
      <c r="LD29" s="42"/>
      <c r="LE29" s="42"/>
      <c r="LG29" s="43"/>
      <c r="LH29" s="44"/>
      <c r="LI29" s="42"/>
      <c r="LJ29" s="42"/>
      <c r="LK29" s="42"/>
      <c r="LM29" s="43"/>
      <c r="LN29" s="44"/>
      <c r="LO29" s="42"/>
      <c r="LP29" s="42"/>
      <c r="LQ29" s="42"/>
      <c r="LS29" s="43"/>
      <c r="LT29" s="44"/>
      <c r="LU29" s="42"/>
      <c r="LV29" s="42"/>
      <c r="LW29" s="42"/>
      <c r="LY29" s="43"/>
      <c r="LZ29" s="44"/>
      <c r="MA29" s="42"/>
      <c r="MB29" s="42"/>
      <c r="MC29" s="42"/>
      <c r="ME29" s="43"/>
      <c r="MF29" s="44"/>
      <c r="MG29" s="42"/>
      <c r="MI29" s="43"/>
      <c r="MJ29" s="44"/>
      <c r="MK29" s="42"/>
      <c r="MM29" s="43"/>
      <c r="MN29" s="44"/>
      <c r="MO29" s="42"/>
      <c r="MP29" s="42"/>
      <c r="MQ29" s="42"/>
      <c r="MS29" s="43"/>
      <c r="MT29" s="44"/>
      <c r="MU29" s="42"/>
      <c r="MW29" s="43"/>
      <c r="MX29" s="44"/>
      <c r="MY29" s="42"/>
      <c r="MZ29" s="42"/>
      <c r="NA29" s="42"/>
      <c r="NC29" s="43"/>
      <c r="ND29" s="44"/>
      <c r="NE29" s="42"/>
      <c r="NG29" s="43"/>
      <c r="NH29" s="44"/>
      <c r="NI29" s="42"/>
      <c r="NJ29" s="42"/>
      <c r="NK29" s="42"/>
      <c r="NM29" s="43"/>
      <c r="NN29" s="40"/>
      <c r="NO29" s="42"/>
      <c r="NP29" s="42"/>
      <c r="NQ29" s="42"/>
      <c r="NS29" s="43"/>
      <c r="NT29" s="40"/>
      <c r="NY29" s="41"/>
      <c r="NZ29" s="40"/>
      <c r="OC29" s="41"/>
      <c r="OD29" s="40"/>
      <c r="OI29" s="41"/>
      <c r="OJ29" s="40"/>
      <c r="OO29" s="41"/>
      <c r="OP29" s="40"/>
      <c r="OU29" s="41"/>
      <c r="OV29" s="40"/>
      <c r="OY29" s="41"/>
      <c r="OZ29" s="40"/>
      <c r="PE29" s="41"/>
    </row>
    <row r="30" spans="1:421" x14ac:dyDescent="0.25">
      <c r="A30" s="47" t="s">
        <v>290</v>
      </c>
      <c r="B30" s="39">
        <v>1</v>
      </c>
      <c r="D30">
        <v>7</v>
      </c>
      <c r="L30" s="40"/>
      <c r="M30" s="51"/>
      <c r="N30" s="51"/>
      <c r="O30" s="52">
        <v>16</v>
      </c>
      <c r="P30" s="52">
        <v>16</v>
      </c>
      <c r="Q30" s="51">
        <f t="shared" si="7"/>
        <v>0</v>
      </c>
      <c r="R30" s="41"/>
      <c r="S30" s="51"/>
      <c r="U30" s="47">
        <v>0</v>
      </c>
      <c r="V30" s="41"/>
      <c r="W30" s="45">
        <v>25</v>
      </c>
      <c r="X30">
        <v>22</v>
      </c>
      <c r="AA30" s="47">
        <v>3</v>
      </c>
      <c r="AB30" s="41"/>
      <c r="AG30" s="47">
        <v>0</v>
      </c>
      <c r="AH30" s="41"/>
      <c r="AK30">
        <v>4</v>
      </c>
      <c r="AL30">
        <v>5</v>
      </c>
      <c r="AM30" s="47">
        <v>-1</v>
      </c>
      <c r="AN30" s="41"/>
      <c r="AO30" s="40"/>
      <c r="AQ30">
        <v>16</v>
      </c>
      <c r="AR30">
        <v>15</v>
      </c>
      <c r="AS30" s="47">
        <v>1</v>
      </c>
      <c r="AT30" s="41"/>
      <c r="AY30" s="47">
        <v>0</v>
      </c>
      <c r="AZ30" s="41"/>
      <c r="BA30" s="40"/>
      <c r="BE30" s="47">
        <v>0</v>
      </c>
      <c r="BF30" s="41"/>
      <c r="BG30" s="40"/>
      <c r="BK30">
        <v>40</v>
      </c>
      <c r="BL30">
        <v>40</v>
      </c>
      <c r="BM30" s="47">
        <v>0</v>
      </c>
      <c r="BN30" s="41"/>
      <c r="BO30" s="40"/>
      <c r="BQ30">
        <v>8</v>
      </c>
      <c r="BR30">
        <v>8</v>
      </c>
      <c r="BS30" s="47">
        <v>0</v>
      </c>
      <c r="BT30" s="41"/>
      <c r="BW30">
        <v>16</v>
      </c>
      <c r="BX30">
        <v>14</v>
      </c>
      <c r="CA30" s="47">
        <v>2</v>
      </c>
      <c r="CB30" s="41"/>
      <c r="CC30" s="40"/>
      <c r="CE30">
        <v>4</v>
      </c>
      <c r="CF30">
        <v>4</v>
      </c>
      <c r="CG30" s="47">
        <v>0</v>
      </c>
      <c r="CH30" s="41"/>
      <c r="CI30" s="40"/>
      <c r="CK30">
        <v>16</v>
      </c>
      <c r="CL30">
        <v>14</v>
      </c>
      <c r="CM30" s="47">
        <v>2</v>
      </c>
      <c r="CN30" s="41"/>
      <c r="CO30" s="40"/>
      <c r="CQ30">
        <v>20</v>
      </c>
      <c r="CR30">
        <v>19</v>
      </c>
      <c r="CS30" s="47">
        <v>1</v>
      </c>
      <c r="CT30" s="41"/>
      <c r="CY30">
        <v>12</v>
      </c>
      <c r="CZ30">
        <v>10</v>
      </c>
      <c r="DA30" s="47">
        <v>2</v>
      </c>
      <c r="DB30" s="41"/>
      <c r="DE30">
        <v>12</v>
      </c>
      <c r="DG30">
        <v>12</v>
      </c>
      <c r="DH30" s="47">
        <v>0</v>
      </c>
      <c r="DI30" s="41"/>
      <c r="DJ30" s="40"/>
      <c r="DM30" s="47">
        <v>0</v>
      </c>
      <c r="DN30" s="41"/>
      <c r="DO30" s="40"/>
      <c r="DR30" s="47">
        <v>0</v>
      </c>
      <c r="DS30" s="41"/>
      <c r="DT30">
        <v>28</v>
      </c>
      <c r="DW30">
        <v>30</v>
      </c>
      <c r="DX30" s="47">
        <v>-2</v>
      </c>
      <c r="DY30" s="41"/>
      <c r="DZ30" s="40"/>
      <c r="EE30" s="47">
        <v>0</v>
      </c>
      <c r="EF30" s="41"/>
      <c r="EI30">
        <v>8</v>
      </c>
      <c r="EJ30">
        <v>8</v>
      </c>
      <c r="EK30" s="47">
        <v>0</v>
      </c>
      <c r="EL30" s="41"/>
      <c r="EM30" s="40"/>
      <c r="EO30">
        <v>16</v>
      </c>
      <c r="EP30">
        <v>14</v>
      </c>
      <c r="EQ30" s="47">
        <v>2</v>
      </c>
      <c r="ER30" s="41"/>
      <c r="EW30" s="47">
        <v>0</v>
      </c>
      <c r="EX30" s="41"/>
      <c r="EY30" s="40"/>
      <c r="FA30" s="47">
        <v>0</v>
      </c>
      <c r="FB30" s="41"/>
      <c r="FC30" s="40"/>
      <c r="FE30">
        <v>8</v>
      </c>
      <c r="FF30">
        <v>6</v>
      </c>
      <c r="FG30" s="47">
        <v>2</v>
      </c>
      <c r="FH30" s="41"/>
      <c r="FI30" s="40"/>
      <c r="FK30" s="47">
        <v>0</v>
      </c>
      <c r="FL30" s="41"/>
      <c r="FM30" s="40"/>
      <c r="FQ30" s="47">
        <v>0</v>
      </c>
      <c r="FR30" s="41"/>
      <c r="FW30">
        <v>25</v>
      </c>
      <c r="FX30">
        <v>25</v>
      </c>
      <c r="FY30" s="47">
        <v>0</v>
      </c>
      <c r="FZ30" s="41"/>
      <c r="GA30" s="40"/>
      <c r="GE30" s="47">
        <v>0</v>
      </c>
      <c r="GF30" s="41"/>
      <c r="GK30" s="47">
        <v>0</v>
      </c>
      <c r="GL30" s="43"/>
      <c r="GQ30" s="47">
        <v>0</v>
      </c>
      <c r="GR30" s="43"/>
      <c r="GW30" s="47">
        <v>0</v>
      </c>
      <c r="GX30" s="43"/>
      <c r="HC30" s="47">
        <v>0</v>
      </c>
      <c r="HD30" s="41"/>
      <c r="HE30">
        <v>32</v>
      </c>
      <c r="HF30">
        <v>30</v>
      </c>
      <c r="HG30" s="47">
        <v>2</v>
      </c>
      <c r="HH30" s="43"/>
      <c r="HK30">
        <v>69</v>
      </c>
      <c r="HL30">
        <v>66</v>
      </c>
      <c r="HM30" s="47">
        <v>3</v>
      </c>
      <c r="HN30" s="41"/>
      <c r="HO30" s="45">
        <v>32</v>
      </c>
      <c r="HP30" s="42">
        <v>30</v>
      </c>
      <c r="HQ30" s="47">
        <v>2</v>
      </c>
      <c r="HR30" s="43"/>
      <c r="HU30">
        <v>16</v>
      </c>
      <c r="HV30">
        <v>16</v>
      </c>
      <c r="HW30" s="47">
        <v>0</v>
      </c>
      <c r="HX30" s="43"/>
      <c r="HY30">
        <v>8</v>
      </c>
      <c r="HZ30">
        <v>7</v>
      </c>
      <c r="IC30" s="47">
        <v>1</v>
      </c>
      <c r="ID30" s="43"/>
      <c r="IE30">
        <v>12</v>
      </c>
      <c r="IF30">
        <v>10</v>
      </c>
      <c r="II30" s="47">
        <v>2</v>
      </c>
      <c r="IJ30" s="43"/>
      <c r="IM30">
        <v>31</v>
      </c>
      <c r="IN30">
        <v>60</v>
      </c>
      <c r="IO30" s="50">
        <v>-29</v>
      </c>
      <c r="IP30" s="43">
        <v>29</v>
      </c>
      <c r="IQ30" s="44"/>
      <c r="IU30">
        <v>23</v>
      </c>
      <c r="IV30">
        <v>25</v>
      </c>
      <c r="IW30" s="47">
        <v>-2</v>
      </c>
      <c r="IX30" s="43"/>
      <c r="IY30" s="42">
        <v>0</v>
      </c>
      <c r="IZ30" s="42">
        <v>0</v>
      </c>
      <c r="JA30" s="42">
        <v>8.0129999999999999</v>
      </c>
      <c r="JB30" s="42">
        <v>10</v>
      </c>
      <c r="JC30" s="47">
        <v>-1.9870000000000001</v>
      </c>
      <c r="JD30" s="43"/>
      <c r="JE30" s="42">
        <v>0</v>
      </c>
      <c r="JF30" s="42">
        <v>0</v>
      </c>
      <c r="JG30" s="42">
        <v>0</v>
      </c>
      <c r="JH30" s="42">
        <v>0</v>
      </c>
      <c r="JI30" s="47">
        <v>0</v>
      </c>
      <c r="JJ30" s="43"/>
      <c r="JK30" s="44">
        <v>11.747999999999999</v>
      </c>
      <c r="JL30" s="42">
        <v>10</v>
      </c>
      <c r="JM30" s="47">
        <v>1.7479999999999991</v>
      </c>
      <c r="JN30" s="43"/>
      <c r="JO30" s="44">
        <v>39.676000000000002</v>
      </c>
      <c r="JP30" s="42">
        <v>40</v>
      </c>
      <c r="JQ30" s="42">
        <v>0</v>
      </c>
      <c r="JR30" s="42">
        <v>0</v>
      </c>
      <c r="JS30" s="42">
        <v>0</v>
      </c>
      <c r="JT30" s="47">
        <v>-0.32399999999999812</v>
      </c>
      <c r="JU30" s="43"/>
      <c r="JV30" s="44">
        <v>0</v>
      </c>
      <c r="JW30" s="42">
        <v>0</v>
      </c>
      <c r="JX30" s="42">
        <v>60.853999999999999</v>
      </c>
      <c r="JY30" s="42">
        <v>55</v>
      </c>
      <c r="JZ30" s="47">
        <v>5.8539999999999992</v>
      </c>
      <c r="KA30" s="43"/>
      <c r="KB30" s="44">
        <v>0</v>
      </c>
      <c r="KC30" s="42">
        <v>0</v>
      </c>
      <c r="KD30" s="47">
        <v>0</v>
      </c>
      <c r="KE30" s="43"/>
      <c r="KF30" s="44">
        <v>0</v>
      </c>
      <c r="KG30" s="42">
        <v>0</v>
      </c>
      <c r="KH30" s="42">
        <v>11.923</v>
      </c>
      <c r="KI30" s="42">
        <v>10</v>
      </c>
      <c r="KJ30" s="47">
        <v>1.923</v>
      </c>
      <c r="KK30" s="43"/>
      <c r="KL30" s="44">
        <v>59.704000000000001</v>
      </c>
      <c r="KM30" s="42">
        <v>60</v>
      </c>
      <c r="KN30" s="47">
        <v>-0.29599999999999937</v>
      </c>
      <c r="KO30" s="43"/>
      <c r="KP30" s="44">
        <v>0</v>
      </c>
      <c r="KQ30" s="42">
        <v>0</v>
      </c>
      <c r="KR30" s="42">
        <v>0</v>
      </c>
      <c r="KS30" s="42">
        <v>0</v>
      </c>
      <c r="KT30" s="47">
        <v>0</v>
      </c>
      <c r="KU30" s="43"/>
      <c r="KV30" s="42">
        <v>40.433999999999997</v>
      </c>
      <c r="KW30" s="41">
        <v>-40.433999999999997</v>
      </c>
      <c r="KX30" s="42">
        <v>0</v>
      </c>
      <c r="KY30" s="42">
        <v>40</v>
      </c>
      <c r="KZ30" s="50">
        <v>-40</v>
      </c>
      <c r="LA30" s="43">
        <v>40</v>
      </c>
      <c r="LB30" s="44">
        <v>0</v>
      </c>
      <c r="LC30" s="42">
        <v>0</v>
      </c>
      <c r="LD30" s="42">
        <v>0</v>
      </c>
      <c r="LE30" s="42">
        <v>0</v>
      </c>
      <c r="LF30" s="47">
        <v>0</v>
      </c>
      <c r="LG30" s="43"/>
      <c r="LH30" s="44">
        <v>0</v>
      </c>
      <c r="LI30" s="33">
        <v>20</v>
      </c>
      <c r="LJ30" s="42">
        <v>0</v>
      </c>
      <c r="LK30" s="42">
        <v>0</v>
      </c>
      <c r="LL30" s="50">
        <v>-20</v>
      </c>
      <c r="LM30" s="43">
        <v>20</v>
      </c>
      <c r="LN30" s="44">
        <v>0</v>
      </c>
      <c r="LO30" s="42">
        <v>0</v>
      </c>
      <c r="LP30" s="42">
        <v>93.498000000000005</v>
      </c>
      <c r="LQ30" s="42">
        <v>92</v>
      </c>
      <c r="LR30" s="47">
        <v>1.4980000000000051</v>
      </c>
      <c r="LS30" s="43"/>
      <c r="LT30" s="44">
        <v>0</v>
      </c>
      <c r="LU30" s="42">
        <v>0</v>
      </c>
      <c r="LV30" s="42">
        <v>0</v>
      </c>
      <c r="LW30" s="42">
        <v>0</v>
      </c>
      <c r="LX30" s="47">
        <v>0</v>
      </c>
      <c r="LY30" s="43"/>
      <c r="LZ30" s="44">
        <v>0</v>
      </c>
      <c r="MA30" s="42">
        <v>0</v>
      </c>
      <c r="MB30" s="42">
        <v>3.98</v>
      </c>
      <c r="MC30" s="42">
        <v>50</v>
      </c>
      <c r="MD30" s="50">
        <v>-46.02</v>
      </c>
      <c r="ME30" s="43">
        <v>46.02</v>
      </c>
      <c r="MF30" s="44">
        <v>40.338000000000001</v>
      </c>
      <c r="MG30" s="42">
        <v>40</v>
      </c>
      <c r="MH30" s="47">
        <v>0.33800000000000102</v>
      </c>
      <c r="MI30" s="43"/>
      <c r="MJ30" s="44">
        <v>12.132999999999999</v>
      </c>
      <c r="MK30" s="42">
        <v>16</v>
      </c>
      <c r="ML30" s="47">
        <v>-3.8670000000000009</v>
      </c>
      <c r="MM30" s="43"/>
      <c r="MN30" s="44">
        <v>0</v>
      </c>
      <c r="MO30" s="42">
        <v>0</v>
      </c>
      <c r="MP30" s="42">
        <v>8.0269999999999992</v>
      </c>
      <c r="MQ30" s="42">
        <v>30</v>
      </c>
      <c r="MR30" s="50">
        <v>-21.972999999999999</v>
      </c>
      <c r="MS30" s="43">
        <v>21.972999999999999</v>
      </c>
      <c r="MT30" s="44">
        <v>31.646000000000001</v>
      </c>
      <c r="MU30" s="42">
        <v>30</v>
      </c>
      <c r="MV30" s="47">
        <v>1.646000000000001</v>
      </c>
      <c r="MW30" s="43"/>
      <c r="MX30" s="44">
        <v>0</v>
      </c>
      <c r="MY30" s="42">
        <v>0</v>
      </c>
      <c r="MZ30" s="42">
        <v>44.43</v>
      </c>
      <c r="NA30" s="42">
        <v>45</v>
      </c>
      <c r="NB30" s="47">
        <v>-0.57000000000000028</v>
      </c>
      <c r="NC30" s="43"/>
      <c r="ND30" s="44">
        <v>0</v>
      </c>
      <c r="NE30" s="42">
        <v>0</v>
      </c>
      <c r="NF30" s="47">
        <v>0</v>
      </c>
      <c r="NG30" s="43"/>
      <c r="NH30" s="44">
        <v>0</v>
      </c>
      <c r="NI30" s="42">
        <v>0</v>
      </c>
      <c r="NJ30" s="42">
        <v>0</v>
      </c>
      <c r="NK30" s="42">
        <v>0</v>
      </c>
      <c r="NL30" s="47">
        <v>0</v>
      </c>
      <c r="NM30" s="43"/>
      <c r="NN30" s="40">
        <v>0</v>
      </c>
      <c r="NO30" s="42">
        <v>0</v>
      </c>
      <c r="NP30" s="42">
        <v>0</v>
      </c>
      <c r="NQ30" s="42">
        <v>0</v>
      </c>
      <c r="NR30" s="47">
        <v>0</v>
      </c>
      <c r="NS30" s="43"/>
      <c r="NT30" s="40">
        <v>51.728000000000002</v>
      </c>
      <c r="NU30" s="47">
        <v>50</v>
      </c>
      <c r="NV30" s="47">
        <v>0</v>
      </c>
      <c r="NW30" s="47">
        <v>0</v>
      </c>
      <c r="NX30" s="47">
        <v>1.728000000000002</v>
      </c>
      <c r="NY30" s="41"/>
      <c r="NZ30" s="40">
        <v>71.147999999999996</v>
      </c>
      <c r="OA30" s="47">
        <v>70</v>
      </c>
      <c r="OB30" s="47">
        <v>1.1479999999999959</v>
      </c>
      <c r="OC30" s="41"/>
      <c r="OD30" s="40">
        <v>0</v>
      </c>
      <c r="OE30" s="47">
        <v>0</v>
      </c>
      <c r="OF30" s="47">
        <v>0</v>
      </c>
      <c r="OG30" s="47">
        <v>0</v>
      </c>
      <c r="OH30" s="47">
        <v>0</v>
      </c>
      <c r="OI30" s="41"/>
      <c r="OJ30" s="40">
        <v>0</v>
      </c>
      <c r="OK30" s="47">
        <v>0</v>
      </c>
      <c r="OL30" s="47">
        <v>0</v>
      </c>
      <c r="OM30" s="47">
        <v>0</v>
      </c>
      <c r="ON30" s="47">
        <v>0</v>
      </c>
      <c r="OO30" s="41"/>
      <c r="OP30" s="40">
        <v>0</v>
      </c>
      <c r="OQ30" s="47">
        <v>0</v>
      </c>
      <c r="OR30" s="47">
        <v>48.043999999999997</v>
      </c>
      <c r="OS30" s="47">
        <v>0</v>
      </c>
      <c r="OT30" s="47">
        <v>48.043999999999997</v>
      </c>
      <c r="OU30" s="41"/>
      <c r="OV30" s="40">
        <v>0</v>
      </c>
      <c r="OW30" s="47">
        <v>0</v>
      </c>
      <c r="OX30" s="47">
        <v>0</v>
      </c>
      <c r="OY30" s="41"/>
      <c r="OZ30" s="40">
        <v>0</v>
      </c>
      <c r="PA30" s="47">
        <v>0</v>
      </c>
      <c r="PB30" s="47">
        <v>0</v>
      </c>
      <c r="PC30" s="47">
        <v>0</v>
      </c>
      <c r="PD30" s="47">
        <v>0</v>
      </c>
      <c r="PE30" s="41"/>
    </row>
    <row r="31" spans="1:421" x14ac:dyDescent="0.25">
      <c r="A31" s="47" t="s">
        <v>291</v>
      </c>
      <c r="B31" s="39">
        <v>0.4</v>
      </c>
      <c r="C31">
        <v>175</v>
      </c>
      <c r="D31">
        <v>200</v>
      </c>
      <c r="H31">
        <v>128</v>
      </c>
      <c r="I31">
        <v>127</v>
      </c>
      <c r="L31" s="40"/>
      <c r="M31" s="51"/>
      <c r="N31" s="51"/>
      <c r="O31" s="51"/>
      <c r="P31" s="51"/>
      <c r="Q31" s="51">
        <f t="shared" si="7"/>
        <v>0</v>
      </c>
      <c r="R31" s="41"/>
      <c r="S31" s="52">
        <v>152</v>
      </c>
      <c r="T31">
        <v>150</v>
      </c>
      <c r="U31" s="47">
        <v>2</v>
      </c>
      <c r="V31" s="41"/>
      <c r="W31" s="45">
        <v>288</v>
      </c>
      <c r="X31">
        <v>292</v>
      </c>
      <c r="AA31" s="47">
        <v>-4</v>
      </c>
      <c r="AB31" s="41"/>
      <c r="AG31" s="47">
        <v>0</v>
      </c>
      <c r="AH31" s="41"/>
      <c r="AJ31">
        <v>50</v>
      </c>
      <c r="AK31">
        <v>104</v>
      </c>
      <c r="AL31">
        <v>102</v>
      </c>
      <c r="AM31" s="50">
        <v>-48</v>
      </c>
      <c r="AN31" s="41">
        <v>19.2</v>
      </c>
      <c r="AO31" s="40"/>
      <c r="AQ31">
        <v>424</v>
      </c>
      <c r="AR31">
        <v>423</v>
      </c>
      <c r="AS31" s="47">
        <v>1</v>
      </c>
      <c r="AT31" s="41"/>
      <c r="AY31" s="47">
        <v>0</v>
      </c>
      <c r="AZ31" s="41"/>
      <c r="BA31" s="40"/>
      <c r="BE31" s="47">
        <v>0</v>
      </c>
      <c r="BF31" s="41"/>
      <c r="BG31" s="40"/>
      <c r="BK31">
        <v>512</v>
      </c>
      <c r="BL31">
        <v>510</v>
      </c>
      <c r="BM31" s="47">
        <v>2</v>
      </c>
      <c r="BN31" s="41"/>
      <c r="BO31" s="40"/>
      <c r="BQ31">
        <v>56</v>
      </c>
      <c r="BR31">
        <v>60</v>
      </c>
      <c r="BS31" s="47">
        <v>-4</v>
      </c>
      <c r="BT31" s="41"/>
      <c r="CA31" s="47">
        <v>0</v>
      </c>
      <c r="CB31" s="41"/>
      <c r="CC31" s="40"/>
      <c r="CE31">
        <v>536</v>
      </c>
      <c r="CF31">
        <v>540</v>
      </c>
      <c r="CG31" s="47">
        <v>-4</v>
      </c>
      <c r="CH31" s="41"/>
      <c r="CI31" s="40"/>
      <c r="CM31" s="47">
        <v>0</v>
      </c>
      <c r="CN31" s="41"/>
      <c r="CO31" s="45">
        <v>80</v>
      </c>
      <c r="CP31">
        <v>80</v>
      </c>
      <c r="CQ31">
        <v>80</v>
      </c>
      <c r="CR31">
        <v>80</v>
      </c>
      <c r="CS31" s="47">
        <v>0</v>
      </c>
      <c r="CT31" s="41"/>
      <c r="CU31">
        <v>96</v>
      </c>
      <c r="CV31">
        <v>100</v>
      </c>
      <c r="CW31">
        <v>96</v>
      </c>
      <c r="CX31">
        <v>100</v>
      </c>
      <c r="CY31">
        <v>96</v>
      </c>
      <c r="CZ31">
        <v>100</v>
      </c>
      <c r="DA31" s="47">
        <v>-12</v>
      </c>
      <c r="DB31" s="41"/>
      <c r="DE31">
        <v>280</v>
      </c>
      <c r="DG31">
        <v>280</v>
      </c>
      <c r="DH31" s="47">
        <v>0</v>
      </c>
      <c r="DI31" s="41"/>
      <c r="DJ31" s="40"/>
      <c r="DM31" s="47">
        <v>0</v>
      </c>
      <c r="DN31" s="41"/>
      <c r="DO31" s="45">
        <v>488</v>
      </c>
      <c r="DQ31">
        <v>493</v>
      </c>
      <c r="DR31" s="47">
        <v>-5</v>
      </c>
      <c r="DS31" s="41"/>
      <c r="DT31">
        <v>72</v>
      </c>
      <c r="DW31">
        <v>75</v>
      </c>
      <c r="DX31" s="47">
        <v>-3</v>
      </c>
      <c r="DY31" s="41"/>
      <c r="DZ31" s="40"/>
      <c r="EE31" s="47">
        <v>0</v>
      </c>
      <c r="EF31" s="41"/>
      <c r="EG31">
        <v>160</v>
      </c>
      <c r="EH31">
        <v>160</v>
      </c>
      <c r="EI31">
        <v>168</v>
      </c>
      <c r="EJ31">
        <v>170</v>
      </c>
      <c r="EK31" s="47">
        <v>-2</v>
      </c>
      <c r="EL31" s="41"/>
      <c r="EM31" s="45">
        <v>152</v>
      </c>
      <c r="EN31">
        <v>150</v>
      </c>
      <c r="EO31">
        <v>200</v>
      </c>
      <c r="EP31">
        <v>200</v>
      </c>
      <c r="EQ31" s="47">
        <v>2</v>
      </c>
      <c r="ER31" s="41"/>
      <c r="ES31">
        <v>120</v>
      </c>
      <c r="ET31">
        <v>120</v>
      </c>
      <c r="EU31">
        <v>128</v>
      </c>
      <c r="EV31">
        <v>130</v>
      </c>
      <c r="EW31" s="47">
        <v>-2</v>
      </c>
      <c r="EX31" s="41"/>
      <c r="EY31" s="40"/>
      <c r="FA31" s="47">
        <v>0</v>
      </c>
      <c r="FB31" s="41"/>
      <c r="FC31" s="45">
        <v>200</v>
      </c>
      <c r="FD31">
        <v>200</v>
      </c>
      <c r="FE31">
        <v>208</v>
      </c>
      <c r="FF31">
        <v>210</v>
      </c>
      <c r="FG31" s="47">
        <v>-2</v>
      </c>
      <c r="FH31" s="41"/>
      <c r="FI31" s="45">
        <v>112</v>
      </c>
      <c r="FJ31">
        <v>110</v>
      </c>
      <c r="FK31" s="47">
        <v>2</v>
      </c>
      <c r="FL31" s="41"/>
      <c r="FM31" s="45">
        <v>136</v>
      </c>
      <c r="FN31">
        <v>140</v>
      </c>
      <c r="FO31">
        <v>96</v>
      </c>
      <c r="FP31">
        <v>100</v>
      </c>
      <c r="FQ31" s="47">
        <v>-8</v>
      </c>
      <c r="FR31" s="41"/>
      <c r="FW31">
        <v>352</v>
      </c>
      <c r="FX31">
        <v>350</v>
      </c>
      <c r="FY31" s="47">
        <v>2</v>
      </c>
      <c r="FZ31" s="41"/>
      <c r="GA31" s="40"/>
      <c r="GC31">
        <v>48</v>
      </c>
      <c r="GD31">
        <v>50</v>
      </c>
      <c r="GE31" s="47">
        <v>-2</v>
      </c>
      <c r="GF31" s="41"/>
      <c r="GG31">
        <v>152</v>
      </c>
      <c r="GH31">
        <v>150</v>
      </c>
      <c r="GI31">
        <v>328</v>
      </c>
      <c r="GJ31">
        <v>330</v>
      </c>
      <c r="GK31" s="47">
        <v>0</v>
      </c>
      <c r="GL31" s="43"/>
      <c r="GO31">
        <v>112</v>
      </c>
      <c r="GP31">
        <v>110</v>
      </c>
      <c r="GQ31" s="47">
        <v>2</v>
      </c>
      <c r="GR31" s="43"/>
      <c r="GS31">
        <v>296</v>
      </c>
      <c r="GT31">
        <v>300</v>
      </c>
      <c r="GU31">
        <v>208</v>
      </c>
      <c r="GV31">
        <v>210</v>
      </c>
      <c r="GW31" s="47">
        <v>-6</v>
      </c>
      <c r="GX31" s="43"/>
      <c r="GY31">
        <v>40</v>
      </c>
      <c r="GZ31">
        <v>40</v>
      </c>
      <c r="HC31" s="47">
        <v>0</v>
      </c>
      <c r="HD31" s="41"/>
      <c r="HE31">
        <v>200</v>
      </c>
      <c r="HF31">
        <v>200</v>
      </c>
      <c r="HG31" s="47">
        <v>0</v>
      </c>
      <c r="HH31" s="43"/>
      <c r="HI31">
        <v>160</v>
      </c>
      <c r="HJ31">
        <v>160</v>
      </c>
      <c r="HK31">
        <v>136</v>
      </c>
      <c r="HL31">
        <v>140</v>
      </c>
      <c r="HM31" s="47">
        <v>-4</v>
      </c>
      <c r="HN31" s="41"/>
      <c r="HO31" s="45">
        <v>48</v>
      </c>
      <c r="HP31" s="42">
        <v>50</v>
      </c>
      <c r="HQ31" s="47">
        <v>-2</v>
      </c>
      <c r="HR31" s="43"/>
      <c r="HU31">
        <v>160</v>
      </c>
      <c r="HV31">
        <v>160</v>
      </c>
      <c r="HW31" s="47">
        <v>0</v>
      </c>
      <c r="HX31" s="43"/>
      <c r="HY31">
        <v>176</v>
      </c>
      <c r="HZ31">
        <v>180</v>
      </c>
      <c r="IC31" s="47">
        <v>-4</v>
      </c>
      <c r="ID31" s="43"/>
      <c r="IE31">
        <v>96</v>
      </c>
      <c r="IF31">
        <v>100</v>
      </c>
      <c r="IG31">
        <v>96</v>
      </c>
      <c r="IH31">
        <v>100</v>
      </c>
      <c r="II31" s="47">
        <v>-8</v>
      </c>
      <c r="IJ31" s="43"/>
      <c r="IK31">
        <v>48</v>
      </c>
      <c r="IL31">
        <v>50</v>
      </c>
      <c r="IM31">
        <v>200</v>
      </c>
      <c r="IN31">
        <v>200</v>
      </c>
      <c r="IO31" s="47">
        <v>-2</v>
      </c>
      <c r="IP31" s="43"/>
      <c r="IQ31" s="44"/>
      <c r="IW31" s="47">
        <v>0</v>
      </c>
      <c r="IX31" s="43"/>
      <c r="IY31" s="42">
        <v>0</v>
      </c>
      <c r="IZ31" s="42">
        <v>0</v>
      </c>
      <c r="JA31" s="42">
        <v>0</v>
      </c>
      <c r="JB31" s="42">
        <v>0</v>
      </c>
      <c r="JC31" s="47">
        <v>0</v>
      </c>
      <c r="JD31" s="43"/>
      <c r="JE31" s="42">
        <v>0</v>
      </c>
      <c r="JF31" s="42">
        <v>0</v>
      </c>
      <c r="JG31" s="42">
        <v>0</v>
      </c>
      <c r="JH31" s="42">
        <v>0</v>
      </c>
      <c r="JI31" s="47">
        <v>0</v>
      </c>
      <c r="JJ31" s="43"/>
      <c r="JK31" s="44">
        <v>0</v>
      </c>
      <c r="JL31" s="42">
        <v>0</v>
      </c>
      <c r="JM31" s="47">
        <v>0</v>
      </c>
      <c r="JN31" s="43"/>
      <c r="JO31" s="44">
        <v>696</v>
      </c>
      <c r="JP31" s="42">
        <v>700</v>
      </c>
      <c r="JQ31" s="42">
        <v>496</v>
      </c>
      <c r="JR31" s="42">
        <v>0</v>
      </c>
      <c r="JS31" s="42">
        <v>498</v>
      </c>
      <c r="JT31" s="47">
        <v>-6</v>
      </c>
      <c r="JU31" s="43"/>
      <c r="JV31" s="44">
        <v>600</v>
      </c>
      <c r="JW31" s="42">
        <v>600</v>
      </c>
      <c r="JX31" s="42">
        <v>480</v>
      </c>
      <c r="JY31" s="42">
        <v>500</v>
      </c>
      <c r="JZ31" s="50">
        <v>-20</v>
      </c>
      <c r="KA31" s="43">
        <v>8</v>
      </c>
      <c r="KB31" s="44">
        <v>848</v>
      </c>
      <c r="KC31" s="42">
        <v>850</v>
      </c>
      <c r="KD31" s="47">
        <v>-2</v>
      </c>
      <c r="KE31" s="43"/>
      <c r="KF31" s="44">
        <v>0</v>
      </c>
      <c r="KG31" s="42">
        <v>0</v>
      </c>
      <c r="KH31" s="42">
        <v>0</v>
      </c>
      <c r="KI31" s="42">
        <v>0</v>
      </c>
      <c r="KJ31" s="47">
        <v>0</v>
      </c>
      <c r="KK31" s="43"/>
      <c r="KL31" s="44">
        <v>568</v>
      </c>
      <c r="KM31" s="42">
        <v>570</v>
      </c>
      <c r="KN31" s="47">
        <v>-2</v>
      </c>
      <c r="KO31" s="43"/>
      <c r="KP31" s="44">
        <v>40</v>
      </c>
      <c r="KQ31" s="42">
        <v>40</v>
      </c>
      <c r="KR31" s="42">
        <v>48</v>
      </c>
      <c r="KS31" s="42">
        <v>50</v>
      </c>
      <c r="KT31" s="47">
        <v>-2</v>
      </c>
      <c r="KU31" s="43"/>
      <c r="KV31" s="42">
        <v>152</v>
      </c>
      <c r="KW31" s="41">
        <v>-60.8</v>
      </c>
      <c r="KX31" s="42">
        <v>0</v>
      </c>
      <c r="KY31" s="42">
        <v>150</v>
      </c>
      <c r="KZ31" s="50">
        <v>-150</v>
      </c>
      <c r="LA31" s="43">
        <v>60</v>
      </c>
      <c r="LB31" s="44">
        <v>96</v>
      </c>
      <c r="LC31" s="42">
        <v>100</v>
      </c>
      <c r="LD31" s="42">
        <v>296</v>
      </c>
      <c r="LE31" s="42">
        <v>300</v>
      </c>
      <c r="LF31" s="47">
        <v>-8</v>
      </c>
      <c r="LG31" s="43"/>
      <c r="LH31" s="44">
        <v>0</v>
      </c>
      <c r="LI31" s="33">
        <v>30</v>
      </c>
      <c r="LJ31" s="42">
        <v>0</v>
      </c>
      <c r="LK31" s="42">
        <v>0</v>
      </c>
      <c r="LL31" s="50">
        <v>-30</v>
      </c>
      <c r="LM31" s="43">
        <v>12</v>
      </c>
      <c r="LN31" s="44">
        <v>200</v>
      </c>
      <c r="LO31" s="42">
        <v>200</v>
      </c>
      <c r="LP31" s="42">
        <v>248</v>
      </c>
      <c r="LQ31" s="42">
        <v>250</v>
      </c>
      <c r="LR31" s="47">
        <v>-2</v>
      </c>
      <c r="LS31" s="43"/>
      <c r="LT31" s="25">
        <v>32</v>
      </c>
      <c r="LU31" s="42">
        <v>0</v>
      </c>
      <c r="LV31" s="42">
        <v>160</v>
      </c>
      <c r="LW31" s="42">
        <v>160</v>
      </c>
      <c r="LX31" s="47">
        <v>32</v>
      </c>
      <c r="LY31" s="43"/>
      <c r="LZ31" s="44">
        <v>0</v>
      </c>
      <c r="MA31" s="42">
        <v>0</v>
      </c>
      <c r="MB31" s="42">
        <v>136</v>
      </c>
      <c r="MC31" s="42">
        <v>140</v>
      </c>
      <c r="MD31" s="47">
        <v>-4</v>
      </c>
      <c r="ME31" s="43"/>
      <c r="MF31" s="44">
        <v>248</v>
      </c>
      <c r="MG31" s="42">
        <v>250</v>
      </c>
      <c r="MH31" s="47">
        <v>-2</v>
      </c>
      <c r="MI31" s="43"/>
      <c r="MJ31" s="44">
        <v>0</v>
      </c>
      <c r="MK31" s="42">
        <v>0</v>
      </c>
      <c r="ML31" s="47">
        <v>0</v>
      </c>
      <c r="MM31" s="43"/>
      <c r="MN31" s="44">
        <v>0</v>
      </c>
      <c r="MO31" s="42">
        <v>0</v>
      </c>
      <c r="MP31" s="42">
        <v>0</v>
      </c>
      <c r="MQ31" s="42">
        <v>0</v>
      </c>
      <c r="MR31" s="47">
        <v>0</v>
      </c>
      <c r="MS31" s="43"/>
      <c r="MT31" s="44">
        <v>88</v>
      </c>
      <c r="MU31" s="42">
        <v>90</v>
      </c>
      <c r="MV31" s="47">
        <v>-2</v>
      </c>
      <c r="MW31" s="43"/>
      <c r="MX31" s="44">
        <v>88</v>
      </c>
      <c r="MY31" s="42">
        <v>90</v>
      </c>
      <c r="MZ31" s="42">
        <v>88</v>
      </c>
      <c r="NA31" s="42">
        <v>90</v>
      </c>
      <c r="NB31" s="47">
        <v>-4</v>
      </c>
      <c r="NC31" s="43"/>
      <c r="ND31" s="44">
        <v>0</v>
      </c>
      <c r="NE31" s="42">
        <v>0</v>
      </c>
      <c r="NF31" s="47">
        <v>0</v>
      </c>
      <c r="NG31" s="43"/>
      <c r="NH31" s="44">
        <v>0</v>
      </c>
      <c r="NI31" s="42">
        <v>0</v>
      </c>
      <c r="NJ31" s="42">
        <v>0</v>
      </c>
      <c r="NK31" s="42">
        <v>0</v>
      </c>
      <c r="NL31" s="47">
        <v>0</v>
      </c>
      <c r="NM31" s="43"/>
      <c r="NN31" s="40">
        <v>0</v>
      </c>
      <c r="NO31" s="42">
        <v>0</v>
      </c>
      <c r="NP31" s="42">
        <v>72</v>
      </c>
      <c r="NQ31" s="42">
        <v>75</v>
      </c>
      <c r="NR31" s="47">
        <v>-3</v>
      </c>
      <c r="NS31" s="43"/>
      <c r="NT31" s="40">
        <v>56</v>
      </c>
      <c r="NU31" s="47">
        <v>60</v>
      </c>
      <c r="NV31" s="47">
        <v>0</v>
      </c>
      <c r="NW31" s="47">
        <v>0</v>
      </c>
      <c r="NX31" s="47">
        <v>-4</v>
      </c>
      <c r="NY31" s="41"/>
      <c r="NZ31" s="40">
        <v>0</v>
      </c>
      <c r="OA31" s="47">
        <v>0</v>
      </c>
      <c r="OB31" s="47">
        <v>0</v>
      </c>
      <c r="OC31" s="41"/>
      <c r="OD31" s="40">
        <v>48</v>
      </c>
      <c r="OE31" s="47">
        <v>50</v>
      </c>
      <c r="OF31" s="47">
        <v>48</v>
      </c>
      <c r="OG31" s="47">
        <v>50</v>
      </c>
      <c r="OH31" s="47">
        <v>-4</v>
      </c>
      <c r="OI31" s="41"/>
      <c r="OJ31" s="40">
        <v>0</v>
      </c>
      <c r="OK31" s="47">
        <v>0</v>
      </c>
      <c r="OL31" s="47">
        <v>0</v>
      </c>
      <c r="OM31" s="47">
        <v>0</v>
      </c>
      <c r="ON31" s="47">
        <v>0</v>
      </c>
      <c r="OO31" s="41"/>
      <c r="OP31" s="40">
        <v>40</v>
      </c>
      <c r="OQ31" s="47">
        <v>40</v>
      </c>
      <c r="OR31" s="47">
        <v>0</v>
      </c>
      <c r="OS31" s="47">
        <v>0</v>
      </c>
      <c r="OT31" s="47">
        <v>0</v>
      </c>
      <c r="OU31" s="41"/>
      <c r="OV31" s="40">
        <v>96</v>
      </c>
      <c r="OW31" s="47">
        <v>100</v>
      </c>
      <c r="OX31" s="47">
        <v>-4</v>
      </c>
      <c r="OY31" s="41"/>
      <c r="OZ31" s="40">
        <v>0</v>
      </c>
      <c r="PA31" s="47">
        <v>0</v>
      </c>
      <c r="PB31" s="47">
        <v>48</v>
      </c>
      <c r="PC31" s="47">
        <v>50</v>
      </c>
      <c r="PD31" s="47">
        <v>-2</v>
      </c>
      <c r="PE31" s="41"/>
    </row>
    <row r="32" spans="1:421" x14ac:dyDescent="0.25">
      <c r="A32" s="47" t="s">
        <v>292</v>
      </c>
      <c r="B32" s="39">
        <v>1</v>
      </c>
      <c r="L32" s="40"/>
      <c r="M32" s="51"/>
      <c r="N32" s="51"/>
      <c r="O32" s="51"/>
      <c r="P32" s="51"/>
      <c r="Q32" s="51">
        <f t="shared" si="7"/>
        <v>0</v>
      </c>
      <c r="R32" s="41"/>
      <c r="S32" s="51"/>
      <c r="U32" s="47">
        <v>0</v>
      </c>
      <c r="V32" s="41"/>
      <c r="W32" s="40"/>
      <c r="AA32" s="47">
        <v>0</v>
      </c>
      <c r="AB32" s="41"/>
      <c r="AG32" s="47">
        <v>0</v>
      </c>
      <c r="AH32" s="41"/>
      <c r="AM32" s="47">
        <v>0</v>
      </c>
      <c r="AN32" s="41"/>
      <c r="AO32" s="40"/>
      <c r="AS32" s="47">
        <v>0</v>
      </c>
      <c r="AT32" s="41"/>
      <c r="AY32" s="47">
        <v>0</v>
      </c>
      <c r="AZ32" s="41"/>
      <c r="BA32" s="40"/>
      <c r="BE32" s="47">
        <v>0</v>
      </c>
      <c r="BF32" s="41"/>
      <c r="BG32" s="40"/>
      <c r="BM32" s="47">
        <v>0</v>
      </c>
      <c r="BN32" s="41"/>
      <c r="BO32" s="40"/>
      <c r="BS32" s="47">
        <v>0</v>
      </c>
      <c r="BT32" s="41"/>
      <c r="CA32" s="47">
        <v>0</v>
      </c>
      <c r="CB32" s="41"/>
      <c r="CC32" s="40"/>
      <c r="CG32" s="47">
        <v>0</v>
      </c>
      <c r="CH32" s="41"/>
      <c r="CI32" s="40"/>
      <c r="CM32" s="47">
        <v>0</v>
      </c>
      <c r="CN32" s="41"/>
      <c r="CO32" s="40"/>
      <c r="CS32" s="47">
        <v>0</v>
      </c>
      <c r="CT32" s="41"/>
      <c r="DA32" s="47">
        <v>0</v>
      </c>
      <c r="DB32" s="41"/>
      <c r="DH32" s="47">
        <v>0</v>
      </c>
      <c r="DI32" s="41"/>
      <c r="DJ32" s="40"/>
      <c r="DM32" s="47">
        <v>0</v>
      </c>
      <c r="DN32" s="41"/>
      <c r="DO32" s="40"/>
      <c r="DR32" s="47">
        <v>0</v>
      </c>
      <c r="DS32" s="41"/>
      <c r="DX32" s="47">
        <v>0</v>
      </c>
      <c r="DY32" s="41"/>
      <c r="DZ32" s="40"/>
      <c r="EE32" s="47">
        <v>0</v>
      </c>
      <c r="EF32" s="41"/>
      <c r="EK32" s="47">
        <v>0</v>
      </c>
      <c r="EL32" s="41"/>
      <c r="EM32" s="40"/>
      <c r="EQ32" s="47">
        <v>0</v>
      </c>
      <c r="ER32" s="41"/>
      <c r="EW32" s="47">
        <v>0</v>
      </c>
      <c r="EX32" s="41"/>
      <c r="EY32" s="40"/>
      <c r="FA32" s="47">
        <v>0</v>
      </c>
      <c r="FB32" s="41"/>
      <c r="FC32" s="40"/>
      <c r="FG32" s="47">
        <v>0</v>
      </c>
      <c r="FH32" s="41"/>
      <c r="FI32" s="40"/>
      <c r="FK32" s="47">
        <v>0</v>
      </c>
      <c r="FL32" s="41"/>
      <c r="FM32" s="40"/>
      <c r="FQ32" s="47">
        <v>0</v>
      </c>
      <c r="FR32" s="41"/>
      <c r="FY32" s="47">
        <v>0</v>
      </c>
      <c r="FZ32" s="41"/>
      <c r="GA32" s="40"/>
      <c r="GE32" s="47">
        <v>0</v>
      </c>
      <c r="GF32" s="41"/>
      <c r="GK32" s="47">
        <v>0</v>
      </c>
      <c r="GL32" s="43"/>
      <c r="GQ32" s="47">
        <v>0</v>
      </c>
      <c r="GR32" s="43"/>
      <c r="GW32" s="47">
        <v>0</v>
      </c>
      <c r="GX32" s="43"/>
      <c r="HC32" s="47">
        <v>0</v>
      </c>
      <c r="HD32" s="41"/>
      <c r="HG32" s="47">
        <v>0</v>
      </c>
      <c r="HH32" s="43"/>
      <c r="HM32" s="47">
        <v>0</v>
      </c>
      <c r="HN32" s="41"/>
      <c r="HO32" s="44"/>
      <c r="HQ32" s="47">
        <v>0</v>
      </c>
      <c r="HR32" s="43"/>
      <c r="HW32" s="47">
        <v>0</v>
      </c>
      <c r="HX32" s="43"/>
      <c r="IC32" s="47">
        <v>0</v>
      </c>
      <c r="ID32" s="43"/>
      <c r="II32" s="47">
        <v>0</v>
      </c>
      <c r="IJ32" s="43"/>
      <c r="IO32" s="47">
        <v>0</v>
      </c>
      <c r="IP32" s="43"/>
      <c r="IQ32" s="44"/>
      <c r="IW32" s="47">
        <v>0</v>
      </c>
      <c r="IX32" s="43"/>
      <c r="IY32" s="42">
        <v>0</v>
      </c>
      <c r="IZ32" s="42">
        <v>0</v>
      </c>
      <c r="JA32" s="42">
        <v>0</v>
      </c>
      <c r="JB32" s="32">
        <v>130</v>
      </c>
      <c r="JC32" s="47">
        <v>2.0620000000000118</v>
      </c>
      <c r="JD32" s="43"/>
      <c r="JE32" s="42">
        <v>0</v>
      </c>
      <c r="JF32" s="42">
        <v>0</v>
      </c>
      <c r="JG32" s="42">
        <v>133.94200000000001</v>
      </c>
      <c r="JH32" s="42">
        <v>130</v>
      </c>
      <c r="JI32" s="47">
        <v>3.9420000000000068</v>
      </c>
      <c r="JJ32" s="43"/>
      <c r="JK32" s="44">
        <v>152.83199999999999</v>
      </c>
      <c r="JL32" s="42">
        <v>150</v>
      </c>
      <c r="JM32" s="47">
        <v>2.8319999999999941</v>
      </c>
      <c r="JN32" s="43"/>
      <c r="JO32" s="44">
        <v>118.745</v>
      </c>
      <c r="JP32" s="42">
        <v>120</v>
      </c>
      <c r="JQ32" s="42">
        <v>101.71299999999999</v>
      </c>
      <c r="JR32" s="42">
        <v>0</v>
      </c>
      <c r="JS32" s="42">
        <v>100</v>
      </c>
      <c r="JT32" s="47">
        <v>0.45799999999999841</v>
      </c>
      <c r="JU32" s="43"/>
      <c r="JV32" s="44">
        <v>102.988</v>
      </c>
      <c r="JW32" s="42">
        <v>100</v>
      </c>
      <c r="JX32" s="42">
        <v>149.761</v>
      </c>
      <c r="JY32" s="42">
        <v>150</v>
      </c>
      <c r="JZ32" s="47">
        <v>2.7489999999999948</v>
      </c>
      <c r="KA32" s="43"/>
      <c r="KB32" s="44">
        <v>95.622</v>
      </c>
      <c r="KC32" s="42">
        <v>95</v>
      </c>
      <c r="KD32" s="47">
        <v>0.62199999999999989</v>
      </c>
      <c r="KE32" s="43"/>
      <c r="KF32" s="44">
        <v>0</v>
      </c>
      <c r="KG32" s="42">
        <v>0</v>
      </c>
      <c r="KH32" s="42">
        <v>119.5</v>
      </c>
      <c r="KI32" s="42">
        <v>120</v>
      </c>
      <c r="KJ32" s="47">
        <v>-0.5</v>
      </c>
      <c r="KK32" s="43"/>
      <c r="KL32" s="44">
        <v>188.589</v>
      </c>
      <c r="KM32" s="42">
        <v>190</v>
      </c>
      <c r="KN32" s="47">
        <v>-1.4110000000000009</v>
      </c>
      <c r="KO32" s="43"/>
      <c r="KP32" s="44">
        <v>101.613</v>
      </c>
      <c r="KQ32" s="42">
        <v>100</v>
      </c>
      <c r="KR32" s="42">
        <v>150.71700000000001</v>
      </c>
      <c r="KS32" s="42">
        <v>150</v>
      </c>
      <c r="KT32" s="47">
        <v>2.3300000000000129</v>
      </c>
      <c r="KU32" s="43"/>
      <c r="KV32" s="42">
        <v>0</v>
      </c>
      <c r="KW32" s="41"/>
      <c r="KX32" s="42">
        <v>171.96799999999999</v>
      </c>
      <c r="KY32" s="42">
        <v>170</v>
      </c>
      <c r="KZ32" s="47">
        <v>1.9679999999999891</v>
      </c>
      <c r="LA32" s="43"/>
      <c r="LB32" s="44">
        <v>0</v>
      </c>
      <c r="LC32" s="42">
        <v>0</v>
      </c>
      <c r="LD32" s="42">
        <v>132.63999999999999</v>
      </c>
      <c r="LE32" s="42">
        <v>130</v>
      </c>
      <c r="LF32" s="47">
        <v>2.6399999999999859</v>
      </c>
      <c r="LG32" s="43"/>
      <c r="LH32" s="44">
        <v>0</v>
      </c>
      <c r="LI32" s="42">
        <v>0</v>
      </c>
      <c r="LJ32" s="42">
        <v>0</v>
      </c>
      <c r="LK32" s="42">
        <v>0</v>
      </c>
      <c r="LL32" s="47">
        <v>0</v>
      </c>
      <c r="LM32" s="43"/>
      <c r="LN32" s="44">
        <v>0</v>
      </c>
      <c r="LO32" s="42">
        <v>0</v>
      </c>
      <c r="LP32" s="42">
        <v>36.42</v>
      </c>
      <c r="LQ32" s="42">
        <v>35</v>
      </c>
      <c r="LR32" s="47">
        <v>1.4200000000000019</v>
      </c>
      <c r="LS32" s="43"/>
      <c r="LT32" s="25">
        <v>300.17899999999997</v>
      </c>
      <c r="LU32" s="42">
        <v>0</v>
      </c>
      <c r="LV32" s="42">
        <v>28.82</v>
      </c>
      <c r="LW32" s="42">
        <v>30</v>
      </c>
      <c r="LX32" s="47">
        <v>298.99900000000002</v>
      </c>
      <c r="LY32" s="43"/>
      <c r="LZ32" s="44">
        <v>0</v>
      </c>
      <c r="MA32" s="42">
        <v>0</v>
      </c>
      <c r="MB32" s="42">
        <v>110.773</v>
      </c>
      <c r="MC32" s="42">
        <v>100</v>
      </c>
      <c r="MD32" s="47">
        <v>10.773</v>
      </c>
      <c r="ME32" s="43"/>
      <c r="MF32" s="44">
        <v>180.88399999999999</v>
      </c>
      <c r="MG32" s="42">
        <v>180</v>
      </c>
      <c r="MH32" s="47">
        <v>0.88399999999998613</v>
      </c>
      <c r="MI32" s="43"/>
      <c r="MJ32" s="44">
        <v>36.658999999999999</v>
      </c>
      <c r="MK32" s="42">
        <v>35</v>
      </c>
      <c r="ML32" s="47">
        <v>1.6589999999999989</v>
      </c>
      <c r="MM32" s="43"/>
      <c r="MN32" s="44">
        <v>0</v>
      </c>
      <c r="MO32" s="42">
        <v>0</v>
      </c>
      <c r="MP32" s="42">
        <v>131.17400000000001</v>
      </c>
      <c r="MQ32" s="42">
        <v>130</v>
      </c>
      <c r="MR32" s="47">
        <v>1.174000000000007</v>
      </c>
      <c r="MS32" s="43"/>
      <c r="MT32" s="44">
        <v>102.42700000000001</v>
      </c>
      <c r="MU32" s="42">
        <v>100</v>
      </c>
      <c r="MV32" s="47">
        <v>2.4270000000000072</v>
      </c>
      <c r="MW32" s="43"/>
      <c r="MX32" s="44">
        <v>0</v>
      </c>
      <c r="MY32" s="42">
        <v>0</v>
      </c>
      <c r="MZ32" s="42">
        <v>0</v>
      </c>
      <c r="NA32" s="42">
        <v>0</v>
      </c>
      <c r="NB32" s="47">
        <v>0</v>
      </c>
      <c r="NC32" s="43"/>
      <c r="ND32" s="44">
        <v>82.191999999999993</v>
      </c>
      <c r="NE32" s="42">
        <v>0</v>
      </c>
      <c r="NF32" s="47">
        <v>82.191999999999993</v>
      </c>
      <c r="NG32" s="43"/>
      <c r="NH32" s="44">
        <v>0</v>
      </c>
      <c r="NI32" s="42">
        <v>0</v>
      </c>
      <c r="NJ32" s="42">
        <v>0</v>
      </c>
      <c r="NK32" s="42">
        <v>0</v>
      </c>
      <c r="NL32" s="47">
        <v>0</v>
      </c>
      <c r="NM32" s="43"/>
      <c r="NN32" s="40">
        <v>0</v>
      </c>
      <c r="NO32" s="42">
        <v>0</v>
      </c>
      <c r="NP32" s="42">
        <v>73.298000000000002</v>
      </c>
      <c r="NQ32" s="42">
        <v>75</v>
      </c>
      <c r="NR32" s="47">
        <v>-1.701999999999998</v>
      </c>
      <c r="NS32" s="43"/>
      <c r="NT32" s="40">
        <v>151.97300000000001</v>
      </c>
      <c r="NU32" s="47">
        <v>150</v>
      </c>
      <c r="NV32" s="47">
        <v>151.364</v>
      </c>
      <c r="NW32" s="47">
        <v>150</v>
      </c>
      <c r="NX32" s="47">
        <v>3.3369999999999891</v>
      </c>
      <c r="NY32" s="41"/>
      <c r="NZ32" s="40">
        <v>70.216999999999999</v>
      </c>
      <c r="OA32" s="47">
        <v>70</v>
      </c>
      <c r="OB32" s="47">
        <v>0.21699999999999869</v>
      </c>
      <c r="OC32" s="41"/>
      <c r="OD32" s="40">
        <v>0</v>
      </c>
      <c r="OE32" s="47">
        <v>0</v>
      </c>
      <c r="OF32" s="47">
        <v>0</v>
      </c>
      <c r="OG32" s="47">
        <v>0</v>
      </c>
      <c r="OH32" s="47">
        <v>0</v>
      </c>
      <c r="OI32" s="41"/>
      <c r="OJ32" s="40">
        <v>0</v>
      </c>
      <c r="OK32" s="47">
        <v>0</v>
      </c>
      <c r="OL32" s="47">
        <v>0</v>
      </c>
      <c r="OM32" s="47">
        <v>0</v>
      </c>
      <c r="ON32" s="47">
        <v>0</v>
      </c>
      <c r="OO32" s="41"/>
      <c r="OP32" s="40">
        <v>106.703</v>
      </c>
      <c r="OQ32" s="47">
        <v>108</v>
      </c>
      <c r="OR32" s="47">
        <v>301.19200000000001</v>
      </c>
      <c r="OS32" s="47">
        <v>130</v>
      </c>
      <c r="OT32" s="47">
        <v>169.89500000000001</v>
      </c>
      <c r="OU32" s="41"/>
      <c r="OV32" s="40">
        <v>69.885000000000005</v>
      </c>
      <c r="OW32" s="47">
        <v>70</v>
      </c>
      <c r="OX32" s="47">
        <v>-0.1149999999999949</v>
      </c>
      <c r="OY32" s="41"/>
      <c r="OZ32" s="40">
        <v>0</v>
      </c>
      <c r="PA32" s="47">
        <v>0</v>
      </c>
      <c r="PB32" s="47">
        <v>0</v>
      </c>
      <c r="PC32" s="47">
        <v>0</v>
      </c>
      <c r="PD32" s="47">
        <v>0</v>
      </c>
      <c r="PE32" s="41"/>
    </row>
    <row r="33" spans="1:421" x14ac:dyDescent="0.25">
      <c r="A33" s="47" t="s">
        <v>293</v>
      </c>
      <c r="B33" s="39">
        <v>1</v>
      </c>
      <c r="C33">
        <v>30</v>
      </c>
      <c r="D33">
        <v>35</v>
      </c>
      <c r="G33">
        <v>250</v>
      </c>
      <c r="H33">
        <v>246</v>
      </c>
      <c r="I33">
        <v>245</v>
      </c>
      <c r="L33" s="45">
        <v>129</v>
      </c>
      <c r="M33" s="52">
        <v>128</v>
      </c>
      <c r="N33" s="51"/>
      <c r="O33" s="51"/>
      <c r="P33" s="51"/>
      <c r="Q33" s="51">
        <f t="shared" si="7"/>
        <v>1</v>
      </c>
      <c r="R33" s="41"/>
      <c r="S33" s="52">
        <v>40</v>
      </c>
      <c r="T33">
        <v>40</v>
      </c>
      <c r="U33" s="47">
        <v>0</v>
      </c>
      <c r="V33" s="41"/>
      <c r="W33" s="45">
        <v>69</v>
      </c>
      <c r="X33">
        <v>69</v>
      </c>
      <c r="Y33">
        <v>522</v>
      </c>
      <c r="Z33">
        <v>512</v>
      </c>
      <c r="AA33" s="47">
        <v>10</v>
      </c>
      <c r="AB33" s="41"/>
      <c r="AC33">
        <v>122</v>
      </c>
      <c r="AD33">
        <v>120</v>
      </c>
      <c r="AE33">
        <v>187</v>
      </c>
      <c r="AF33">
        <v>187</v>
      </c>
      <c r="AG33" s="47">
        <v>2</v>
      </c>
      <c r="AH33" s="41"/>
      <c r="AK33">
        <v>81</v>
      </c>
      <c r="AL33">
        <v>79</v>
      </c>
      <c r="AM33" s="47">
        <v>2</v>
      </c>
      <c r="AN33" s="41"/>
      <c r="AO33" s="40"/>
      <c r="AQ33">
        <v>100</v>
      </c>
      <c r="AR33">
        <v>99</v>
      </c>
      <c r="AS33" s="47">
        <v>1</v>
      </c>
      <c r="AT33" s="41"/>
      <c r="AU33">
        <v>101</v>
      </c>
      <c r="AV33">
        <v>100</v>
      </c>
      <c r="AW33">
        <v>133</v>
      </c>
      <c r="AX33">
        <v>135</v>
      </c>
      <c r="AY33" s="47">
        <v>-1</v>
      </c>
      <c r="AZ33" s="41"/>
      <c r="BA33" s="40"/>
      <c r="BE33" s="47">
        <v>0</v>
      </c>
      <c r="BF33" s="41"/>
      <c r="BG33" s="45">
        <v>102</v>
      </c>
      <c r="BH33">
        <v>100</v>
      </c>
      <c r="BI33">
        <v>298</v>
      </c>
      <c r="BJ33">
        <v>300</v>
      </c>
      <c r="BK33">
        <v>158</v>
      </c>
      <c r="BL33">
        <v>157</v>
      </c>
      <c r="BM33" s="47">
        <v>1</v>
      </c>
      <c r="BN33" s="41"/>
      <c r="BO33" s="45">
        <v>108</v>
      </c>
      <c r="BP33">
        <v>110</v>
      </c>
      <c r="BQ33">
        <v>109</v>
      </c>
      <c r="BR33">
        <v>110</v>
      </c>
      <c r="BS33" s="47">
        <v>-3</v>
      </c>
      <c r="BT33" s="41"/>
      <c r="BU33">
        <v>251</v>
      </c>
      <c r="BV33">
        <v>250</v>
      </c>
      <c r="BW33">
        <v>204</v>
      </c>
      <c r="BX33">
        <v>200</v>
      </c>
      <c r="BY33">
        <v>301</v>
      </c>
      <c r="BZ33">
        <v>300</v>
      </c>
      <c r="CA33" s="47">
        <v>6</v>
      </c>
      <c r="CB33" s="41"/>
      <c r="CC33" s="40"/>
      <c r="CE33">
        <v>238</v>
      </c>
      <c r="CF33">
        <v>240</v>
      </c>
      <c r="CG33" s="47">
        <v>-2</v>
      </c>
      <c r="CH33" s="41"/>
      <c r="CI33" s="40"/>
      <c r="CK33">
        <v>300</v>
      </c>
      <c r="CL33">
        <v>300</v>
      </c>
      <c r="CM33" s="47">
        <v>0</v>
      </c>
      <c r="CN33" s="41"/>
      <c r="CO33" s="40"/>
      <c r="CS33" s="47">
        <v>0</v>
      </c>
      <c r="CT33" s="41"/>
      <c r="CU33">
        <v>202</v>
      </c>
      <c r="CV33">
        <v>200</v>
      </c>
      <c r="CW33">
        <v>220</v>
      </c>
      <c r="CX33">
        <v>220</v>
      </c>
      <c r="CY33">
        <v>273</v>
      </c>
      <c r="CZ33">
        <v>270</v>
      </c>
      <c r="DA33" s="47">
        <v>5</v>
      </c>
      <c r="DB33" s="41"/>
      <c r="DC33">
        <v>81</v>
      </c>
      <c r="DD33">
        <v>80</v>
      </c>
      <c r="DH33" s="47">
        <v>1</v>
      </c>
      <c r="DI33" s="41"/>
      <c r="DJ33" s="45">
        <v>49</v>
      </c>
      <c r="DL33" s="42">
        <v>50</v>
      </c>
      <c r="DM33" s="47">
        <v>-1</v>
      </c>
      <c r="DN33" s="41"/>
      <c r="DO33" s="45">
        <v>244</v>
      </c>
      <c r="DQ33">
        <v>241</v>
      </c>
      <c r="DR33" s="47">
        <v>3</v>
      </c>
      <c r="DS33" s="41"/>
      <c r="DT33">
        <v>294</v>
      </c>
      <c r="DU33">
        <v>190</v>
      </c>
      <c r="DV33">
        <v>192</v>
      </c>
      <c r="DW33">
        <v>290</v>
      </c>
      <c r="DX33" s="47">
        <v>6</v>
      </c>
      <c r="DY33" s="41"/>
      <c r="DZ33" s="45">
        <v>102</v>
      </c>
      <c r="EB33">
        <v>100</v>
      </c>
      <c r="EC33">
        <v>130</v>
      </c>
      <c r="ED33">
        <v>130</v>
      </c>
      <c r="EE33" s="47">
        <v>2</v>
      </c>
      <c r="EF33" s="41"/>
      <c r="EI33">
        <v>48</v>
      </c>
      <c r="EJ33">
        <v>50</v>
      </c>
      <c r="EK33" s="47">
        <v>-2</v>
      </c>
      <c r="EL33" s="41"/>
      <c r="EM33" s="40"/>
      <c r="EO33">
        <v>220</v>
      </c>
      <c r="EP33">
        <v>220</v>
      </c>
      <c r="EQ33" s="47">
        <v>0</v>
      </c>
      <c r="ER33" s="41"/>
      <c r="ES33">
        <v>203</v>
      </c>
      <c r="ET33">
        <v>200</v>
      </c>
      <c r="EU33">
        <v>205</v>
      </c>
      <c r="EV33">
        <v>200</v>
      </c>
      <c r="EW33" s="47">
        <v>8</v>
      </c>
      <c r="EX33" s="41"/>
      <c r="EY33" s="40"/>
      <c r="FA33" s="47">
        <v>0</v>
      </c>
      <c r="FB33" s="41"/>
      <c r="FC33" s="45">
        <v>298</v>
      </c>
      <c r="FD33">
        <v>300</v>
      </c>
      <c r="FE33">
        <v>447</v>
      </c>
      <c r="FF33">
        <v>450</v>
      </c>
      <c r="FG33" s="47">
        <v>-5</v>
      </c>
      <c r="FH33" s="41"/>
      <c r="FI33" s="40"/>
      <c r="FK33" s="47">
        <v>0</v>
      </c>
      <c r="FL33" s="41"/>
      <c r="FM33" s="40"/>
      <c r="FO33">
        <v>142</v>
      </c>
      <c r="FP33">
        <v>140</v>
      </c>
      <c r="FQ33" s="47">
        <v>2</v>
      </c>
      <c r="FR33" s="41"/>
      <c r="FS33">
        <v>299</v>
      </c>
      <c r="FT33">
        <v>300</v>
      </c>
      <c r="FW33">
        <v>203</v>
      </c>
      <c r="FX33">
        <v>200</v>
      </c>
      <c r="FY33" s="47">
        <v>2</v>
      </c>
      <c r="FZ33" s="41"/>
      <c r="GA33" s="45">
        <v>301</v>
      </c>
      <c r="GB33">
        <v>300</v>
      </c>
      <c r="GC33">
        <v>301</v>
      </c>
      <c r="GD33">
        <v>300</v>
      </c>
      <c r="GE33" s="47">
        <v>2</v>
      </c>
      <c r="GF33" s="41"/>
      <c r="GI33">
        <v>69</v>
      </c>
      <c r="GJ33">
        <v>70</v>
      </c>
      <c r="GK33" s="47">
        <v>-1</v>
      </c>
      <c r="GL33" s="43"/>
      <c r="GM33">
        <v>297</v>
      </c>
      <c r="GN33">
        <v>300</v>
      </c>
      <c r="GO33">
        <v>528</v>
      </c>
      <c r="GP33">
        <v>530</v>
      </c>
      <c r="GQ33" s="47">
        <v>-5</v>
      </c>
      <c r="GR33" s="43"/>
      <c r="GS33">
        <v>89</v>
      </c>
      <c r="GT33">
        <v>90</v>
      </c>
      <c r="GW33" s="47">
        <v>-1</v>
      </c>
      <c r="GX33" s="43"/>
      <c r="GY33">
        <v>93</v>
      </c>
      <c r="GZ33">
        <v>350</v>
      </c>
      <c r="HA33">
        <v>292</v>
      </c>
      <c r="HB33">
        <v>290</v>
      </c>
      <c r="HC33" s="50">
        <v>-255</v>
      </c>
      <c r="HD33" s="41">
        <v>255</v>
      </c>
      <c r="HE33">
        <v>203</v>
      </c>
      <c r="HF33">
        <v>200</v>
      </c>
      <c r="HG33" s="47">
        <v>3</v>
      </c>
      <c r="HH33" s="43"/>
      <c r="HI33">
        <v>342</v>
      </c>
      <c r="HJ33">
        <v>340</v>
      </c>
      <c r="HK33">
        <v>262</v>
      </c>
      <c r="HL33">
        <v>260</v>
      </c>
      <c r="HM33" s="47">
        <v>4</v>
      </c>
      <c r="HN33" s="41"/>
      <c r="HO33" s="45">
        <v>250</v>
      </c>
      <c r="HP33" s="42">
        <v>250</v>
      </c>
      <c r="HQ33" s="47">
        <v>0</v>
      </c>
      <c r="HR33" s="43"/>
      <c r="HU33">
        <v>523</v>
      </c>
      <c r="HV33">
        <v>520</v>
      </c>
      <c r="HW33" s="47">
        <v>3</v>
      </c>
      <c r="HX33" s="43"/>
      <c r="IC33" s="47">
        <v>0</v>
      </c>
      <c r="ID33" s="43"/>
      <c r="IE33">
        <v>300</v>
      </c>
      <c r="IF33">
        <v>300</v>
      </c>
      <c r="IG33">
        <v>322</v>
      </c>
      <c r="IH33">
        <v>320</v>
      </c>
      <c r="II33" s="47">
        <v>2</v>
      </c>
      <c r="IJ33" s="43"/>
      <c r="IK33">
        <v>150</v>
      </c>
      <c r="IL33">
        <v>150</v>
      </c>
      <c r="IM33">
        <v>202</v>
      </c>
      <c r="IN33">
        <v>200</v>
      </c>
      <c r="IO33" s="47">
        <v>2</v>
      </c>
      <c r="IP33" s="43"/>
      <c r="IQ33" s="45">
        <v>203</v>
      </c>
      <c r="IR33">
        <v>200</v>
      </c>
      <c r="IS33">
        <v>203</v>
      </c>
      <c r="IT33">
        <v>200</v>
      </c>
      <c r="IU33">
        <v>89</v>
      </c>
      <c r="IV33">
        <v>160</v>
      </c>
      <c r="IW33" s="50">
        <v>-65</v>
      </c>
      <c r="IX33" s="43">
        <v>65</v>
      </c>
      <c r="IY33" s="42">
        <v>150.291</v>
      </c>
      <c r="IZ33" s="42">
        <v>150</v>
      </c>
      <c r="JA33" s="42">
        <v>201.88800000000001</v>
      </c>
      <c r="JB33" s="42">
        <v>200</v>
      </c>
      <c r="JC33" s="47">
        <v>2.1789999999999741</v>
      </c>
      <c r="JD33" s="43"/>
      <c r="JE33" s="42">
        <v>0</v>
      </c>
      <c r="JF33" s="42">
        <v>0</v>
      </c>
      <c r="JG33" s="42">
        <v>109.282</v>
      </c>
      <c r="JH33" s="42">
        <v>110</v>
      </c>
      <c r="JI33" s="47">
        <v>-0.71800000000000352</v>
      </c>
      <c r="JJ33" s="43"/>
      <c r="JK33" s="44">
        <v>88.593999999999994</v>
      </c>
      <c r="JL33" s="42">
        <v>90</v>
      </c>
      <c r="JM33" s="47">
        <v>-1.4060000000000059</v>
      </c>
      <c r="JN33" s="43"/>
      <c r="JO33" s="44">
        <v>396.94600000000003</v>
      </c>
      <c r="JP33" s="42">
        <v>400</v>
      </c>
      <c r="JQ33" s="42">
        <v>387.488</v>
      </c>
      <c r="JR33" s="42">
        <v>0</v>
      </c>
      <c r="JS33" s="42">
        <v>390</v>
      </c>
      <c r="JT33" s="47">
        <v>-5.5660000000000309</v>
      </c>
      <c r="JU33" s="43"/>
      <c r="JV33" s="44">
        <v>0</v>
      </c>
      <c r="JW33" s="42">
        <v>0</v>
      </c>
      <c r="JX33" s="42">
        <v>40.441000000000003</v>
      </c>
      <c r="JY33" s="42">
        <v>40</v>
      </c>
      <c r="JZ33" s="47">
        <v>0.4410000000000025</v>
      </c>
      <c r="KA33" s="43"/>
      <c r="KB33" s="44">
        <v>0</v>
      </c>
      <c r="KC33" s="42">
        <v>0</v>
      </c>
      <c r="KD33" s="47">
        <v>0</v>
      </c>
      <c r="KE33" s="43"/>
      <c r="KF33" s="44">
        <v>252.786</v>
      </c>
      <c r="KG33" s="42">
        <v>250</v>
      </c>
      <c r="KH33" s="42">
        <v>254.642</v>
      </c>
      <c r="KI33" s="42">
        <v>250</v>
      </c>
      <c r="KJ33" s="47">
        <v>7.4279999999999973</v>
      </c>
      <c r="KK33" s="43"/>
      <c r="KL33" s="44">
        <v>753.18899999999996</v>
      </c>
      <c r="KM33" s="42">
        <v>750</v>
      </c>
      <c r="KN33" s="47">
        <v>3.188999999999965</v>
      </c>
      <c r="KO33" s="43"/>
      <c r="KP33" s="44">
        <v>302.64600000000002</v>
      </c>
      <c r="KQ33" s="42">
        <v>300</v>
      </c>
      <c r="KR33" s="42">
        <v>152.05099999999999</v>
      </c>
      <c r="KS33" s="42">
        <v>150</v>
      </c>
      <c r="KT33" s="47">
        <v>4.6970000000000027</v>
      </c>
      <c r="KU33" s="43"/>
      <c r="KV33" s="42">
        <v>0</v>
      </c>
      <c r="KW33" s="41"/>
      <c r="KX33" s="42">
        <v>521.11199999999997</v>
      </c>
      <c r="KY33" s="42">
        <v>520</v>
      </c>
      <c r="KZ33" s="47">
        <v>1.1119999999999659</v>
      </c>
      <c r="LA33" s="43"/>
      <c r="LB33" s="44">
        <v>303.91500000000002</v>
      </c>
      <c r="LC33" s="42">
        <v>300</v>
      </c>
      <c r="LD33" s="42">
        <v>650.48299999999995</v>
      </c>
      <c r="LE33" s="42">
        <v>650</v>
      </c>
      <c r="LF33" s="47">
        <v>4.3979999999999109</v>
      </c>
      <c r="LG33" s="43"/>
      <c r="LH33" s="44">
        <v>101.56399999999999</v>
      </c>
      <c r="LI33" s="42">
        <v>150</v>
      </c>
      <c r="LJ33" s="42">
        <v>291.05399999999997</v>
      </c>
      <c r="LK33" s="42">
        <v>290</v>
      </c>
      <c r="LL33" s="50">
        <v>-47.382000000000062</v>
      </c>
      <c r="LM33" s="43">
        <v>47.382000000000062</v>
      </c>
      <c r="LN33" s="44">
        <v>48.594000000000001</v>
      </c>
      <c r="LO33" s="42">
        <v>50</v>
      </c>
      <c r="LP33" s="42">
        <v>101.622</v>
      </c>
      <c r="LQ33" s="42">
        <v>100</v>
      </c>
      <c r="LR33" s="47">
        <v>0.21600000000000821</v>
      </c>
      <c r="LS33" s="43"/>
      <c r="LT33" s="25">
        <v>117.60299999999999</v>
      </c>
      <c r="LU33" s="42">
        <v>0</v>
      </c>
      <c r="LV33" s="42">
        <v>141.71899999999999</v>
      </c>
      <c r="LW33" s="42">
        <v>140</v>
      </c>
      <c r="LX33" s="47">
        <v>119.322</v>
      </c>
      <c r="LY33" s="43"/>
      <c r="LZ33" s="44">
        <v>0</v>
      </c>
      <c r="MA33" s="42">
        <v>0</v>
      </c>
      <c r="MB33" s="42">
        <v>125.506</v>
      </c>
      <c r="MC33" s="42">
        <v>120</v>
      </c>
      <c r="MD33" s="47">
        <v>5.5060000000000002</v>
      </c>
      <c r="ME33" s="43"/>
      <c r="MF33" s="44">
        <v>1401.1590000000001</v>
      </c>
      <c r="MG33" s="42">
        <v>1400</v>
      </c>
      <c r="MH33" s="47">
        <v>1.1590000000001059</v>
      </c>
      <c r="MI33" s="43"/>
      <c r="MJ33" s="44">
        <v>0</v>
      </c>
      <c r="MK33" s="42">
        <v>0</v>
      </c>
      <c r="ML33" s="47">
        <v>0</v>
      </c>
      <c r="MM33" s="43"/>
      <c r="MN33" s="44">
        <v>519.31799999999998</v>
      </c>
      <c r="MO33" s="42">
        <v>650</v>
      </c>
      <c r="MP33" s="42">
        <v>450.15699999999998</v>
      </c>
      <c r="MQ33" s="42">
        <v>450</v>
      </c>
      <c r="MR33" s="50">
        <v>-130.52500000000009</v>
      </c>
      <c r="MS33" s="43">
        <v>130.52500000000009</v>
      </c>
      <c r="MT33" s="44">
        <v>64.787000000000006</v>
      </c>
      <c r="MU33" s="42">
        <v>63</v>
      </c>
      <c r="MV33" s="47">
        <v>1.7870000000000059</v>
      </c>
      <c r="MW33" s="43"/>
      <c r="MX33" s="44">
        <v>0</v>
      </c>
      <c r="MY33" s="33">
        <v>700</v>
      </c>
      <c r="MZ33" s="42">
        <v>534.88699999999994</v>
      </c>
      <c r="NA33" s="42">
        <v>537</v>
      </c>
      <c r="NB33" s="50">
        <v>-702.11300000000006</v>
      </c>
      <c r="NC33" s="43">
        <v>702.11300000000006</v>
      </c>
      <c r="ND33" s="44">
        <v>204.97399999999999</v>
      </c>
      <c r="NE33" s="42">
        <v>147</v>
      </c>
      <c r="NF33" s="47">
        <v>57.97399999999999</v>
      </c>
      <c r="NG33" s="43"/>
      <c r="NH33" s="44">
        <v>73.834000000000003</v>
      </c>
      <c r="NI33" s="42">
        <v>150</v>
      </c>
      <c r="NJ33" s="42">
        <v>98.176000000000002</v>
      </c>
      <c r="NK33" s="42">
        <v>201</v>
      </c>
      <c r="NL33" s="50">
        <v>-178.99</v>
      </c>
      <c r="NM33" s="43">
        <v>178.99</v>
      </c>
      <c r="NN33" s="40">
        <v>20.161000000000001</v>
      </c>
      <c r="NO33" s="42">
        <v>310</v>
      </c>
      <c r="NP33" s="42">
        <v>375.12299999999999</v>
      </c>
      <c r="NQ33" s="42">
        <v>375</v>
      </c>
      <c r="NR33" s="50">
        <v>-289.71600000000001</v>
      </c>
      <c r="NS33" s="43">
        <v>289.71600000000001</v>
      </c>
      <c r="NT33" s="40">
        <v>200.77799999999999</v>
      </c>
      <c r="NU33" s="47">
        <v>200</v>
      </c>
      <c r="NV33" s="47">
        <v>301.178</v>
      </c>
      <c r="NW33" s="47">
        <v>300</v>
      </c>
      <c r="NX33" s="47">
        <v>1.9560000000000171</v>
      </c>
      <c r="NY33" s="41"/>
      <c r="NZ33" s="40">
        <v>450.16</v>
      </c>
      <c r="OA33" s="47">
        <v>450</v>
      </c>
      <c r="OB33" s="47">
        <v>0.16000000000002501</v>
      </c>
      <c r="OC33" s="41"/>
      <c r="OD33" s="40">
        <v>505.01100000000002</v>
      </c>
      <c r="OE33" s="47">
        <v>500</v>
      </c>
      <c r="OF33" s="47">
        <v>649.89599999999996</v>
      </c>
      <c r="OG33" s="47">
        <v>650</v>
      </c>
      <c r="OH33" s="47">
        <v>4.9069999999999254</v>
      </c>
      <c r="OI33" s="41"/>
      <c r="OJ33" s="40">
        <v>253.64</v>
      </c>
      <c r="OK33" s="47">
        <v>250</v>
      </c>
      <c r="OL33" s="47">
        <v>561.57299999999998</v>
      </c>
      <c r="OM33" s="47">
        <v>550</v>
      </c>
      <c r="ON33" s="47">
        <v>15.212999999999971</v>
      </c>
      <c r="OO33" s="41"/>
      <c r="OP33" s="40">
        <v>204.15799999999999</v>
      </c>
      <c r="OQ33" s="47">
        <v>200</v>
      </c>
      <c r="OR33" s="47">
        <v>80.778000000000006</v>
      </c>
      <c r="OS33" s="47">
        <v>250</v>
      </c>
      <c r="OT33" s="50">
        <v>-165.06399999999999</v>
      </c>
      <c r="OU33" s="41">
        <v>165.06399999999999</v>
      </c>
      <c r="OV33" s="40">
        <v>498.86099999999999</v>
      </c>
      <c r="OW33" s="47">
        <v>500</v>
      </c>
      <c r="OX33" s="47">
        <v>-1.13900000000001</v>
      </c>
      <c r="OY33" s="41"/>
      <c r="OZ33" s="40">
        <v>404.62</v>
      </c>
      <c r="PA33" s="47">
        <v>400</v>
      </c>
      <c r="PB33" s="47">
        <v>665.72400000000005</v>
      </c>
      <c r="PC33" s="47">
        <v>663</v>
      </c>
      <c r="PD33" s="47">
        <v>7.3440000000000509</v>
      </c>
      <c r="PE33" s="41"/>
    </row>
    <row r="34" spans="1:421" x14ac:dyDescent="0.25">
      <c r="A34" s="47" t="s">
        <v>294</v>
      </c>
      <c r="B34" s="39">
        <v>0.22</v>
      </c>
      <c r="D34">
        <v>50</v>
      </c>
      <c r="H34">
        <v>40</v>
      </c>
      <c r="I34">
        <v>38</v>
      </c>
      <c r="L34" s="40"/>
      <c r="M34" s="51"/>
      <c r="N34" s="51"/>
      <c r="O34" s="52">
        <v>96</v>
      </c>
      <c r="P34" s="52">
        <v>101</v>
      </c>
      <c r="Q34" s="51">
        <f t="shared" si="7"/>
        <v>-5</v>
      </c>
      <c r="R34" s="41"/>
      <c r="S34" s="51"/>
      <c r="U34" s="47">
        <v>0</v>
      </c>
      <c r="V34" s="41"/>
      <c r="W34" s="45">
        <v>16</v>
      </c>
      <c r="X34">
        <v>17</v>
      </c>
      <c r="Y34">
        <v>72</v>
      </c>
      <c r="Z34">
        <v>74</v>
      </c>
      <c r="AA34" s="47">
        <v>-3</v>
      </c>
      <c r="AB34" s="41"/>
      <c r="AE34">
        <v>40</v>
      </c>
      <c r="AF34">
        <v>38</v>
      </c>
      <c r="AG34" s="47">
        <v>2</v>
      </c>
      <c r="AH34" s="41"/>
      <c r="AL34">
        <v>30</v>
      </c>
      <c r="AM34" s="50">
        <v>-30</v>
      </c>
      <c r="AN34" s="41">
        <v>6.6</v>
      </c>
      <c r="AO34" s="40"/>
      <c r="AQ34">
        <v>56</v>
      </c>
      <c r="AR34">
        <v>55</v>
      </c>
      <c r="AS34" s="47">
        <v>1</v>
      </c>
      <c r="AT34" s="41"/>
      <c r="AY34" s="47">
        <v>0</v>
      </c>
      <c r="AZ34" s="41"/>
      <c r="BA34" s="40"/>
      <c r="BE34" s="47">
        <v>0</v>
      </c>
      <c r="BF34" s="41"/>
      <c r="BG34" s="40"/>
      <c r="BK34">
        <v>160</v>
      </c>
      <c r="BL34">
        <v>160</v>
      </c>
      <c r="BM34" s="47">
        <v>0</v>
      </c>
      <c r="BN34" s="41"/>
      <c r="BO34" s="40"/>
      <c r="BQ34">
        <v>40</v>
      </c>
      <c r="BR34">
        <v>40</v>
      </c>
      <c r="BS34" s="47">
        <v>0</v>
      </c>
      <c r="BT34" s="41"/>
      <c r="BW34">
        <v>128</v>
      </c>
      <c r="BX34">
        <v>130</v>
      </c>
      <c r="CA34" s="47">
        <v>-2</v>
      </c>
      <c r="CB34" s="41"/>
      <c r="CC34" s="40"/>
      <c r="CG34" s="47">
        <v>0</v>
      </c>
      <c r="CH34" s="41"/>
      <c r="CI34" s="40"/>
      <c r="CM34" s="47">
        <v>0</v>
      </c>
      <c r="CN34" s="41"/>
      <c r="CO34" s="45">
        <v>48</v>
      </c>
      <c r="CP34">
        <v>48</v>
      </c>
      <c r="CQ34">
        <v>40</v>
      </c>
      <c r="CR34">
        <v>42</v>
      </c>
      <c r="CS34" s="47">
        <v>-2</v>
      </c>
      <c r="CT34" s="41"/>
      <c r="DA34" s="47">
        <v>0</v>
      </c>
      <c r="DB34" s="41"/>
      <c r="DC34">
        <v>40</v>
      </c>
      <c r="DD34">
        <v>40</v>
      </c>
      <c r="DH34" s="47">
        <v>0</v>
      </c>
      <c r="DI34" s="41"/>
      <c r="DJ34" s="45">
        <v>80</v>
      </c>
      <c r="DL34" s="42">
        <v>80.799999999999983</v>
      </c>
      <c r="DM34" s="47">
        <v>-0.79999999999998295</v>
      </c>
      <c r="DN34" s="41"/>
      <c r="DO34" s="40"/>
      <c r="DR34" s="47">
        <v>0</v>
      </c>
      <c r="DS34" s="41"/>
      <c r="DX34" s="47">
        <v>0</v>
      </c>
      <c r="DY34" s="41"/>
      <c r="DZ34" s="40"/>
      <c r="EC34">
        <v>64</v>
      </c>
      <c r="ED34">
        <v>64</v>
      </c>
      <c r="EE34" s="47">
        <v>0</v>
      </c>
      <c r="EF34" s="41"/>
      <c r="EI34">
        <v>32</v>
      </c>
      <c r="EJ34">
        <v>32</v>
      </c>
      <c r="EK34" s="47">
        <v>0</v>
      </c>
      <c r="EL34" s="41"/>
      <c r="EM34" s="40"/>
      <c r="EO34">
        <v>48</v>
      </c>
      <c r="EP34">
        <v>46</v>
      </c>
      <c r="EQ34" s="47">
        <v>2</v>
      </c>
      <c r="ER34" s="41"/>
      <c r="EU34">
        <v>32</v>
      </c>
      <c r="EV34">
        <v>32</v>
      </c>
      <c r="EW34" s="47">
        <v>0</v>
      </c>
      <c r="EX34" s="41"/>
      <c r="EY34" s="45">
        <v>24</v>
      </c>
      <c r="EZ34" s="42">
        <v>24</v>
      </c>
      <c r="FA34" s="47">
        <v>0</v>
      </c>
      <c r="FB34" s="41"/>
      <c r="FC34" s="40"/>
      <c r="FE34">
        <v>24</v>
      </c>
      <c r="FF34">
        <v>24</v>
      </c>
      <c r="FG34" s="47">
        <v>0</v>
      </c>
      <c r="FH34" s="41"/>
      <c r="FI34" s="40"/>
      <c r="FK34" s="47">
        <v>0</v>
      </c>
      <c r="FL34" s="41"/>
      <c r="FM34" s="40"/>
      <c r="FO34">
        <v>112</v>
      </c>
      <c r="FP34">
        <v>110</v>
      </c>
      <c r="FQ34" s="47">
        <v>2</v>
      </c>
      <c r="FR34" s="41"/>
      <c r="FW34">
        <v>40</v>
      </c>
      <c r="FX34">
        <v>44</v>
      </c>
      <c r="FY34" s="47">
        <v>-4</v>
      </c>
      <c r="FZ34" s="41"/>
      <c r="GA34" s="40"/>
      <c r="GE34" s="47">
        <v>0</v>
      </c>
      <c r="GF34" s="41"/>
      <c r="GK34" s="47">
        <v>0</v>
      </c>
      <c r="GL34" s="43"/>
      <c r="GQ34" s="47">
        <v>0</v>
      </c>
      <c r="GR34" s="43"/>
      <c r="GS34">
        <v>64</v>
      </c>
      <c r="GT34">
        <v>64</v>
      </c>
      <c r="GU34">
        <v>16</v>
      </c>
      <c r="GV34">
        <v>16</v>
      </c>
      <c r="GW34" s="47">
        <v>0</v>
      </c>
      <c r="GX34" s="43"/>
      <c r="HC34" s="47">
        <v>0</v>
      </c>
      <c r="HD34" s="41"/>
      <c r="HE34">
        <v>56</v>
      </c>
      <c r="HF34">
        <v>60</v>
      </c>
      <c r="HG34" s="47">
        <v>-4</v>
      </c>
      <c r="HH34" s="43"/>
      <c r="HI34">
        <v>56</v>
      </c>
      <c r="HJ34">
        <v>60</v>
      </c>
      <c r="HK34">
        <v>64</v>
      </c>
      <c r="HL34">
        <v>65</v>
      </c>
      <c r="HM34" s="47">
        <v>-5</v>
      </c>
      <c r="HN34" s="41"/>
      <c r="HO34" s="45">
        <v>56</v>
      </c>
      <c r="HP34" s="42">
        <v>60</v>
      </c>
      <c r="HQ34" s="47">
        <v>-4</v>
      </c>
      <c r="HR34" s="43"/>
      <c r="HU34">
        <v>40</v>
      </c>
      <c r="HV34">
        <v>39</v>
      </c>
      <c r="HW34" s="47">
        <v>1</v>
      </c>
      <c r="HX34" s="43"/>
      <c r="IC34" s="47">
        <v>0</v>
      </c>
      <c r="ID34" s="43"/>
      <c r="IE34">
        <v>40</v>
      </c>
      <c r="IF34">
        <v>40</v>
      </c>
      <c r="IG34">
        <v>40</v>
      </c>
      <c r="IH34">
        <v>40</v>
      </c>
      <c r="II34" s="47">
        <v>0</v>
      </c>
      <c r="IJ34" s="43"/>
      <c r="IM34">
        <v>80</v>
      </c>
      <c r="IN34">
        <v>80</v>
      </c>
      <c r="IO34" s="47">
        <v>0</v>
      </c>
      <c r="IP34" s="43"/>
      <c r="IQ34" s="44"/>
      <c r="IW34" s="47">
        <v>0</v>
      </c>
      <c r="IX34" s="43"/>
      <c r="IY34" s="42">
        <v>0</v>
      </c>
      <c r="IZ34" s="42">
        <v>0</v>
      </c>
      <c r="JA34" s="42">
        <v>72</v>
      </c>
      <c r="JB34" s="42">
        <v>70</v>
      </c>
      <c r="JC34" s="47">
        <v>2</v>
      </c>
      <c r="JD34" s="43"/>
      <c r="JE34" s="42">
        <v>0</v>
      </c>
      <c r="JF34" s="42">
        <v>0</v>
      </c>
      <c r="JG34" s="42">
        <v>0</v>
      </c>
      <c r="JH34" s="42">
        <v>0</v>
      </c>
      <c r="JI34" s="47">
        <v>0</v>
      </c>
      <c r="JJ34" s="43"/>
      <c r="JK34" s="44">
        <v>0</v>
      </c>
      <c r="JL34" s="42">
        <v>0</v>
      </c>
      <c r="JM34" s="47">
        <v>0</v>
      </c>
      <c r="JN34" s="43"/>
      <c r="JO34" s="44">
        <v>32</v>
      </c>
      <c r="JP34" s="42">
        <v>30</v>
      </c>
      <c r="JQ34" s="42">
        <v>40</v>
      </c>
      <c r="JR34" s="42">
        <v>0</v>
      </c>
      <c r="JS34" s="42">
        <v>40</v>
      </c>
      <c r="JT34" s="47">
        <v>2</v>
      </c>
      <c r="JU34" s="43"/>
      <c r="JV34" s="44">
        <v>0</v>
      </c>
      <c r="JW34" s="42">
        <v>0</v>
      </c>
      <c r="JX34" s="42">
        <v>0</v>
      </c>
      <c r="JY34" s="42">
        <v>0</v>
      </c>
      <c r="JZ34" s="47">
        <v>0</v>
      </c>
      <c r="KA34" s="43"/>
      <c r="KB34" s="44">
        <v>120</v>
      </c>
      <c r="KC34" s="42">
        <v>120</v>
      </c>
      <c r="KD34" s="47">
        <v>0</v>
      </c>
      <c r="KE34" s="43"/>
      <c r="KF34" s="44">
        <v>0</v>
      </c>
      <c r="KG34" s="42">
        <v>0</v>
      </c>
      <c r="KH34" s="42">
        <v>24</v>
      </c>
      <c r="KI34" s="42">
        <v>24</v>
      </c>
      <c r="KJ34" s="47">
        <v>0</v>
      </c>
      <c r="KK34" s="43"/>
      <c r="KL34" s="44">
        <v>0</v>
      </c>
      <c r="KM34" s="42">
        <v>0</v>
      </c>
      <c r="KN34" s="47">
        <v>0</v>
      </c>
      <c r="KO34" s="43"/>
      <c r="KP34" s="44">
        <v>0</v>
      </c>
      <c r="KQ34" s="42">
        <v>0</v>
      </c>
      <c r="KR34" s="42">
        <v>48</v>
      </c>
      <c r="KS34" s="42">
        <v>47</v>
      </c>
      <c r="KT34" s="47">
        <v>1</v>
      </c>
      <c r="KU34" s="43"/>
      <c r="KV34" s="42">
        <v>0</v>
      </c>
      <c r="KW34" s="41"/>
      <c r="KX34" s="42">
        <v>0</v>
      </c>
      <c r="KY34" s="42">
        <v>0</v>
      </c>
      <c r="KZ34" s="47">
        <v>0</v>
      </c>
      <c r="LA34" s="43"/>
      <c r="LB34" s="44">
        <v>0</v>
      </c>
      <c r="LC34" s="42">
        <v>0</v>
      </c>
      <c r="LD34" s="42">
        <v>16</v>
      </c>
      <c r="LE34" s="42">
        <v>20</v>
      </c>
      <c r="LF34" s="47">
        <v>-4</v>
      </c>
      <c r="LG34" s="43"/>
      <c r="LH34" s="44">
        <v>0</v>
      </c>
      <c r="LI34" s="42">
        <v>0</v>
      </c>
      <c r="LJ34" s="42">
        <v>0</v>
      </c>
      <c r="LK34" s="42">
        <v>0</v>
      </c>
      <c r="LL34" s="47">
        <v>0</v>
      </c>
      <c r="LM34" s="43"/>
      <c r="LN34" s="44">
        <v>0</v>
      </c>
      <c r="LO34" s="42">
        <v>0</v>
      </c>
      <c r="LP34" s="42">
        <v>0</v>
      </c>
      <c r="LQ34" s="42">
        <v>0</v>
      </c>
      <c r="LR34" s="47">
        <v>0</v>
      </c>
      <c r="LS34" s="43"/>
      <c r="LT34" s="44">
        <v>0</v>
      </c>
      <c r="LU34" s="42">
        <v>0</v>
      </c>
      <c r="LV34" s="42">
        <v>48</v>
      </c>
      <c r="LW34" s="42">
        <v>50</v>
      </c>
      <c r="LX34" s="47">
        <v>-2</v>
      </c>
      <c r="LY34" s="43"/>
      <c r="LZ34" s="44">
        <v>0</v>
      </c>
      <c r="MA34" s="42">
        <v>0</v>
      </c>
      <c r="MB34" s="42">
        <v>40</v>
      </c>
      <c r="MC34" s="42">
        <v>40</v>
      </c>
      <c r="MD34" s="47">
        <v>0</v>
      </c>
      <c r="ME34" s="43"/>
      <c r="MF34" s="44">
        <v>48</v>
      </c>
      <c r="MG34" s="42">
        <v>50</v>
      </c>
      <c r="MH34" s="47">
        <v>-2</v>
      </c>
      <c r="MI34" s="43"/>
      <c r="MJ34" s="44">
        <v>0</v>
      </c>
      <c r="MK34" s="42">
        <v>0</v>
      </c>
      <c r="ML34" s="47">
        <v>0</v>
      </c>
      <c r="MM34" s="43"/>
      <c r="MN34" s="44">
        <v>0</v>
      </c>
      <c r="MO34" s="42">
        <v>0</v>
      </c>
      <c r="MP34" s="42">
        <v>48</v>
      </c>
      <c r="MQ34" s="42">
        <v>50</v>
      </c>
      <c r="MR34" s="47">
        <v>-2</v>
      </c>
      <c r="MS34" s="43"/>
      <c r="MT34" s="44">
        <v>16</v>
      </c>
      <c r="MU34" s="42">
        <v>20</v>
      </c>
      <c r="MV34" s="47">
        <v>-4</v>
      </c>
      <c r="MW34" s="43"/>
      <c r="MX34" s="44">
        <v>0</v>
      </c>
      <c r="MY34" s="42">
        <v>0</v>
      </c>
      <c r="MZ34" s="42">
        <v>32</v>
      </c>
      <c r="NA34" s="42">
        <v>33</v>
      </c>
      <c r="NB34" s="47">
        <v>-1</v>
      </c>
      <c r="NC34" s="43"/>
      <c r="ND34" s="44">
        <v>0</v>
      </c>
      <c r="NE34" s="42">
        <v>0</v>
      </c>
      <c r="NF34" s="47">
        <v>0</v>
      </c>
      <c r="NG34" s="43"/>
      <c r="NH34" s="44">
        <v>0</v>
      </c>
      <c r="NI34" s="42">
        <v>0</v>
      </c>
      <c r="NJ34" s="42">
        <v>16</v>
      </c>
      <c r="NK34" s="42">
        <v>20</v>
      </c>
      <c r="NL34" s="47">
        <v>-4</v>
      </c>
      <c r="NM34" s="43"/>
      <c r="NN34" s="40">
        <v>0</v>
      </c>
      <c r="NO34" s="42">
        <v>0</v>
      </c>
      <c r="NP34" s="42">
        <v>56</v>
      </c>
      <c r="NQ34" s="42">
        <v>60</v>
      </c>
      <c r="NR34" s="47">
        <v>-4</v>
      </c>
      <c r="NS34" s="43"/>
      <c r="NT34" s="40">
        <v>48</v>
      </c>
      <c r="NU34" s="47">
        <v>50</v>
      </c>
      <c r="NV34" s="47">
        <v>0</v>
      </c>
      <c r="NW34" s="47">
        <v>0</v>
      </c>
      <c r="NX34" s="47">
        <v>-2</v>
      </c>
      <c r="NY34" s="41"/>
      <c r="NZ34" s="40">
        <v>32</v>
      </c>
      <c r="OA34" s="47">
        <v>30</v>
      </c>
      <c r="OB34" s="47">
        <v>2</v>
      </c>
      <c r="OC34" s="41"/>
      <c r="OD34" s="40">
        <v>64</v>
      </c>
      <c r="OE34" s="47">
        <v>62</v>
      </c>
      <c r="OF34" s="47">
        <v>0</v>
      </c>
      <c r="OG34" s="47">
        <v>0</v>
      </c>
      <c r="OH34" s="47">
        <v>2</v>
      </c>
      <c r="OI34" s="41"/>
      <c r="OJ34" s="40">
        <v>0</v>
      </c>
      <c r="OK34" s="47">
        <v>0</v>
      </c>
      <c r="OL34" s="47">
        <v>0</v>
      </c>
      <c r="OM34" s="47">
        <v>0</v>
      </c>
      <c r="ON34" s="47">
        <v>0</v>
      </c>
      <c r="OO34" s="41"/>
      <c r="OP34" s="40">
        <v>48</v>
      </c>
      <c r="OQ34" s="47">
        <v>50</v>
      </c>
      <c r="OR34" s="47">
        <v>40</v>
      </c>
      <c r="OS34" s="47">
        <v>70</v>
      </c>
      <c r="OT34" s="50">
        <v>-32</v>
      </c>
      <c r="OU34" s="41">
        <v>7.04</v>
      </c>
      <c r="OV34" s="40">
        <v>80</v>
      </c>
      <c r="OW34" s="47">
        <v>80</v>
      </c>
      <c r="OX34" s="47">
        <v>0</v>
      </c>
      <c r="OY34" s="41"/>
      <c r="OZ34" s="40">
        <v>0</v>
      </c>
      <c r="PA34" s="47">
        <v>0</v>
      </c>
      <c r="PB34" s="47">
        <v>72</v>
      </c>
      <c r="PC34" s="47">
        <v>70</v>
      </c>
      <c r="PD34" s="47">
        <v>2</v>
      </c>
      <c r="PE34" s="41"/>
    </row>
    <row r="35" spans="1:421" x14ac:dyDescent="0.25">
      <c r="A35" s="47" t="s">
        <v>295</v>
      </c>
      <c r="B35" s="39">
        <v>1</v>
      </c>
      <c r="L35" s="40"/>
      <c r="M35" s="51"/>
      <c r="N35" s="51"/>
      <c r="O35" s="51"/>
      <c r="P35" s="51"/>
      <c r="Q35" s="51">
        <f t="shared" si="7"/>
        <v>0</v>
      </c>
      <c r="R35" s="41"/>
      <c r="S35" s="51"/>
      <c r="U35" s="47">
        <v>0</v>
      </c>
      <c r="V35" s="41"/>
      <c r="W35" s="40"/>
      <c r="AA35" s="47">
        <v>0</v>
      </c>
      <c r="AB35" s="41"/>
      <c r="AG35" s="47">
        <v>0</v>
      </c>
      <c r="AH35" s="41"/>
      <c r="AM35" s="47">
        <v>0</v>
      </c>
      <c r="AN35" s="41"/>
      <c r="AO35" s="40"/>
      <c r="AS35" s="47">
        <v>0</v>
      </c>
      <c r="AT35" s="41"/>
      <c r="AY35" s="47">
        <v>0</v>
      </c>
      <c r="AZ35" s="41"/>
      <c r="BA35" s="40"/>
      <c r="BE35" s="47">
        <v>0</v>
      </c>
      <c r="BF35" s="41"/>
      <c r="BG35" s="40"/>
      <c r="BM35" s="47">
        <v>0</v>
      </c>
      <c r="BN35" s="41"/>
      <c r="BO35" s="40"/>
      <c r="BS35" s="47">
        <v>0</v>
      </c>
      <c r="BT35" s="41"/>
      <c r="CA35" s="47">
        <v>0</v>
      </c>
      <c r="CB35" s="41"/>
      <c r="CC35" s="40"/>
      <c r="CG35" s="47">
        <v>0</v>
      </c>
      <c r="CH35" s="41"/>
      <c r="CI35" s="40"/>
      <c r="CM35" s="47">
        <v>0</v>
      </c>
      <c r="CN35" s="41"/>
      <c r="CO35" s="40"/>
      <c r="CS35" s="47">
        <v>0</v>
      </c>
      <c r="CT35" s="41"/>
      <c r="DA35" s="47">
        <v>0</v>
      </c>
      <c r="DB35" s="41"/>
      <c r="DH35" s="47">
        <v>0</v>
      </c>
      <c r="DI35" s="41"/>
      <c r="DJ35" s="40"/>
      <c r="DM35" s="47">
        <v>0</v>
      </c>
      <c r="DN35" s="41"/>
      <c r="DO35" s="40"/>
      <c r="DR35" s="47">
        <v>0</v>
      </c>
      <c r="DS35" s="41"/>
      <c r="DX35" s="47">
        <v>0</v>
      </c>
      <c r="DY35" s="41"/>
      <c r="DZ35" s="40"/>
      <c r="EE35" s="47">
        <v>0</v>
      </c>
      <c r="EF35" s="41"/>
      <c r="EK35" s="47">
        <v>0</v>
      </c>
      <c r="EL35" s="41"/>
      <c r="EM35" s="40"/>
      <c r="EQ35" s="47">
        <v>0</v>
      </c>
      <c r="ER35" s="41"/>
      <c r="EW35" s="47">
        <v>0</v>
      </c>
      <c r="EX35" s="41"/>
      <c r="EY35" s="40"/>
      <c r="FA35" s="47">
        <v>0</v>
      </c>
      <c r="FB35" s="41"/>
      <c r="FC35" s="40"/>
      <c r="FG35" s="47">
        <v>0</v>
      </c>
      <c r="FH35" s="41"/>
      <c r="FI35" s="40"/>
      <c r="FK35" s="47">
        <v>0</v>
      </c>
      <c r="FL35" s="41"/>
      <c r="FM35" s="40"/>
      <c r="FQ35" s="47">
        <v>0</v>
      </c>
      <c r="FR35" s="41"/>
      <c r="FY35" s="47">
        <v>0</v>
      </c>
      <c r="FZ35" s="41"/>
      <c r="GA35" s="40"/>
      <c r="GE35" s="47">
        <v>0</v>
      </c>
      <c r="GF35" s="41"/>
      <c r="GK35" s="47">
        <v>0</v>
      </c>
      <c r="GL35" s="43"/>
      <c r="GQ35" s="47">
        <v>0</v>
      </c>
      <c r="GR35" s="43"/>
      <c r="GW35" s="47">
        <v>0</v>
      </c>
      <c r="GX35" s="43"/>
      <c r="HC35" s="47">
        <v>0</v>
      </c>
      <c r="HD35" s="41"/>
      <c r="HG35" s="47">
        <v>0</v>
      </c>
      <c r="HH35" s="43"/>
      <c r="HM35" s="47">
        <v>0</v>
      </c>
      <c r="HN35" s="41"/>
      <c r="HO35" s="44"/>
      <c r="HQ35" s="47">
        <v>0</v>
      </c>
      <c r="HR35" s="43"/>
      <c r="HW35" s="47">
        <v>0</v>
      </c>
      <c r="HX35" s="43"/>
      <c r="IC35" s="47">
        <v>0</v>
      </c>
      <c r="ID35" s="43"/>
      <c r="II35" s="47">
        <v>0</v>
      </c>
      <c r="IJ35" s="43"/>
      <c r="IO35" s="47">
        <v>0</v>
      </c>
      <c r="IP35" s="43"/>
      <c r="IQ35" s="44"/>
      <c r="IW35" s="47">
        <v>0</v>
      </c>
      <c r="IX35" s="43"/>
      <c r="IY35" s="42">
        <v>0</v>
      </c>
      <c r="IZ35" s="42">
        <v>0</v>
      </c>
      <c r="JA35" s="42">
        <v>0</v>
      </c>
      <c r="JB35" s="42">
        <v>0</v>
      </c>
      <c r="JC35" s="47">
        <v>0</v>
      </c>
      <c r="JD35" s="43"/>
      <c r="JE35" s="42">
        <v>0</v>
      </c>
      <c r="JF35" s="42">
        <v>0</v>
      </c>
      <c r="JG35" s="42">
        <v>0</v>
      </c>
      <c r="JH35" s="42">
        <v>0</v>
      </c>
      <c r="JI35" s="47">
        <v>0</v>
      </c>
      <c r="JJ35" s="43"/>
      <c r="JK35" s="44">
        <v>0</v>
      </c>
      <c r="JL35" s="42">
        <v>0</v>
      </c>
      <c r="JM35" s="47">
        <v>0</v>
      </c>
      <c r="JN35" s="43"/>
      <c r="JO35" s="44">
        <v>0</v>
      </c>
      <c r="JP35" s="42">
        <v>0</v>
      </c>
      <c r="JQ35" s="42">
        <v>0</v>
      </c>
      <c r="JR35" s="42">
        <v>0</v>
      </c>
      <c r="JS35" s="42">
        <v>0</v>
      </c>
      <c r="JT35" s="47">
        <v>0</v>
      </c>
      <c r="JU35" s="43"/>
      <c r="JV35" s="44">
        <v>0</v>
      </c>
      <c r="JW35" s="42">
        <v>0</v>
      </c>
      <c r="JX35" s="42">
        <v>0</v>
      </c>
      <c r="JY35" s="42">
        <v>0</v>
      </c>
      <c r="JZ35" s="47">
        <v>0</v>
      </c>
      <c r="KA35" s="43"/>
      <c r="KB35" s="44">
        <v>0</v>
      </c>
      <c r="KC35" s="42">
        <v>0</v>
      </c>
      <c r="KD35" s="47">
        <v>0</v>
      </c>
      <c r="KE35" s="43"/>
      <c r="KF35" s="44">
        <v>0</v>
      </c>
      <c r="KG35" s="42">
        <v>0</v>
      </c>
      <c r="KH35" s="42">
        <v>0</v>
      </c>
      <c r="KI35" s="42">
        <v>0</v>
      </c>
      <c r="KJ35" s="47">
        <v>0</v>
      </c>
      <c r="KK35" s="43"/>
      <c r="KL35" s="44">
        <v>0</v>
      </c>
      <c r="KM35" s="42">
        <v>0</v>
      </c>
      <c r="KN35" s="47">
        <v>0</v>
      </c>
      <c r="KO35" s="43"/>
      <c r="KP35" s="44">
        <v>0</v>
      </c>
      <c r="KQ35" s="42">
        <v>0</v>
      </c>
      <c r="KR35" s="42">
        <v>0</v>
      </c>
      <c r="KS35" s="42">
        <v>0</v>
      </c>
      <c r="KT35" s="47">
        <v>0</v>
      </c>
      <c r="KU35" s="43"/>
      <c r="KV35" s="42">
        <v>0</v>
      </c>
      <c r="KW35" s="41"/>
      <c r="KX35" s="42">
        <v>0</v>
      </c>
      <c r="KY35" s="42">
        <v>0</v>
      </c>
      <c r="KZ35" s="47">
        <v>0</v>
      </c>
      <c r="LA35" s="43"/>
      <c r="LB35" s="44">
        <v>0</v>
      </c>
      <c r="LC35" s="42">
        <v>0</v>
      </c>
      <c r="LD35" s="42">
        <v>0</v>
      </c>
      <c r="LE35" s="42">
        <v>0</v>
      </c>
      <c r="LF35" s="47">
        <v>0</v>
      </c>
      <c r="LG35" s="43"/>
      <c r="LH35" s="44">
        <v>0</v>
      </c>
      <c r="LI35" s="42">
        <v>0</v>
      </c>
      <c r="LJ35" s="42">
        <v>0</v>
      </c>
      <c r="LK35" s="42">
        <v>0</v>
      </c>
      <c r="LL35" s="47">
        <v>0</v>
      </c>
      <c r="LM35" s="43"/>
      <c r="LN35" s="44">
        <v>0</v>
      </c>
      <c r="LO35" s="42">
        <v>0</v>
      </c>
      <c r="LP35" s="42">
        <v>0</v>
      </c>
      <c r="LQ35" s="42">
        <v>0</v>
      </c>
      <c r="LR35" s="47">
        <v>0</v>
      </c>
      <c r="LS35" s="43"/>
      <c r="LT35" s="44">
        <v>0</v>
      </c>
      <c r="LU35" s="42">
        <v>0</v>
      </c>
      <c r="LV35" s="42">
        <v>0</v>
      </c>
      <c r="LW35" s="42">
        <v>0</v>
      </c>
      <c r="LX35" s="47">
        <v>0</v>
      </c>
      <c r="LY35" s="43"/>
      <c r="LZ35" s="44">
        <v>0</v>
      </c>
      <c r="MA35" s="42">
        <v>0</v>
      </c>
      <c r="MB35" s="42">
        <v>0</v>
      </c>
      <c r="MC35" s="42">
        <v>0</v>
      </c>
      <c r="MD35" s="47">
        <v>0</v>
      </c>
      <c r="ME35" s="43"/>
      <c r="MF35" s="44">
        <v>0</v>
      </c>
      <c r="MG35" s="42">
        <v>0</v>
      </c>
      <c r="MH35" s="47">
        <v>0</v>
      </c>
      <c r="MI35" s="43"/>
      <c r="MJ35" s="44">
        <v>0</v>
      </c>
      <c r="MK35" s="42">
        <v>0</v>
      </c>
      <c r="ML35" s="47">
        <v>0</v>
      </c>
      <c r="MM35" s="43"/>
      <c r="MN35" s="44">
        <v>0</v>
      </c>
      <c r="MO35" s="42">
        <v>0</v>
      </c>
      <c r="MP35" s="42">
        <v>0</v>
      </c>
      <c r="MQ35" s="17">
        <v>20</v>
      </c>
      <c r="MR35" s="47">
        <v>-1.4699999999999991</v>
      </c>
      <c r="MS35" s="43"/>
      <c r="MT35" s="44">
        <v>0</v>
      </c>
      <c r="MU35" s="42">
        <v>0</v>
      </c>
      <c r="MV35" s="47">
        <v>0</v>
      </c>
      <c r="MW35" s="43"/>
      <c r="MX35" s="44">
        <v>0</v>
      </c>
      <c r="MY35" s="42">
        <v>0</v>
      </c>
      <c r="MZ35" s="42">
        <v>0</v>
      </c>
      <c r="NA35" s="42">
        <v>0</v>
      </c>
      <c r="NB35" s="47">
        <v>0</v>
      </c>
      <c r="NC35" s="43"/>
      <c r="ND35" s="44">
        <v>0</v>
      </c>
      <c r="NE35" s="42">
        <v>0</v>
      </c>
      <c r="NF35" s="47">
        <v>0</v>
      </c>
      <c r="NG35" s="43"/>
      <c r="NH35" s="44">
        <v>0</v>
      </c>
      <c r="NI35" s="42">
        <v>0</v>
      </c>
      <c r="NJ35" s="42">
        <v>0</v>
      </c>
      <c r="NK35" s="42">
        <v>0</v>
      </c>
      <c r="NL35" s="47">
        <v>0</v>
      </c>
      <c r="NM35" s="43"/>
      <c r="NN35" s="40">
        <v>0</v>
      </c>
      <c r="NO35" s="42">
        <v>0</v>
      </c>
      <c r="NP35" s="42">
        <v>0</v>
      </c>
      <c r="NQ35" s="33">
        <v>20</v>
      </c>
      <c r="NR35" s="50">
        <v>-20</v>
      </c>
      <c r="NS35" s="43">
        <v>20</v>
      </c>
      <c r="NT35" s="40">
        <v>58.387</v>
      </c>
      <c r="NU35" s="47">
        <v>60</v>
      </c>
      <c r="NV35" s="47">
        <v>57.741999999999997</v>
      </c>
      <c r="NW35" s="47">
        <v>60</v>
      </c>
      <c r="NX35" s="47">
        <v>-3.8710000000000089</v>
      </c>
      <c r="NY35" s="41"/>
      <c r="NZ35" s="40">
        <v>0</v>
      </c>
      <c r="OA35" s="47">
        <v>0</v>
      </c>
      <c r="OB35" s="47">
        <v>0</v>
      </c>
      <c r="OC35" s="41"/>
      <c r="OD35" s="40">
        <v>0</v>
      </c>
      <c r="OE35" s="47">
        <v>0</v>
      </c>
      <c r="OF35" s="47">
        <v>0</v>
      </c>
      <c r="OG35" s="47">
        <v>0</v>
      </c>
      <c r="OH35" s="47">
        <v>0</v>
      </c>
      <c r="OI35" s="41"/>
      <c r="OJ35" s="40">
        <v>0</v>
      </c>
      <c r="OK35" s="47">
        <v>0</v>
      </c>
      <c r="OL35" s="47">
        <v>0</v>
      </c>
      <c r="OM35" s="47">
        <v>0</v>
      </c>
      <c r="ON35" s="47">
        <v>0</v>
      </c>
      <c r="OO35" s="41"/>
      <c r="OP35" s="40">
        <v>0</v>
      </c>
      <c r="OQ35" s="47">
        <v>0</v>
      </c>
      <c r="OR35" s="47">
        <v>148.13499999999999</v>
      </c>
      <c r="OS35" s="47">
        <v>0</v>
      </c>
      <c r="OT35" s="47">
        <v>148.13499999999999</v>
      </c>
      <c r="OU35" s="41"/>
      <c r="OV35" s="40">
        <v>0</v>
      </c>
      <c r="OW35" s="47">
        <v>0</v>
      </c>
      <c r="OX35" s="47">
        <v>0</v>
      </c>
      <c r="OY35" s="41"/>
      <c r="OZ35" s="40">
        <v>0</v>
      </c>
      <c r="PA35" s="47">
        <v>0</v>
      </c>
      <c r="PB35" s="47">
        <v>0</v>
      </c>
      <c r="PC35" s="47">
        <v>0</v>
      </c>
      <c r="PD35" s="47">
        <v>0</v>
      </c>
      <c r="PE35" s="41"/>
    </row>
    <row r="36" spans="1:421" x14ac:dyDescent="0.25">
      <c r="A36" s="47" t="s">
        <v>296</v>
      </c>
      <c r="B36" s="39">
        <v>0.4</v>
      </c>
      <c r="H36">
        <v>32</v>
      </c>
      <c r="I36">
        <v>36</v>
      </c>
      <c r="L36" s="40"/>
      <c r="M36" s="51"/>
      <c r="N36" s="51"/>
      <c r="O36" s="52">
        <v>72</v>
      </c>
      <c r="P36" s="52">
        <v>73</v>
      </c>
      <c r="Q36" s="51">
        <f t="shared" si="7"/>
        <v>-1</v>
      </c>
      <c r="R36" s="41"/>
      <c r="S36" s="51"/>
      <c r="U36" s="47">
        <v>0</v>
      </c>
      <c r="V36" s="41"/>
      <c r="W36" s="45">
        <v>16</v>
      </c>
      <c r="X36">
        <v>15</v>
      </c>
      <c r="AA36" s="47">
        <v>1</v>
      </c>
      <c r="AB36" s="41"/>
      <c r="AE36">
        <v>88</v>
      </c>
      <c r="AF36">
        <v>93</v>
      </c>
      <c r="AG36" s="47">
        <v>-5</v>
      </c>
      <c r="AH36" s="41"/>
      <c r="AM36" s="47">
        <v>0</v>
      </c>
      <c r="AN36" s="41"/>
      <c r="AO36" s="40"/>
      <c r="AQ36">
        <v>56</v>
      </c>
      <c r="AR36" s="47">
        <v>60</v>
      </c>
      <c r="AS36" s="47">
        <v>-4</v>
      </c>
      <c r="AT36" s="41"/>
      <c r="AY36" s="47">
        <v>0</v>
      </c>
      <c r="AZ36" s="41"/>
      <c r="BA36" s="40"/>
      <c r="BE36" s="47">
        <v>0</v>
      </c>
      <c r="BF36" s="41"/>
      <c r="BG36" s="40"/>
      <c r="BM36" s="47">
        <v>0</v>
      </c>
      <c r="BN36" s="41"/>
      <c r="BO36" s="40"/>
      <c r="BS36" s="47">
        <v>0</v>
      </c>
      <c r="BT36" s="41"/>
      <c r="CA36" s="47">
        <v>0</v>
      </c>
      <c r="CB36" s="41"/>
      <c r="CC36" s="40"/>
      <c r="CG36" s="47">
        <v>0</v>
      </c>
      <c r="CH36" s="41"/>
      <c r="CI36" s="40"/>
      <c r="CM36" s="47">
        <v>0</v>
      </c>
      <c r="CN36" s="41"/>
      <c r="CO36" s="40"/>
      <c r="CS36" s="47">
        <v>0</v>
      </c>
      <c r="CT36" s="41"/>
      <c r="DA36" s="47">
        <v>0</v>
      </c>
      <c r="DB36" s="41"/>
      <c r="DH36" s="47">
        <v>0</v>
      </c>
      <c r="DI36" s="41"/>
      <c r="DJ36" s="40"/>
      <c r="DM36" s="47">
        <v>0</v>
      </c>
      <c r="DN36" s="41"/>
      <c r="DO36" s="40"/>
      <c r="DR36" s="47">
        <v>0</v>
      </c>
      <c r="DS36" s="41"/>
      <c r="DX36" s="47">
        <v>0</v>
      </c>
      <c r="DY36" s="41"/>
      <c r="DZ36" s="40"/>
      <c r="EE36" s="47">
        <v>0</v>
      </c>
      <c r="EF36" s="41"/>
      <c r="EK36" s="47">
        <v>0</v>
      </c>
      <c r="EL36" s="41"/>
      <c r="EM36" s="40"/>
      <c r="EQ36" s="47">
        <v>0</v>
      </c>
      <c r="ER36" s="41"/>
      <c r="EW36" s="47">
        <v>0</v>
      </c>
      <c r="EX36" s="41"/>
      <c r="EY36" s="40"/>
      <c r="FA36" s="47">
        <v>0</v>
      </c>
      <c r="FB36" s="41"/>
      <c r="FC36" s="40"/>
      <c r="FG36" s="47">
        <v>0</v>
      </c>
      <c r="FH36" s="41"/>
      <c r="FI36" s="40"/>
      <c r="FK36" s="47">
        <v>0</v>
      </c>
      <c r="FL36" s="41"/>
      <c r="FM36" s="40"/>
      <c r="FQ36" s="47">
        <v>0</v>
      </c>
      <c r="FR36" s="41"/>
      <c r="FY36" s="47">
        <v>0</v>
      </c>
      <c r="FZ36" s="41"/>
      <c r="GA36" s="40"/>
      <c r="GE36" s="47">
        <v>0</v>
      </c>
      <c r="GF36" s="41"/>
      <c r="GK36" s="47">
        <v>0</v>
      </c>
      <c r="GL36" s="43"/>
      <c r="GQ36" s="47">
        <v>0</v>
      </c>
      <c r="GR36" s="43"/>
      <c r="GW36" s="47">
        <v>0</v>
      </c>
      <c r="GX36" s="43"/>
      <c r="HC36" s="47">
        <v>0</v>
      </c>
      <c r="HD36" s="41"/>
      <c r="HG36" s="47">
        <v>0</v>
      </c>
      <c r="HH36" s="43"/>
      <c r="HM36" s="47">
        <v>0</v>
      </c>
      <c r="HN36" s="41"/>
      <c r="HO36" s="44"/>
      <c r="HQ36" s="47">
        <v>0</v>
      </c>
      <c r="HR36" s="43"/>
      <c r="HW36" s="47">
        <v>0</v>
      </c>
      <c r="HX36" s="43"/>
      <c r="IC36" s="47">
        <v>0</v>
      </c>
      <c r="ID36" s="43"/>
      <c r="II36" s="47">
        <v>0</v>
      </c>
      <c r="IJ36" s="43"/>
      <c r="IO36" s="47">
        <v>0</v>
      </c>
      <c r="IP36" s="43"/>
      <c r="IQ36" s="44"/>
      <c r="IW36" s="47">
        <v>0</v>
      </c>
      <c r="IX36" s="43"/>
      <c r="IY36" s="42">
        <v>0</v>
      </c>
      <c r="IZ36" s="42">
        <v>0</v>
      </c>
      <c r="JA36" s="42">
        <v>0</v>
      </c>
      <c r="JB36" s="42">
        <v>0</v>
      </c>
      <c r="JC36" s="47">
        <v>0</v>
      </c>
      <c r="JD36" s="43"/>
      <c r="JE36" s="42">
        <v>0</v>
      </c>
      <c r="JF36" s="42">
        <v>0</v>
      </c>
      <c r="JG36" s="42">
        <v>0</v>
      </c>
      <c r="JH36" s="42">
        <v>0</v>
      </c>
      <c r="JI36" s="47">
        <v>0</v>
      </c>
      <c r="JJ36" s="43"/>
      <c r="JK36" s="44">
        <v>0</v>
      </c>
      <c r="JL36" s="42">
        <v>0</v>
      </c>
      <c r="JM36" s="47">
        <v>0</v>
      </c>
      <c r="JN36" s="43"/>
      <c r="JO36" s="44">
        <v>0</v>
      </c>
      <c r="JP36" s="42">
        <v>0</v>
      </c>
      <c r="JQ36" s="42">
        <v>0</v>
      </c>
      <c r="JR36" s="42">
        <v>0</v>
      </c>
      <c r="JS36" s="42">
        <v>0</v>
      </c>
      <c r="JT36" s="47">
        <v>0</v>
      </c>
      <c r="JU36" s="43"/>
      <c r="JV36" s="44">
        <v>0</v>
      </c>
      <c r="JW36" s="42">
        <v>0</v>
      </c>
      <c r="JX36" s="42">
        <v>0</v>
      </c>
      <c r="JY36" s="42">
        <v>0</v>
      </c>
      <c r="JZ36" s="47">
        <v>0</v>
      </c>
      <c r="KA36" s="43"/>
      <c r="KB36" s="44">
        <v>0</v>
      </c>
      <c r="KC36" s="42">
        <v>0</v>
      </c>
      <c r="KD36" s="47">
        <v>0</v>
      </c>
      <c r="KE36" s="43"/>
      <c r="KF36" s="44">
        <v>0</v>
      </c>
      <c r="KG36" s="42">
        <v>0</v>
      </c>
      <c r="KH36" s="42">
        <v>0</v>
      </c>
      <c r="KI36" s="42">
        <v>0</v>
      </c>
      <c r="KJ36" s="47">
        <v>0</v>
      </c>
      <c r="KK36" s="43"/>
      <c r="KL36" s="44">
        <v>0</v>
      </c>
      <c r="KM36" s="42">
        <v>0</v>
      </c>
      <c r="KN36" s="47">
        <v>0</v>
      </c>
      <c r="KO36" s="43"/>
      <c r="KP36" s="44">
        <v>0</v>
      </c>
      <c r="KQ36" s="42">
        <v>0</v>
      </c>
      <c r="KR36" s="42">
        <v>0</v>
      </c>
      <c r="KS36" s="42">
        <v>0</v>
      </c>
      <c r="KT36" s="47">
        <v>0</v>
      </c>
      <c r="KU36" s="43"/>
      <c r="KV36" s="42">
        <v>0</v>
      </c>
      <c r="KW36" s="41"/>
      <c r="KX36" s="42">
        <v>0</v>
      </c>
      <c r="KY36" s="42">
        <v>0</v>
      </c>
      <c r="KZ36" s="47">
        <v>0</v>
      </c>
      <c r="LA36" s="43"/>
      <c r="LB36" s="44">
        <v>0</v>
      </c>
      <c r="LC36" s="42">
        <v>0</v>
      </c>
      <c r="LD36" s="42">
        <v>0</v>
      </c>
      <c r="LE36" s="42">
        <v>0</v>
      </c>
      <c r="LF36" s="47">
        <v>0</v>
      </c>
      <c r="LG36" s="43"/>
      <c r="LH36" s="44">
        <v>0</v>
      </c>
      <c r="LI36" s="42">
        <v>0</v>
      </c>
      <c r="LJ36" s="42">
        <v>0</v>
      </c>
      <c r="LK36" s="42">
        <v>0</v>
      </c>
      <c r="LL36" s="47">
        <v>0</v>
      </c>
      <c r="LM36" s="43"/>
      <c r="LN36" s="44">
        <v>0</v>
      </c>
      <c r="LO36" s="42">
        <v>0</v>
      </c>
      <c r="LP36" s="42">
        <v>0</v>
      </c>
      <c r="LQ36" s="42">
        <v>0</v>
      </c>
      <c r="LR36" s="47">
        <v>0</v>
      </c>
      <c r="LS36" s="43"/>
      <c r="LT36" s="44">
        <v>0</v>
      </c>
      <c r="LU36" s="42">
        <v>0</v>
      </c>
      <c r="LV36" s="42">
        <v>0</v>
      </c>
      <c r="LW36" s="42">
        <v>0</v>
      </c>
      <c r="LX36" s="47">
        <v>0</v>
      </c>
      <c r="LY36" s="43"/>
      <c r="LZ36" s="44">
        <v>0</v>
      </c>
      <c r="MA36" s="42">
        <v>0</v>
      </c>
      <c r="MB36" s="42">
        <v>0</v>
      </c>
      <c r="MC36" s="42">
        <v>0</v>
      </c>
      <c r="MD36" s="47">
        <v>0</v>
      </c>
      <c r="ME36" s="43"/>
      <c r="MF36" s="44">
        <v>0</v>
      </c>
      <c r="MG36" s="42">
        <v>0</v>
      </c>
      <c r="MH36" s="47">
        <v>0</v>
      </c>
      <c r="MI36" s="43"/>
      <c r="MJ36" s="44">
        <v>0</v>
      </c>
      <c r="MK36" s="42">
        <v>0</v>
      </c>
      <c r="ML36" s="47">
        <v>0</v>
      </c>
      <c r="MM36" s="43"/>
      <c r="MN36" s="44">
        <v>0</v>
      </c>
      <c r="MO36" s="42">
        <v>0</v>
      </c>
      <c r="MP36" s="42">
        <v>0</v>
      </c>
      <c r="MQ36" s="42">
        <v>0</v>
      </c>
      <c r="MR36" s="47">
        <v>0</v>
      </c>
      <c r="MS36" s="43"/>
      <c r="MT36" s="44">
        <v>0</v>
      </c>
      <c r="MU36" s="42">
        <v>0</v>
      </c>
      <c r="MV36" s="47">
        <v>0</v>
      </c>
      <c r="MW36" s="43"/>
      <c r="MX36" s="44">
        <v>0</v>
      </c>
      <c r="MY36" s="42">
        <v>0</v>
      </c>
      <c r="MZ36" s="42">
        <v>0</v>
      </c>
      <c r="NA36" s="42">
        <v>0</v>
      </c>
      <c r="NB36" s="47">
        <v>0</v>
      </c>
      <c r="NC36" s="43"/>
      <c r="ND36" s="44">
        <v>0</v>
      </c>
      <c r="NE36" s="42">
        <v>0</v>
      </c>
      <c r="NF36" s="47">
        <v>0</v>
      </c>
      <c r="NG36" s="43"/>
      <c r="NH36" s="44">
        <v>0</v>
      </c>
      <c r="NI36" s="42">
        <v>0</v>
      </c>
      <c r="NJ36" s="42">
        <v>0</v>
      </c>
      <c r="NK36" s="42">
        <v>0</v>
      </c>
      <c r="NL36" s="47">
        <v>0</v>
      </c>
      <c r="NM36" s="43"/>
      <c r="NN36" s="40">
        <v>0</v>
      </c>
      <c r="NO36" s="42">
        <v>0</v>
      </c>
      <c r="NP36" s="42">
        <v>0</v>
      </c>
      <c r="NQ36" s="42">
        <v>0</v>
      </c>
      <c r="NR36" s="47">
        <v>0</v>
      </c>
      <c r="NS36" s="43"/>
      <c r="NT36" s="40">
        <v>0</v>
      </c>
      <c r="NU36" s="47">
        <v>0</v>
      </c>
      <c r="NV36" s="47">
        <v>0</v>
      </c>
      <c r="NW36" s="47">
        <v>0</v>
      </c>
      <c r="NX36" s="47">
        <v>0</v>
      </c>
      <c r="NY36" s="41"/>
      <c r="NZ36" s="40">
        <v>0</v>
      </c>
      <c r="OA36" s="47">
        <v>0</v>
      </c>
      <c r="OB36" s="47">
        <v>0</v>
      </c>
      <c r="OC36" s="41"/>
      <c r="OD36" s="40">
        <v>0</v>
      </c>
      <c r="OE36" s="47">
        <v>0</v>
      </c>
      <c r="OF36" s="47">
        <v>0</v>
      </c>
      <c r="OG36" s="47">
        <v>0</v>
      </c>
      <c r="OH36" s="47">
        <v>0</v>
      </c>
      <c r="OI36" s="41"/>
      <c r="OJ36" s="40">
        <v>0</v>
      </c>
      <c r="OK36" s="47">
        <v>0</v>
      </c>
      <c r="OL36" s="47">
        <v>0</v>
      </c>
      <c r="OM36" s="47">
        <v>0</v>
      </c>
      <c r="ON36" s="47">
        <v>0</v>
      </c>
      <c r="OO36" s="41"/>
      <c r="OP36" s="40">
        <v>0</v>
      </c>
      <c r="OQ36" s="47">
        <v>0</v>
      </c>
      <c r="OR36" s="47">
        <v>80</v>
      </c>
      <c r="OS36" s="47">
        <v>0</v>
      </c>
      <c r="OT36" s="47">
        <v>80</v>
      </c>
      <c r="OU36" s="41"/>
      <c r="OV36" s="40">
        <v>96</v>
      </c>
      <c r="OW36" s="47">
        <v>100</v>
      </c>
      <c r="OX36" s="47">
        <v>-4</v>
      </c>
      <c r="OY36" s="41"/>
      <c r="OZ36" s="40">
        <v>0</v>
      </c>
      <c r="PA36" s="47">
        <v>0</v>
      </c>
      <c r="PB36" s="47">
        <v>320</v>
      </c>
      <c r="PC36" s="47">
        <v>400</v>
      </c>
      <c r="PD36" s="50">
        <v>-80</v>
      </c>
      <c r="PE36" s="41">
        <v>32</v>
      </c>
    </row>
    <row r="37" spans="1:421" x14ac:dyDescent="0.25">
      <c r="A37" s="47" t="s">
        <v>297</v>
      </c>
      <c r="B37" s="39">
        <v>1</v>
      </c>
      <c r="L37" s="40"/>
      <c r="M37" s="51"/>
      <c r="N37" s="51"/>
      <c r="O37" s="51"/>
      <c r="P37" s="51"/>
      <c r="Q37" s="51">
        <f t="shared" si="7"/>
        <v>0</v>
      </c>
      <c r="R37" s="41"/>
      <c r="S37" s="51"/>
      <c r="U37" s="47">
        <v>0</v>
      </c>
      <c r="V37" s="41"/>
      <c r="W37" s="40"/>
      <c r="AA37" s="47">
        <v>0</v>
      </c>
      <c r="AB37" s="41"/>
      <c r="AG37" s="47">
        <v>0</v>
      </c>
      <c r="AH37" s="41"/>
      <c r="AM37" s="47">
        <v>0</v>
      </c>
      <c r="AN37" s="41"/>
      <c r="AO37" s="40"/>
      <c r="AS37" s="47">
        <v>0</v>
      </c>
      <c r="AT37" s="41"/>
      <c r="AY37" s="47">
        <v>0</v>
      </c>
      <c r="AZ37" s="41"/>
      <c r="BA37" s="40"/>
      <c r="BE37" s="47">
        <v>0</v>
      </c>
      <c r="BF37" s="41"/>
      <c r="BG37" s="40"/>
      <c r="BM37" s="47">
        <v>0</v>
      </c>
      <c r="BN37" s="41"/>
      <c r="BO37" s="40"/>
      <c r="BS37" s="47">
        <v>0</v>
      </c>
      <c r="BT37" s="41"/>
      <c r="CA37" s="47">
        <v>0</v>
      </c>
      <c r="CB37" s="41"/>
      <c r="CC37" s="40"/>
      <c r="CG37" s="47">
        <v>0</v>
      </c>
      <c r="CH37" s="41"/>
      <c r="CI37" s="40"/>
      <c r="CM37" s="47">
        <v>0</v>
      </c>
      <c r="CN37" s="41"/>
      <c r="CO37" s="40"/>
      <c r="CS37" s="47">
        <v>0</v>
      </c>
      <c r="CT37" s="41"/>
      <c r="DA37" s="47">
        <v>0</v>
      </c>
      <c r="DB37" s="41"/>
      <c r="DH37" s="47">
        <v>0</v>
      </c>
      <c r="DI37" s="41"/>
      <c r="DJ37" s="40"/>
      <c r="DM37" s="47">
        <v>0</v>
      </c>
      <c r="DN37" s="41"/>
      <c r="DO37" s="40"/>
      <c r="DR37" s="47">
        <v>0</v>
      </c>
      <c r="DS37" s="41"/>
      <c r="DX37" s="47">
        <v>0</v>
      </c>
      <c r="DY37" s="41"/>
      <c r="DZ37" s="40"/>
      <c r="EE37" s="47">
        <v>0</v>
      </c>
      <c r="EF37" s="41"/>
      <c r="EK37" s="47">
        <v>0</v>
      </c>
      <c r="EL37" s="41"/>
      <c r="EM37" s="40"/>
      <c r="EQ37" s="47">
        <v>0</v>
      </c>
      <c r="ER37" s="41"/>
      <c r="EW37" s="47">
        <v>0</v>
      </c>
      <c r="EX37" s="41"/>
      <c r="EY37" s="40"/>
      <c r="FA37" s="47">
        <v>0</v>
      </c>
      <c r="FB37" s="41"/>
      <c r="FC37" s="40"/>
      <c r="FG37" s="47">
        <v>0</v>
      </c>
      <c r="FH37" s="41"/>
      <c r="FI37" s="40"/>
      <c r="FK37" s="47">
        <v>0</v>
      </c>
      <c r="FL37" s="41"/>
      <c r="FM37" s="40"/>
      <c r="FQ37" s="47">
        <v>0</v>
      </c>
      <c r="FR37" s="41"/>
      <c r="FY37" s="47">
        <v>0</v>
      </c>
      <c r="FZ37" s="41"/>
      <c r="GA37" s="40"/>
      <c r="GE37" s="47">
        <v>0</v>
      </c>
      <c r="GF37" s="41"/>
      <c r="GK37" s="47">
        <v>0</v>
      </c>
      <c r="GL37" s="43"/>
      <c r="GQ37" s="47">
        <v>0</v>
      </c>
      <c r="GR37" s="43"/>
      <c r="GW37" s="47">
        <v>0</v>
      </c>
      <c r="GX37" s="43"/>
      <c r="HC37" s="47">
        <v>0</v>
      </c>
      <c r="HD37" s="41"/>
      <c r="HG37" s="47">
        <v>0</v>
      </c>
      <c r="HH37" s="43"/>
      <c r="HM37" s="47">
        <v>0</v>
      </c>
      <c r="HN37" s="41"/>
      <c r="HO37" s="44"/>
      <c r="HQ37" s="47">
        <v>0</v>
      </c>
      <c r="HR37" s="43"/>
      <c r="HW37" s="47">
        <v>0</v>
      </c>
      <c r="HX37" s="43"/>
      <c r="IC37" s="47">
        <v>0</v>
      </c>
      <c r="ID37" s="43"/>
      <c r="II37" s="47">
        <v>0</v>
      </c>
      <c r="IJ37" s="43"/>
      <c r="IO37" s="47">
        <v>0</v>
      </c>
      <c r="IP37" s="43"/>
      <c r="IQ37" s="44"/>
      <c r="IW37" s="47">
        <v>0</v>
      </c>
      <c r="IX37" s="43"/>
      <c r="IY37" s="42">
        <v>0</v>
      </c>
      <c r="IZ37" s="42">
        <v>0</v>
      </c>
      <c r="JA37" s="42">
        <v>0</v>
      </c>
      <c r="JB37" s="42">
        <v>0</v>
      </c>
      <c r="JC37" s="47">
        <v>0</v>
      </c>
      <c r="JD37" s="43"/>
      <c r="JE37" s="42">
        <v>0</v>
      </c>
      <c r="JF37" s="42">
        <v>0</v>
      </c>
      <c r="JG37" s="42">
        <v>0</v>
      </c>
      <c r="JH37" s="42">
        <v>0</v>
      </c>
      <c r="JI37" s="47">
        <v>0</v>
      </c>
      <c r="JJ37" s="43"/>
      <c r="JK37" s="44">
        <v>0</v>
      </c>
      <c r="JL37" s="42">
        <v>0</v>
      </c>
      <c r="JM37" s="47">
        <v>0</v>
      </c>
      <c r="JN37" s="43"/>
      <c r="JO37" s="44">
        <v>0</v>
      </c>
      <c r="JP37" s="42">
        <v>0</v>
      </c>
      <c r="JQ37" s="42">
        <v>0</v>
      </c>
      <c r="JR37" s="42">
        <v>0</v>
      </c>
      <c r="JS37" s="42">
        <v>0</v>
      </c>
      <c r="JT37" s="47">
        <v>0</v>
      </c>
      <c r="JU37" s="43"/>
      <c r="JV37" s="44">
        <v>0</v>
      </c>
      <c r="JW37" s="42">
        <v>0</v>
      </c>
      <c r="JX37" s="42">
        <v>0</v>
      </c>
      <c r="JY37" s="42">
        <v>0</v>
      </c>
      <c r="JZ37" s="47">
        <v>0</v>
      </c>
      <c r="KA37" s="43"/>
      <c r="KB37" s="44">
        <v>0</v>
      </c>
      <c r="KC37" s="42">
        <v>0</v>
      </c>
      <c r="KD37" s="47">
        <v>0</v>
      </c>
      <c r="KE37" s="43"/>
      <c r="KF37" s="44">
        <v>0</v>
      </c>
      <c r="KG37" s="42">
        <v>0</v>
      </c>
      <c r="KH37" s="42">
        <v>0</v>
      </c>
      <c r="KI37" s="42">
        <v>0</v>
      </c>
      <c r="KJ37" s="47">
        <v>0</v>
      </c>
      <c r="KK37" s="43"/>
      <c r="KL37" s="44">
        <v>0</v>
      </c>
      <c r="KM37" s="42">
        <v>0</v>
      </c>
      <c r="KN37" s="47">
        <v>0</v>
      </c>
      <c r="KO37" s="43"/>
      <c r="KP37" s="44">
        <v>0</v>
      </c>
      <c r="KQ37" s="42">
        <v>0</v>
      </c>
      <c r="KR37" s="42">
        <v>0</v>
      </c>
      <c r="KS37" s="42">
        <v>0</v>
      </c>
      <c r="KT37" s="47">
        <v>0</v>
      </c>
      <c r="KU37" s="43"/>
      <c r="KV37" s="42">
        <v>0</v>
      </c>
      <c r="KW37" s="41"/>
      <c r="KX37" s="42">
        <v>0</v>
      </c>
      <c r="KY37" s="42">
        <v>0</v>
      </c>
      <c r="KZ37" s="47">
        <v>0</v>
      </c>
      <c r="LA37" s="43"/>
      <c r="LB37" s="44">
        <v>0</v>
      </c>
      <c r="LC37" s="42">
        <v>0</v>
      </c>
      <c r="LD37" s="42">
        <v>21.37</v>
      </c>
      <c r="LE37" s="42">
        <v>20</v>
      </c>
      <c r="LF37" s="47">
        <v>1.370000000000001</v>
      </c>
      <c r="LG37" s="43"/>
      <c r="LH37" s="44">
        <v>0</v>
      </c>
      <c r="LI37" s="33">
        <v>25</v>
      </c>
      <c r="LJ37" s="42">
        <v>0</v>
      </c>
      <c r="LK37" s="42">
        <v>0</v>
      </c>
      <c r="LL37" s="50">
        <v>-25</v>
      </c>
      <c r="LM37" s="43">
        <v>25</v>
      </c>
      <c r="LN37" s="44">
        <v>103.509</v>
      </c>
      <c r="LO37" s="42">
        <v>100</v>
      </c>
      <c r="LP37" s="42">
        <v>200.63900000000001</v>
      </c>
      <c r="LQ37" s="42">
        <v>200</v>
      </c>
      <c r="LR37" s="47">
        <v>4.1480000000000246</v>
      </c>
      <c r="LS37" s="43"/>
      <c r="LT37" s="44">
        <v>0</v>
      </c>
      <c r="LU37" s="42">
        <v>0</v>
      </c>
      <c r="LV37" s="42">
        <v>0</v>
      </c>
      <c r="LW37" s="42">
        <v>0</v>
      </c>
      <c r="LX37" s="47">
        <v>0</v>
      </c>
      <c r="LY37" s="43"/>
      <c r="LZ37" s="44">
        <v>0</v>
      </c>
      <c r="MA37" s="42">
        <v>0</v>
      </c>
      <c r="MB37" s="42">
        <v>48.741</v>
      </c>
      <c r="MC37" s="42">
        <v>50</v>
      </c>
      <c r="MD37" s="47">
        <v>-1.2589999999999999</v>
      </c>
      <c r="ME37" s="43"/>
      <c r="MF37" s="44">
        <v>163.405</v>
      </c>
      <c r="MG37" s="42">
        <v>160</v>
      </c>
      <c r="MH37" s="47">
        <v>3.4050000000000011</v>
      </c>
      <c r="MI37" s="43"/>
      <c r="MJ37" s="44">
        <v>150.916</v>
      </c>
      <c r="MK37" s="42">
        <v>153</v>
      </c>
      <c r="ML37" s="47">
        <v>-2.0840000000000032</v>
      </c>
      <c r="MM37" s="43"/>
      <c r="MN37" s="44">
        <v>199.72800000000001</v>
      </c>
      <c r="MO37" s="42">
        <v>200</v>
      </c>
      <c r="MP37" s="42">
        <v>151.321</v>
      </c>
      <c r="MQ37" s="42">
        <v>150</v>
      </c>
      <c r="MR37" s="47">
        <v>1.048999999999978</v>
      </c>
      <c r="MS37" s="43"/>
      <c r="MT37" s="44">
        <v>0</v>
      </c>
      <c r="MU37" s="42">
        <v>0</v>
      </c>
      <c r="MV37" s="47">
        <v>0</v>
      </c>
      <c r="MW37" s="43"/>
      <c r="MX37" s="44">
        <v>111.218</v>
      </c>
      <c r="MY37" s="42">
        <v>300</v>
      </c>
      <c r="MZ37" s="42">
        <v>324.33699999999999</v>
      </c>
      <c r="NA37" s="42">
        <v>199</v>
      </c>
      <c r="NB37" s="50">
        <v>-63.444999999999993</v>
      </c>
      <c r="NC37" s="43">
        <v>63.444999999999993</v>
      </c>
      <c r="ND37" s="44">
        <v>0</v>
      </c>
      <c r="NE37" s="42">
        <v>0</v>
      </c>
      <c r="NF37" s="47">
        <v>0</v>
      </c>
      <c r="NG37" s="43"/>
      <c r="NH37" s="44">
        <v>91.878</v>
      </c>
      <c r="NI37" s="42">
        <v>100</v>
      </c>
      <c r="NJ37" s="42">
        <v>188.25800000000001</v>
      </c>
      <c r="NK37" s="42">
        <v>208</v>
      </c>
      <c r="NL37" s="50">
        <v>-27.863999999999979</v>
      </c>
      <c r="NM37" s="43">
        <v>27.863999999999979</v>
      </c>
      <c r="NN37" s="40">
        <v>151.58000000000001</v>
      </c>
      <c r="NO37" s="42">
        <v>150</v>
      </c>
      <c r="NP37" s="42">
        <v>183.398</v>
      </c>
      <c r="NQ37" s="42">
        <v>186</v>
      </c>
      <c r="NR37" s="47">
        <v>-1.0219999999999909</v>
      </c>
      <c r="NS37" s="43"/>
      <c r="NT37" s="40">
        <v>79.968999999999994</v>
      </c>
      <c r="NU37" s="47">
        <v>83</v>
      </c>
      <c r="NV37" s="47">
        <v>0</v>
      </c>
      <c r="NW37" s="47">
        <v>0</v>
      </c>
      <c r="NX37" s="47">
        <v>-3.0310000000000059</v>
      </c>
      <c r="NY37" s="41"/>
      <c r="NZ37" s="40">
        <v>92.47</v>
      </c>
      <c r="OA37" s="47">
        <v>89</v>
      </c>
      <c r="OB37" s="47">
        <v>3.4699999999999989</v>
      </c>
      <c r="OC37" s="41"/>
      <c r="OD37" s="40">
        <v>102.913</v>
      </c>
      <c r="OE37" s="47">
        <v>100</v>
      </c>
      <c r="OF37" s="47">
        <v>101.29300000000001</v>
      </c>
      <c r="OG37" s="47">
        <v>100</v>
      </c>
      <c r="OH37" s="47">
        <v>4.2060000000000173</v>
      </c>
      <c r="OI37" s="41"/>
      <c r="OJ37" s="40">
        <v>0</v>
      </c>
      <c r="OK37" s="47">
        <v>0</v>
      </c>
      <c r="OL37" s="47">
        <v>0</v>
      </c>
      <c r="OM37" s="47">
        <v>0</v>
      </c>
      <c r="ON37" s="47">
        <v>0</v>
      </c>
      <c r="OO37" s="41"/>
      <c r="OP37" s="40">
        <v>91.191999999999993</v>
      </c>
      <c r="OQ37" s="47">
        <v>93</v>
      </c>
      <c r="OR37" s="47">
        <v>0</v>
      </c>
      <c r="OS37" s="47">
        <v>0</v>
      </c>
      <c r="OT37" s="47">
        <v>-1.8080000000000069</v>
      </c>
      <c r="OU37" s="41"/>
      <c r="OV37" s="40">
        <v>102.532</v>
      </c>
      <c r="OW37" s="47">
        <v>100</v>
      </c>
      <c r="OX37" s="47">
        <v>2.531999999999996</v>
      </c>
      <c r="OY37" s="41"/>
      <c r="OZ37" s="40">
        <v>216.374</v>
      </c>
      <c r="PA37" s="47">
        <v>300</v>
      </c>
      <c r="PB37" s="47">
        <v>503.358</v>
      </c>
      <c r="PC37" s="47">
        <v>500</v>
      </c>
      <c r="PD37" s="50">
        <v>-80.268000000000029</v>
      </c>
      <c r="PE37" s="41">
        <v>80.268000000000029</v>
      </c>
    </row>
    <row r="38" spans="1:421" x14ac:dyDescent="0.25">
      <c r="A38" s="47" t="s">
        <v>298</v>
      </c>
      <c r="B38" s="39">
        <v>1</v>
      </c>
      <c r="L38" s="40"/>
      <c r="M38" s="51"/>
      <c r="N38" s="51"/>
      <c r="O38" s="51"/>
      <c r="P38" s="51"/>
      <c r="Q38" s="51">
        <f t="shared" si="7"/>
        <v>0</v>
      </c>
      <c r="R38" s="41"/>
      <c r="S38" s="51"/>
      <c r="U38" s="47">
        <v>0</v>
      </c>
      <c r="V38" s="41"/>
      <c r="W38" s="40"/>
      <c r="AA38" s="47">
        <v>0</v>
      </c>
      <c r="AB38" s="41"/>
      <c r="AG38" s="47">
        <v>0</v>
      </c>
      <c r="AH38" s="41"/>
      <c r="AM38" s="47">
        <v>0</v>
      </c>
      <c r="AN38" s="41"/>
      <c r="AO38" s="40"/>
      <c r="AS38" s="47">
        <v>0</v>
      </c>
      <c r="AT38" s="41"/>
      <c r="AY38" s="47">
        <v>0</v>
      </c>
      <c r="AZ38" s="41"/>
      <c r="BA38" s="40"/>
      <c r="BE38" s="47">
        <v>0</v>
      </c>
      <c r="BF38" s="41"/>
      <c r="BG38" s="40"/>
      <c r="BM38" s="47">
        <v>0</v>
      </c>
      <c r="BN38" s="41"/>
      <c r="BO38" s="40"/>
      <c r="BS38" s="47">
        <v>0</v>
      </c>
      <c r="BT38" s="41"/>
      <c r="CA38" s="47">
        <v>0</v>
      </c>
      <c r="CB38" s="41"/>
      <c r="CC38" s="40"/>
      <c r="CG38" s="47">
        <v>0</v>
      </c>
      <c r="CH38" s="41"/>
      <c r="CI38" s="40"/>
      <c r="CM38" s="47">
        <v>0</v>
      </c>
      <c r="CN38" s="41"/>
      <c r="CO38" s="40"/>
      <c r="CS38" s="47">
        <v>0</v>
      </c>
      <c r="CT38" s="41"/>
      <c r="DA38" s="47">
        <v>0</v>
      </c>
      <c r="DB38" s="41"/>
      <c r="DH38" s="47">
        <v>0</v>
      </c>
      <c r="DI38" s="41"/>
      <c r="DJ38" s="40"/>
      <c r="DM38" s="47">
        <v>0</v>
      </c>
      <c r="DN38" s="41"/>
      <c r="DO38" s="40"/>
      <c r="DR38" s="47">
        <v>0</v>
      </c>
      <c r="DS38" s="41"/>
      <c r="DX38" s="47">
        <v>0</v>
      </c>
      <c r="DY38" s="41"/>
      <c r="DZ38" s="40"/>
      <c r="EE38" s="47">
        <v>0</v>
      </c>
      <c r="EF38" s="41"/>
      <c r="EK38" s="47">
        <v>0</v>
      </c>
      <c r="EL38" s="41"/>
      <c r="EM38" s="40"/>
      <c r="EQ38" s="47">
        <v>0</v>
      </c>
      <c r="ER38" s="41"/>
      <c r="EW38" s="47">
        <v>0</v>
      </c>
      <c r="EX38" s="41"/>
      <c r="EY38" s="40"/>
      <c r="FA38" s="47">
        <v>0</v>
      </c>
      <c r="FB38" s="41"/>
      <c r="FC38" s="40"/>
      <c r="FG38" s="47">
        <v>0</v>
      </c>
      <c r="FH38" s="41"/>
      <c r="FI38" s="40"/>
      <c r="FK38" s="47">
        <v>0</v>
      </c>
      <c r="FL38" s="41"/>
      <c r="FM38" s="40"/>
      <c r="FQ38" s="47">
        <v>0</v>
      </c>
      <c r="FR38" s="41"/>
      <c r="FY38" s="47">
        <v>0</v>
      </c>
      <c r="FZ38" s="41"/>
      <c r="GA38" s="40"/>
      <c r="GE38" s="47">
        <v>0</v>
      </c>
      <c r="GF38" s="41"/>
      <c r="GK38" s="47">
        <v>0</v>
      </c>
      <c r="GL38" s="43"/>
      <c r="GQ38" s="47">
        <v>0</v>
      </c>
      <c r="GR38" s="43"/>
      <c r="GW38" s="47">
        <v>0</v>
      </c>
      <c r="GX38" s="43"/>
      <c r="HC38" s="47">
        <v>0</v>
      </c>
      <c r="HD38" s="41"/>
      <c r="HG38" s="47">
        <v>0</v>
      </c>
      <c r="HH38" s="43"/>
      <c r="HM38" s="47">
        <v>0</v>
      </c>
      <c r="HN38" s="41"/>
      <c r="HO38" s="44"/>
      <c r="HQ38" s="47">
        <v>0</v>
      </c>
      <c r="HR38" s="43"/>
      <c r="HW38" s="47">
        <v>0</v>
      </c>
      <c r="HX38" s="43"/>
      <c r="IC38" s="47">
        <v>0</v>
      </c>
      <c r="ID38" s="43"/>
      <c r="II38" s="47">
        <v>0</v>
      </c>
      <c r="IJ38" s="43"/>
      <c r="IO38" s="47">
        <v>0</v>
      </c>
      <c r="IP38" s="43"/>
      <c r="IQ38" s="44"/>
      <c r="IW38" s="47">
        <v>0</v>
      </c>
      <c r="IX38" s="43"/>
      <c r="IY38" s="42">
        <v>0</v>
      </c>
      <c r="IZ38" s="42">
        <v>0</v>
      </c>
      <c r="JA38" s="42">
        <v>0</v>
      </c>
      <c r="JB38" s="42">
        <v>0</v>
      </c>
      <c r="JC38" s="47">
        <v>0</v>
      </c>
      <c r="JD38" s="43"/>
      <c r="JE38" s="42">
        <v>0</v>
      </c>
      <c r="JF38" s="42">
        <v>0</v>
      </c>
      <c r="JG38" s="42">
        <v>0</v>
      </c>
      <c r="JH38" s="42">
        <v>0</v>
      </c>
      <c r="JI38" s="47">
        <v>0</v>
      </c>
      <c r="JJ38" s="43"/>
      <c r="JK38" s="44">
        <v>0</v>
      </c>
      <c r="JL38" s="42">
        <v>0</v>
      </c>
      <c r="JM38" s="47">
        <v>0</v>
      </c>
      <c r="JN38" s="43"/>
      <c r="JO38" s="44">
        <v>0</v>
      </c>
      <c r="JP38" s="42">
        <v>0</v>
      </c>
      <c r="JQ38" s="42">
        <v>0</v>
      </c>
      <c r="JR38" s="42">
        <v>0</v>
      </c>
      <c r="JS38" s="42">
        <v>0</v>
      </c>
      <c r="JT38" s="47">
        <v>0</v>
      </c>
      <c r="JU38" s="43"/>
      <c r="JV38" s="44">
        <v>0</v>
      </c>
      <c r="JW38" s="42">
        <v>0</v>
      </c>
      <c r="JX38" s="42">
        <v>0</v>
      </c>
      <c r="JY38" s="42">
        <v>0</v>
      </c>
      <c r="JZ38" s="47">
        <v>0</v>
      </c>
      <c r="KA38" s="43"/>
      <c r="KB38" s="44">
        <v>0</v>
      </c>
      <c r="KC38" s="42">
        <v>0</v>
      </c>
      <c r="KD38" s="47">
        <v>0</v>
      </c>
      <c r="KE38" s="43"/>
      <c r="KF38" s="44">
        <v>0</v>
      </c>
      <c r="KG38" s="42">
        <v>0</v>
      </c>
      <c r="KH38" s="42">
        <v>0</v>
      </c>
      <c r="KI38" s="42">
        <v>0</v>
      </c>
      <c r="KJ38" s="47">
        <v>0</v>
      </c>
      <c r="KK38" s="43"/>
      <c r="KL38" s="44">
        <v>0</v>
      </c>
      <c r="KM38" s="42">
        <v>0</v>
      </c>
      <c r="KN38" s="47">
        <v>0</v>
      </c>
      <c r="KO38" s="43"/>
      <c r="KP38" s="44">
        <v>0</v>
      </c>
      <c r="KQ38" s="42">
        <v>0</v>
      </c>
      <c r="KR38" s="42">
        <v>0</v>
      </c>
      <c r="KS38" s="42">
        <v>0</v>
      </c>
      <c r="KT38" s="47">
        <v>0</v>
      </c>
      <c r="KU38" s="43"/>
      <c r="KV38" s="42">
        <v>0</v>
      </c>
      <c r="KW38" s="41"/>
      <c r="KX38" s="42">
        <v>0</v>
      </c>
      <c r="KY38" s="42">
        <v>0</v>
      </c>
      <c r="KZ38" s="47">
        <v>0</v>
      </c>
      <c r="LA38" s="43"/>
      <c r="LB38" s="44">
        <v>0</v>
      </c>
      <c r="LC38" s="42">
        <v>0</v>
      </c>
      <c r="LD38" s="42">
        <v>0</v>
      </c>
      <c r="LE38" s="42">
        <v>0</v>
      </c>
      <c r="LF38" s="47">
        <v>0</v>
      </c>
      <c r="LG38" s="43"/>
      <c r="LH38" s="44">
        <v>0</v>
      </c>
      <c r="LI38" s="42">
        <v>0</v>
      </c>
      <c r="LJ38" s="42">
        <v>0</v>
      </c>
      <c r="LK38" s="42">
        <v>0</v>
      </c>
      <c r="LL38" s="47">
        <v>0</v>
      </c>
      <c r="LM38" s="43"/>
      <c r="LN38" s="44">
        <v>0</v>
      </c>
      <c r="LO38" s="42">
        <v>0</v>
      </c>
      <c r="LP38" s="42">
        <v>0</v>
      </c>
      <c r="LQ38" s="42">
        <v>0</v>
      </c>
      <c r="LR38" s="47">
        <v>0</v>
      </c>
      <c r="LS38" s="43"/>
      <c r="LT38" s="44">
        <v>0</v>
      </c>
      <c r="LU38" s="42">
        <v>0</v>
      </c>
      <c r="LV38" s="42">
        <v>0</v>
      </c>
      <c r="LW38" s="42">
        <v>0</v>
      </c>
      <c r="LX38" s="47">
        <v>0</v>
      </c>
      <c r="LY38" s="43"/>
      <c r="LZ38" s="44">
        <v>0</v>
      </c>
      <c r="MA38" s="42">
        <v>0</v>
      </c>
      <c r="MB38" s="42">
        <v>0</v>
      </c>
      <c r="MC38" s="42">
        <v>0</v>
      </c>
      <c r="MD38" s="47">
        <v>0</v>
      </c>
      <c r="ME38" s="43"/>
      <c r="MF38" s="44">
        <v>0</v>
      </c>
      <c r="MG38" s="42">
        <v>0</v>
      </c>
      <c r="MH38" s="47">
        <v>0</v>
      </c>
      <c r="MI38" s="43"/>
      <c r="MJ38" s="44">
        <v>0</v>
      </c>
      <c r="MK38" s="42">
        <v>0</v>
      </c>
      <c r="ML38" s="47">
        <v>0</v>
      </c>
      <c r="MM38" s="43"/>
      <c r="MN38" s="44">
        <v>0</v>
      </c>
      <c r="MO38" s="42">
        <v>0</v>
      </c>
      <c r="MP38" s="42">
        <v>0</v>
      </c>
      <c r="MQ38" s="42">
        <v>0</v>
      </c>
      <c r="MR38" s="47">
        <v>0</v>
      </c>
      <c r="MS38" s="43"/>
      <c r="MT38" s="44">
        <v>0</v>
      </c>
      <c r="MU38" s="42">
        <v>0</v>
      </c>
      <c r="MV38" s="47">
        <v>0</v>
      </c>
      <c r="MW38" s="43"/>
      <c r="MX38" s="44">
        <v>0</v>
      </c>
      <c r="MY38" s="42">
        <v>0</v>
      </c>
      <c r="MZ38" s="42">
        <v>0</v>
      </c>
      <c r="NA38" s="42">
        <v>0</v>
      </c>
      <c r="NB38" s="47">
        <v>0</v>
      </c>
      <c r="NC38" s="43"/>
      <c r="ND38" s="44">
        <v>0</v>
      </c>
      <c r="NE38" s="42">
        <v>0</v>
      </c>
      <c r="NF38" s="47">
        <v>0</v>
      </c>
      <c r="NG38" s="43"/>
      <c r="NH38" s="44">
        <v>0</v>
      </c>
      <c r="NI38" s="42">
        <v>0</v>
      </c>
      <c r="NJ38" s="42">
        <v>0</v>
      </c>
      <c r="NK38" s="42">
        <v>0</v>
      </c>
      <c r="NL38" s="47">
        <v>0</v>
      </c>
      <c r="NM38" s="43"/>
      <c r="NN38" s="40">
        <v>0</v>
      </c>
      <c r="NO38" s="42">
        <v>0</v>
      </c>
      <c r="NP38" s="42">
        <v>0</v>
      </c>
      <c r="NQ38" s="42">
        <v>0</v>
      </c>
      <c r="NR38" s="47">
        <v>0</v>
      </c>
      <c r="NS38" s="43"/>
      <c r="NT38" s="40">
        <v>0</v>
      </c>
      <c r="NU38" s="47">
        <v>0</v>
      </c>
      <c r="NV38" s="47">
        <v>0</v>
      </c>
      <c r="NW38" s="47">
        <v>0</v>
      </c>
      <c r="NX38" s="47">
        <v>0</v>
      </c>
      <c r="NY38" s="41"/>
      <c r="NZ38" s="40">
        <v>0</v>
      </c>
      <c r="OA38" s="47">
        <v>0</v>
      </c>
      <c r="OB38" s="47">
        <v>0</v>
      </c>
      <c r="OC38" s="41"/>
      <c r="OD38" s="40">
        <v>0</v>
      </c>
      <c r="OE38" s="47">
        <v>0</v>
      </c>
      <c r="OF38" s="47">
        <v>0</v>
      </c>
      <c r="OG38" s="47">
        <v>0</v>
      </c>
      <c r="OH38" s="47">
        <v>0</v>
      </c>
      <c r="OI38" s="41"/>
      <c r="OJ38" s="40">
        <v>0</v>
      </c>
      <c r="OK38" s="47">
        <v>0</v>
      </c>
      <c r="OL38" s="47">
        <v>0</v>
      </c>
      <c r="OM38" s="47">
        <v>0</v>
      </c>
      <c r="ON38" s="47">
        <v>0</v>
      </c>
      <c r="OO38" s="41"/>
      <c r="OP38" s="40">
        <v>0</v>
      </c>
      <c r="OQ38" s="47">
        <v>0</v>
      </c>
      <c r="OR38" s="47">
        <v>0</v>
      </c>
      <c r="OS38" s="47">
        <v>0</v>
      </c>
      <c r="OT38" s="47">
        <v>0</v>
      </c>
      <c r="OU38" s="41"/>
      <c r="OV38" s="40">
        <v>0</v>
      </c>
      <c r="OW38" s="47">
        <v>0</v>
      </c>
      <c r="OX38" s="47">
        <v>0</v>
      </c>
      <c r="OY38" s="41"/>
      <c r="OZ38" s="40">
        <v>0</v>
      </c>
      <c r="PA38" s="47">
        <v>0</v>
      </c>
      <c r="PB38" s="47">
        <v>56.188000000000002</v>
      </c>
      <c r="PC38" s="47">
        <v>55</v>
      </c>
      <c r="PD38" s="47">
        <v>1.1880000000000019</v>
      </c>
      <c r="PE38" s="41"/>
    </row>
    <row r="39" spans="1:421" x14ac:dyDescent="0.25">
      <c r="A39" s="47" t="s">
        <v>299</v>
      </c>
      <c r="B39" s="39">
        <v>0.4</v>
      </c>
      <c r="L39" s="40"/>
      <c r="M39" s="51"/>
      <c r="N39" s="51"/>
      <c r="O39" s="51"/>
      <c r="P39" s="51"/>
      <c r="Q39" s="51">
        <f t="shared" si="7"/>
        <v>0</v>
      </c>
      <c r="R39" s="41"/>
      <c r="S39" s="51"/>
      <c r="U39" s="47">
        <v>0</v>
      </c>
      <c r="V39" s="41"/>
      <c r="W39" s="40"/>
      <c r="AA39" s="47">
        <v>0</v>
      </c>
      <c r="AB39" s="41"/>
      <c r="AG39" s="47">
        <v>0</v>
      </c>
      <c r="AH39" s="41"/>
      <c r="AM39" s="47">
        <v>0</v>
      </c>
      <c r="AN39" s="41"/>
      <c r="AO39" s="40"/>
      <c r="AS39" s="47">
        <v>0</v>
      </c>
      <c r="AT39" s="41"/>
      <c r="AY39" s="47">
        <v>0</v>
      </c>
      <c r="AZ39" s="41"/>
      <c r="BA39" s="40"/>
      <c r="BE39" s="47">
        <v>0</v>
      </c>
      <c r="BF39" s="41"/>
      <c r="BG39" s="40"/>
      <c r="BM39" s="47">
        <v>0</v>
      </c>
      <c r="BN39" s="41"/>
      <c r="BO39" s="40"/>
      <c r="BS39" s="47">
        <v>0</v>
      </c>
      <c r="BT39" s="41"/>
      <c r="CA39" s="47">
        <v>0</v>
      </c>
      <c r="CB39" s="41"/>
      <c r="CC39" s="40"/>
      <c r="CG39" s="47">
        <v>0</v>
      </c>
      <c r="CH39" s="41"/>
      <c r="CI39" s="40"/>
      <c r="CM39" s="47">
        <v>0</v>
      </c>
      <c r="CN39" s="41"/>
      <c r="CO39" s="40"/>
      <c r="CS39" s="47">
        <v>0</v>
      </c>
      <c r="CT39" s="41"/>
      <c r="DA39" s="47">
        <v>0</v>
      </c>
      <c r="DB39" s="41"/>
      <c r="DH39" s="47">
        <v>0</v>
      </c>
      <c r="DI39" s="41"/>
      <c r="DJ39" s="40"/>
      <c r="DM39" s="47">
        <v>0</v>
      </c>
      <c r="DN39" s="41"/>
      <c r="DO39" s="40"/>
      <c r="DR39" s="47">
        <v>0</v>
      </c>
      <c r="DS39" s="41"/>
      <c r="DX39" s="47">
        <v>0</v>
      </c>
      <c r="DY39" s="41"/>
      <c r="DZ39" s="40"/>
      <c r="EE39" s="47">
        <v>0</v>
      </c>
      <c r="EF39" s="41"/>
      <c r="EK39" s="47">
        <v>0</v>
      </c>
      <c r="EL39" s="41"/>
      <c r="EM39" s="40"/>
      <c r="EQ39" s="47">
        <v>0</v>
      </c>
      <c r="ER39" s="41"/>
      <c r="EW39" s="47">
        <v>0</v>
      </c>
      <c r="EX39" s="41"/>
      <c r="EY39" s="40"/>
      <c r="FA39" s="47">
        <v>0</v>
      </c>
      <c r="FB39" s="41"/>
      <c r="FC39" s="40"/>
      <c r="FG39" s="47">
        <v>0</v>
      </c>
      <c r="FH39" s="41"/>
      <c r="FI39" s="40"/>
      <c r="FK39" s="47">
        <v>0</v>
      </c>
      <c r="FL39" s="41"/>
      <c r="FM39" s="40"/>
      <c r="FQ39" s="47">
        <v>0</v>
      </c>
      <c r="FR39" s="41"/>
      <c r="FY39" s="47">
        <v>0</v>
      </c>
      <c r="FZ39" s="41"/>
      <c r="GA39" s="40"/>
      <c r="GE39" s="47">
        <v>0</v>
      </c>
      <c r="GF39" s="41"/>
      <c r="GK39" s="47">
        <v>0</v>
      </c>
      <c r="GL39" s="43"/>
      <c r="GQ39" s="47">
        <v>0</v>
      </c>
      <c r="GR39" s="43"/>
      <c r="GW39" s="47">
        <v>0</v>
      </c>
      <c r="GX39" s="43"/>
      <c r="HC39" s="47">
        <v>0</v>
      </c>
      <c r="HD39" s="41"/>
      <c r="HG39" s="47">
        <v>0</v>
      </c>
      <c r="HH39" s="43"/>
      <c r="HM39" s="47">
        <v>0</v>
      </c>
      <c r="HN39" s="41"/>
      <c r="HO39" s="44"/>
      <c r="HQ39" s="47">
        <v>0</v>
      </c>
      <c r="HR39" s="43"/>
      <c r="HW39" s="47">
        <v>0</v>
      </c>
      <c r="HX39" s="43"/>
      <c r="IC39" s="47">
        <v>0</v>
      </c>
      <c r="ID39" s="43"/>
      <c r="II39" s="47">
        <v>0</v>
      </c>
      <c r="IJ39" s="43"/>
      <c r="IO39" s="47">
        <v>0</v>
      </c>
      <c r="IP39" s="43"/>
      <c r="IQ39" s="44"/>
      <c r="IW39" s="47">
        <v>0</v>
      </c>
      <c r="IX39" s="43"/>
      <c r="IY39" s="42">
        <v>0</v>
      </c>
      <c r="IZ39" s="42">
        <v>0</v>
      </c>
      <c r="JA39" s="42">
        <v>0</v>
      </c>
      <c r="JB39" s="42">
        <v>0</v>
      </c>
      <c r="JC39" s="47">
        <v>0</v>
      </c>
      <c r="JD39" s="43"/>
      <c r="JE39" s="42">
        <v>0</v>
      </c>
      <c r="JF39" s="42">
        <v>0</v>
      </c>
      <c r="JG39" s="42">
        <v>0</v>
      </c>
      <c r="JH39" s="42">
        <v>0</v>
      </c>
      <c r="JI39" s="47">
        <v>0</v>
      </c>
      <c r="JJ39" s="43"/>
      <c r="JK39" s="44">
        <v>0</v>
      </c>
      <c r="JL39" s="42">
        <v>0</v>
      </c>
      <c r="JM39" s="47">
        <v>0</v>
      </c>
      <c r="JN39" s="43"/>
      <c r="JO39" s="44">
        <v>0</v>
      </c>
      <c r="JP39" s="42">
        <v>0</v>
      </c>
      <c r="JQ39" s="42">
        <v>0</v>
      </c>
      <c r="JR39" s="42">
        <v>0</v>
      </c>
      <c r="JS39" s="42">
        <v>0</v>
      </c>
      <c r="JT39" s="47">
        <v>0</v>
      </c>
      <c r="JU39" s="43"/>
      <c r="JV39" s="44">
        <v>0</v>
      </c>
      <c r="JW39" s="42">
        <v>0</v>
      </c>
      <c r="JX39" s="42">
        <v>0</v>
      </c>
      <c r="JY39" s="42">
        <v>0</v>
      </c>
      <c r="JZ39" s="47">
        <v>0</v>
      </c>
      <c r="KA39" s="43"/>
      <c r="KB39" s="44">
        <v>0</v>
      </c>
      <c r="KC39" s="42">
        <v>0</v>
      </c>
      <c r="KD39" s="47">
        <v>0</v>
      </c>
      <c r="KE39" s="43"/>
      <c r="KF39" s="44">
        <v>0</v>
      </c>
      <c r="KG39" s="42">
        <v>0</v>
      </c>
      <c r="KH39" s="42">
        <v>0</v>
      </c>
      <c r="KI39" s="42">
        <v>0</v>
      </c>
      <c r="KJ39" s="47">
        <v>0</v>
      </c>
      <c r="KK39" s="43"/>
      <c r="KL39" s="44">
        <v>0</v>
      </c>
      <c r="KM39" s="42">
        <v>0</v>
      </c>
      <c r="KN39" s="47">
        <v>0</v>
      </c>
      <c r="KO39" s="43"/>
      <c r="KP39" s="44">
        <v>0</v>
      </c>
      <c r="KQ39" s="42">
        <v>0</v>
      </c>
      <c r="KR39" s="42">
        <v>0</v>
      </c>
      <c r="KS39" s="42">
        <v>0</v>
      </c>
      <c r="KT39" s="47">
        <v>0</v>
      </c>
      <c r="KU39" s="43"/>
      <c r="KV39" s="42">
        <v>0</v>
      </c>
      <c r="KW39" s="41"/>
      <c r="KX39" s="42">
        <v>0</v>
      </c>
      <c r="KY39" s="42">
        <v>0</v>
      </c>
      <c r="KZ39" s="47">
        <v>0</v>
      </c>
      <c r="LA39" s="43"/>
      <c r="LB39" s="44">
        <v>0</v>
      </c>
      <c r="LC39" s="42">
        <v>0</v>
      </c>
      <c r="LD39" s="42">
        <v>0</v>
      </c>
      <c r="LE39" s="42">
        <v>0</v>
      </c>
      <c r="LF39" s="47">
        <v>0</v>
      </c>
      <c r="LG39" s="43"/>
      <c r="LH39" s="44">
        <v>0</v>
      </c>
      <c r="LI39" s="42">
        <v>0</v>
      </c>
      <c r="LJ39" s="42">
        <v>0</v>
      </c>
      <c r="LK39" s="42">
        <v>0</v>
      </c>
      <c r="LL39" s="47">
        <v>0</v>
      </c>
      <c r="LM39" s="43"/>
      <c r="LN39" s="44">
        <v>0</v>
      </c>
      <c r="LO39" s="42">
        <v>0</v>
      </c>
      <c r="LP39" s="42">
        <v>0</v>
      </c>
      <c r="LQ39" s="42">
        <v>0</v>
      </c>
      <c r="LR39" s="47">
        <v>0</v>
      </c>
      <c r="LS39" s="43"/>
      <c r="LT39" s="44">
        <v>0</v>
      </c>
      <c r="LU39" s="42">
        <v>0</v>
      </c>
      <c r="LV39" s="42">
        <v>0</v>
      </c>
      <c r="LW39" s="42">
        <v>0</v>
      </c>
      <c r="LX39" s="47">
        <v>0</v>
      </c>
      <c r="LY39" s="43"/>
      <c r="LZ39" s="44">
        <v>0</v>
      </c>
      <c r="MA39" s="42">
        <v>0</v>
      </c>
      <c r="MB39" s="42">
        <v>0</v>
      </c>
      <c r="MC39" s="42">
        <v>0</v>
      </c>
      <c r="MD39" s="47">
        <v>0</v>
      </c>
      <c r="ME39" s="43"/>
      <c r="MF39" s="44">
        <v>0</v>
      </c>
      <c r="MG39" s="42">
        <v>0</v>
      </c>
      <c r="MH39" s="47">
        <v>0</v>
      </c>
      <c r="MI39" s="43"/>
      <c r="MJ39" s="44">
        <v>0</v>
      </c>
      <c r="MK39" s="42">
        <v>0</v>
      </c>
      <c r="ML39" s="47">
        <v>0</v>
      </c>
      <c r="MM39" s="43"/>
      <c r="MN39" s="44">
        <v>0</v>
      </c>
      <c r="MO39" s="42">
        <v>0</v>
      </c>
      <c r="MP39" s="42">
        <v>0</v>
      </c>
      <c r="MQ39" s="42">
        <v>0</v>
      </c>
      <c r="MR39" s="47">
        <v>0</v>
      </c>
      <c r="MS39" s="43"/>
      <c r="MT39" s="44">
        <v>0</v>
      </c>
      <c r="MU39" s="42">
        <v>0</v>
      </c>
      <c r="MV39" s="47">
        <v>0</v>
      </c>
      <c r="MW39" s="43"/>
      <c r="MX39" s="44">
        <v>0</v>
      </c>
      <c r="MY39" s="42">
        <v>0</v>
      </c>
      <c r="MZ39" s="42">
        <v>0</v>
      </c>
      <c r="NA39" s="42">
        <v>0</v>
      </c>
      <c r="NB39" s="47">
        <v>0</v>
      </c>
      <c r="NC39" s="43"/>
      <c r="ND39" s="44">
        <v>0</v>
      </c>
      <c r="NE39" s="42">
        <v>0</v>
      </c>
      <c r="NF39" s="47">
        <v>0</v>
      </c>
      <c r="NG39" s="43"/>
      <c r="NH39" s="44">
        <v>0</v>
      </c>
      <c r="NI39" s="42">
        <v>0</v>
      </c>
      <c r="NJ39" s="42">
        <v>0</v>
      </c>
      <c r="NK39" s="42">
        <v>0</v>
      </c>
      <c r="NL39" s="47">
        <v>0</v>
      </c>
      <c r="NM39" s="43"/>
      <c r="NN39" s="40">
        <v>0</v>
      </c>
      <c r="NO39" s="42">
        <v>0</v>
      </c>
      <c r="NP39" s="42">
        <v>48</v>
      </c>
      <c r="NQ39" s="42">
        <v>50</v>
      </c>
      <c r="NR39" s="47">
        <v>-2</v>
      </c>
      <c r="NS39" s="43"/>
      <c r="NT39" s="40">
        <v>0</v>
      </c>
      <c r="NU39" s="47">
        <v>0</v>
      </c>
      <c r="NV39" s="47">
        <v>0</v>
      </c>
      <c r="NW39" s="47">
        <v>0</v>
      </c>
      <c r="NX39" s="47">
        <v>0</v>
      </c>
      <c r="NY39" s="41"/>
      <c r="NZ39" s="40">
        <v>156</v>
      </c>
      <c r="OA39" s="47">
        <v>154</v>
      </c>
      <c r="OB39" s="47">
        <v>2</v>
      </c>
      <c r="OC39" s="41"/>
      <c r="OD39" s="40">
        <v>0</v>
      </c>
      <c r="OE39" s="47">
        <v>0</v>
      </c>
      <c r="OF39" s="47">
        <v>0</v>
      </c>
      <c r="OG39" s="47">
        <v>0</v>
      </c>
      <c r="OH39" s="47">
        <v>0</v>
      </c>
      <c r="OI39" s="41"/>
      <c r="OJ39" s="40">
        <v>0</v>
      </c>
      <c r="OK39" s="47">
        <v>0</v>
      </c>
      <c r="OL39" s="47">
        <v>0</v>
      </c>
      <c r="OM39" s="47">
        <v>0</v>
      </c>
      <c r="ON39" s="47">
        <v>0</v>
      </c>
      <c r="OO39" s="41"/>
      <c r="OP39" s="40">
        <v>0</v>
      </c>
      <c r="OQ39" s="47">
        <v>0</v>
      </c>
      <c r="OR39" s="47">
        <v>0</v>
      </c>
      <c r="OS39" s="47">
        <v>0</v>
      </c>
      <c r="OT39" s="47">
        <v>0</v>
      </c>
      <c r="OU39" s="41"/>
      <c r="OV39" s="40">
        <v>0</v>
      </c>
      <c r="OW39" s="47">
        <v>0</v>
      </c>
      <c r="OX39" s="47">
        <v>0</v>
      </c>
      <c r="OY39" s="41"/>
      <c r="OZ39" s="40">
        <v>0</v>
      </c>
      <c r="PA39" s="47">
        <v>0</v>
      </c>
      <c r="PB39" s="47">
        <v>0</v>
      </c>
      <c r="PC39" s="47">
        <v>0</v>
      </c>
      <c r="PD39" s="47">
        <v>0</v>
      </c>
      <c r="PE39" s="41"/>
    </row>
    <row r="40" spans="1:421" x14ac:dyDescent="0.25">
      <c r="A40" s="47" t="s">
        <v>300</v>
      </c>
      <c r="B40" s="39">
        <v>0.33</v>
      </c>
      <c r="L40" s="40"/>
      <c r="M40" s="51"/>
      <c r="N40" s="51"/>
      <c r="O40" s="51"/>
      <c r="P40" s="51"/>
      <c r="Q40" s="51">
        <f t="shared" si="7"/>
        <v>0</v>
      </c>
      <c r="R40" s="41"/>
      <c r="S40" s="51"/>
      <c r="U40" s="47">
        <v>0</v>
      </c>
      <c r="V40" s="41"/>
      <c r="W40" s="40"/>
      <c r="AA40" s="47">
        <v>0</v>
      </c>
      <c r="AB40" s="41"/>
      <c r="AG40" s="47">
        <v>0</v>
      </c>
      <c r="AH40" s="41"/>
      <c r="AM40" s="47">
        <v>0</v>
      </c>
      <c r="AN40" s="41"/>
      <c r="AO40" s="40"/>
      <c r="AS40" s="47">
        <v>0</v>
      </c>
      <c r="AT40" s="41"/>
      <c r="AY40" s="47">
        <v>0</v>
      </c>
      <c r="AZ40" s="41"/>
      <c r="BA40" s="40"/>
      <c r="BE40" s="47">
        <v>0</v>
      </c>
      <c r="BF40" s="41"/>
      <c r="BG40" s="40"/>
      <c r="BM40" s="47">
        <v>0</v>
      </c>
      <c r="BN40" s="41"/>
      <c r="BO40" s="40"/>
      <c r="BS40" s="47">
        <v>0</v>
      </c>
      <c r="BT40" s="41"/>
      <c r="CA40" s="47">
        <v>0</v>
      </c>
      <c r="CB40" s="41"/>
      <c r="CC40" s="40"/>
      <c r="CG40" s="47">
        <v>0</v>
      </c>
      <c r="CH40" s="41"/>
      <c r="CI40" s="40"/>
      <c r="CM40" s="47">
        <v>0</v>
      </c>
      <c r="CN40" s="41"/>
      <c r="CO40" s="40"/>
      <c r="CS40" s="47">
        <v>0</v>
      </c>
      <c r="CT40" s="41"/>
      <c r="DA40" s="47">
        <v>0</v>
      </c>
      <c r="DB40" s="41"/>
      <c r="DH40" s="47">
        <v>0</v>
      </c>
      <c r="DI40" s="41"/>
      <c r="DJ40" s="40"/>
      <c r="DM40" s="47">
        <v>0</v>
      </c>
      <c r="DN40" s="41"/>
      <c r="DO40" s="40"/>
      <c r="DQ40">
        <v>287</v>
      </c>
      <c r="DR40" s="47">
        <v>1</v>
      </c>
      <c r="DS40" s="41"/>
      <c r="DX40" s="47">
        <v>0</v>
      </c>
      <c r="DY40" s="41"/>
      <c r="DZ40" s="40"/>
      <c r="EC40">
        <v>56</v>
      </c>
      <c r="ED40">
        <v>60</v>
      </c>
      <c r="EE40" s="47">
        <v>-4</v>
      </c>
      <c r="EF40" s="41"/>
      <c r="EI40">
        <v>72</v>
      </c>
      <c r="EJ40">
        <v>70</v>
      </c>
      <c r="EK40" s="47">
        <v>2</v>
      </c>
      <c r="EL40" s="41"/>
      <c r="EM40" s="45">
        <v>152</v>
      </c>
      <c r="EN40">
        <v>150</v>
      </c>
      <c r="EO40">
        <v>160</v>
      </c>
      <c r="EP40">
        <v>160</v>
      </c>
      <c r="EQ40" s="47">
        <v>2</v>
      </c>
      <c r="ER40" s="41"/>
      <c r="EU40">
        <v>32</v>
      </c>
      <c r="EV40">
        <v>30</v>
      </c>
      <c r="EW40" s="47">
        <v>2</v>
      </c>
      <c r="EX40" s="41"/>
      <c r="EY40" s="45">
        <v>88</v>
      </c>
      <c r="EZ40" s="42">
        <v>90</v>
      </c>
      <c r="FA40" s="47">
        <v>-2</v>
      </c>
      <c r="FB40" s="41"/>
      <c r="FC40" s="45">
        <v>96</v>
      </c>
      <c r="FD40">
        <v>100</v>
      </c>
      <c r="FE40">
        <v>128</v>
      </c>
      <c r="FF40">
        <v>130</v>
      </c>
      <c r="FG40" s="47">
        <v>-6</v>
      </c>
      <c r="FH40" s="41"/>
      <c r="FI40" s="45">
        <v>56</v>
      </c>
      <c r="FJ40">
        <v>60</v>
      </c>
      <c r="FK40" s="47">
        <v>-4</v>
      </c>
      <c r="FL40" s="41"/>
      <c r="FM40" s="45">
        <v>96</v>
      </c>
      <c r="FN40">
        <v>100</v>
      </c>
      <c r="FO40">
        <v>72</v>
      </c>
      <c r="FP40">
        <v>70</v>
      </c>
      <c r="FQ40" s="47">
        <v>-2</v>
      </c>
      <c r="FR40" s="41"/>
      <c r="FW40">
        <v>48</v>
      </c>
      <c r="FX40">
        <v>50</v>
      </c>
      <c r="FY40" s="47">
        <v>-2</v>
      </c>
      <c r="FZ40" s="41"/>
      <c r="GA40" s="45">
        <v>112</v>
      </c>
      <c r="GB40">
        <v>110</v>
      </c>
      <c r="GC40">
        <v>96</v>
      </c>
      <c r="GD40">
        <v>100</v>
      </c>
      <c r="GE40" s="47">
        <v>-2</v>
      </c>
      <c r="GF40" s="41"/>
      <c r="GI40">
        <v>96</v>
      </c>
      <c r="GJ40">
        <v>100</v>
      </c>
      <c r="GK40" s="47">
        <v>-4</v>
      </c>
      <c r="GL40" s="43"/>
      <c r="GM40">
        <v>96</v>
      </c>
      <c r="GN40">
        <v>100</v>
      </c>
      <c r="GO40">
        <v>208</v>
      </c>
      <c r="GP40">
        <v>210</v>
      </c>
      <c r="GQ40" s="47">
        <v>-6</v>
      </c>
      <c r="GR40" s="43"/>
      <c r="GS40">
        <v>96</v>
      </c>
      <c r="GT40">
        <v>100</v>
      </c>
      <c r="GU40">
        <v>40</v>
      </c>
      <c r="GV40">
        <v>40</v>
      </c>
      <c r="GW40" s="47">
        <v>-4</v>
      </c>
      <c r="GX40" s="43"/>
      <c r="GY40">
        <v>96</v>
      </c>
      <c r="GZ40">
        <v>100</v>
      </c>
      <c r="HA40">
        <v>72</v>
      </c>
      <c r="HB40">
        <v>70</v>
      </c>
      <c r="HC40" s="47">
        <v>-2</v>
      </c>
      <c r="HD40" s="41"/>
      <c r="HF40">
        <v>50</v>
      </c>
      <c r="HG40" s="50">
        <v>-50</v>
      </c>
      <c r="HH40" s="41">
        <v>16.5</v>
      </c>
      <c r="HK40">
        <v>8</v>
      </c>
      <c r="HL40">
        <v>6</v>
      </c>
      <c r="HM40" s="47">
        <v>2</v>
      </c>
      <c r="HN40" s="41"/>
      <c r="HO40" s="45">
        <v>208</v>
      </c>
      <c r="HP40" s="42">
        <v>210</v>
      </c>
      <c r="HQ40" s="47">
        <v>-2</v>
      </c>
      <c r="HR40" s="43"/>
      <c r="HU40">
        <v>160</v>
      </c>
      <c r="HV40">
        <v>160</v>
      </c>
      <c r="HW40" s="47">
        <v>0</v>
      </c>
      <c r="HX40" s="43"/>
      <c r="HY40">
        <v>48</v>
      </c>
      <c r="HZ40">
        <v>50</v>
      </c>
      <c r="IA40">
        <v>48</v>
      </c>
      <c r="IB40">
        <v>50</v>
      </c>
      <c r="IC40" s="47">
        <v>-4</v>
      </c>
      <c r="ID40" s="43"/>
      <c r="IE40">
        <v>48</v>
      </c>
      <c r="IF40">
        <v>50</v>
      </c>
      <c r="IG40">
        <v>96</v>
      </c>
      <c r="IH40">
        <v>100</v>
      </c>
      <c r="II40" s="47">
        <v>-6</v>
      </c>
      <c r="IJ40" s="43"/>
      <c r="IM40">
        <v>32</v>
      </c>
      <c r="IN40">
        <v>30</v>
      </c>
      <c r="IO40" s="47">
        <v>2</v>
      </c>
      <c r="IP40" s="43"/>
      <c r="IQ40" s="44"/>
      <c r="IR40">
        <v>80</v>
      </c>
      <c r="IT40">
        <v>100</v>
      </c>
      <c r="IU40">
        <v>8</v>
      </c>
      <c r="IV40">
        <v>180</v>
      </c>
      <c r="IW40" s="50">
        <v>-352</v>
      </c>
      <c r="IX40" s="43">
        <v>116.16</v>
      </c>
      <c r="IY40" s="42">
        <v>0</v>
      </c>
      <c r="IZ40" s="42">
        <v>0</v>
      </c>
      <c r="JA40" s="42">
        <v>144</v>
      </c>
      <c r="JB40" s="42">
        <v>150</v>
      </c>
      <c r="JC40" s="47">
        <v>-6</v>
      </c>
      <c r="JD40" s="43"/>
      <c r="JE40" s="42">
        <v>0</v>
      </c>
      <c r="JF40" s="42">
        <v>0</v>
      </c>
      <c r="JG40" s="42">
        <v>80</v>
      </c>
      <c r="JH40" s="42">
        <v>80</v>
      </c>
      <c r="JI40" s="47">
        <v>0</v>
      </c>
      <c r="JJ40" s="43"/>
      <c r="JK40" s="44">
        <v>192</v>
      </c>
      <c r="JL40" s="42">
        <v>192</v>
      </c>
      <c r="JM40" s="47">
        <v>0</v>
      </c>
      <c r="JN40" s="43"/>
      <c r="JO40" s="44">
        <v>72</v>
      </c>
      <c r="JP40" s="42">
        <v>70</v>
      </c>
      <c r="JQ40" s="42">
        <v>72</v>
      </c>
      <c r="JR40" s="42">
        <v>0</v>
      </c>
      <c r="JS40" s="42">
        <v>70</v>
      </c>
      <c r="JT40" s="47">
        <v>4</v>
      </c>
      <c r="JU40" s="43"/>
      <c r="JV40" s="44">
        <v>56</v>
      </c>
      <c r="JW40" s="42">
        <v>60</v>
      </c>
      <c r="JX40" s="42">
        <v>56</v>
      </c>
      <c r="JY40" s="42">
        <v>60</v>
      </c>
      <c r="JZ40" s="47">
        <v>-8</v>
      </c>
      <c r="KA40" s="43"/>
      <c r="KB40" s="44">
        <v>48</v>
      </c>
      <c r="KC40" s="42">
        <v>50</v>
      </c>
      <c r="KD40" s="47">
        <v>-2</v>
      </c>
      <c r="KE40" s="43"/>
      <c r="KF40" s="44">
        <v>0</v>
      </c>
      <c r="KG40" s="42">
        <v>0</v>
      </c>
      <c r="KH40" s="42">
        <v>0</v>
      </c>
      <c r="KI40" s="42">
        <v>0</v>
      </c>
      <c r="KJ40" s="47">
        <v>0</v>
      </c>
      <c r="KK40" s="43"/>
      <c r="KL40" s="44">
        <v>64</v>
      </c>
      <c r="KM40" s="42">
        <v>65</v>
      </c>
      <c r="KN40" s="47">
        <v>-1</v>
      </c>
      <c r="KO40" s="43"/>
      <c r="KP40" s="44">
        <v>0</v>
      </c>
      <c r="KQ40" s="42">
        <v>0</v>
      </c>
      <c r="KR40" s="42">
        <v>0</v>
      </c>
      <c r="KS40" s="42">
        <v>0</v>
      </c>
      <c r="KT40" s="47">
        <v>0</v>
      </c>
      <c r="KU40" s="43"/>
      <c r="KV40" s="42">
        <v>0</v>
      </c>
      <c r="KW40" s="41"/>
      <c r="KX40" s="42">
        <v>32</v>
      </c>
      <c r="KY40" s="42">
        <v>30</v>
      </c>
      <c r="KZ40" s="47">
        <v>2</v>
      </c>
      <c r="LA40" s="43"/>
      <c r="LB40" s="44">
        <v>0</v>
      </c>
      <c r="LC40" s="42">
        <v>0</v>
      </c>
      <c r="LD40" s="42">
        <v>0</v>
      </c>
      <c r="LE40" s="42">
        <v>0</v>
      </c>
      <c r="LF40" s="47">
        <v>0</v>
      </c>
      <c r="LG40" s="43"/>
      <c r="LH40" s="44">
        <v>0</v>
      </c>
      <c r="LI40" s="42">
        <v>0</v>
      </c>
      <c r="LJ40" s="42">
        <v>0</v>
      </c>
      <c r="LK40" s="42">
        <v>0</v>
      </c>
      <c r="LL40" s="47">
        <v>0</v>
      </c>
      <c r="LM40" s="43"/>
      <c r="LN40" s="44">
        <v>0</v>
      </c>
      <c r="LO40" s="42">
        <v>0</v>
      </c>
      <c r="LP40" s="42">
        <v>16</v>
      </c>
      <c r="LQ40" s="42">
        <v>20</v>
      </c>
      <c r="LR40" s="47">
        <v>-4</v>
      </c>
      <c r="LS40" s="43"/>
      <c r="LT40" s="25">
        <v>80</v>
      </c>
      <c r="LU40" s="42">
        <v>0</v>
      </c>
      <c r="LV40" s="42">
        <v>48</v>
      </c>
      <c r="LW40" s="42">
        <v>50</v>
      </c>
      <c r="LX40" s="47">
        <v>78</v>
      </c>
      <c r="LY40" s="43"/>
      <c r="LZ40" s="44">
        <v>0</v>
      </c>
      <c r="MA40" s="42">
        <v>0</v>
      </c>
      <c r="MB40" s="42">
        <v>88</v>
      </c>
      <c r="MC40" s="42">
        <v>90</v>
      </c>
      <c r="MD40" s="47">
        <v>-2</v>
      </c>
      <c r="ME40" s="43"/>
      <c r="MF40" s="44">
        <v>0</v>
      </c>
      <c r="MG40" s="42">
        <v>0</v>
      </c>
      <c r="MH40" s="47">
        <v>0</v>
      </c>
      <c r="MI40" s="43"/>
      <c r="MJ40" s="44">
        <v>0</v>
      </c>
      <c r="MK40" s="42">
        <v>0</v>
      </c>
      <c r="ML40" s="47">
        <v>0</v>
      </c>
      <c r="MM40" s="43"/>
      <c r="MN40" s="44">
        <v>0</v>
      </c>
      <c r="MO40" s="42">
        <v>0</v>
      </c>
      <c r="MP40" s="42">
        <v>72</v>
      </c>
      <c r="MQ40" s="42">
        <v>70</v>
      </c>
      <c r="MR40" s="47">
        <v>2</v>
      </c>
      <c r="MS40" s="43"/>
      <c r="MT40" s="23">
        <v>48</v>
      </c>
      <c r="MU40" s="42">
        <v>0</v>
      </c>
      <c r="MV40" s="47">
        <v>0</v>
      </c>
      <c r="MW40" s="43"/>
      <c r="MX40" s="44"/>
      <c r="NC40" s="43"/>
      <c r="ND40" s="44"/>
      <c r="NG40" s="43"/>
      <c r="NH40" s="44"/>
      <c r="NM40" s="43"/>
      <c r="NN40" s="40"/>
      <c r="NO40" s="42"/>
      <c r="NQ40" s="42"/>
      <c r="NS40" s="43"/>
      <c r="NT40" s="40"/>
      <c r="NY40" s="41"/>
      <c r="NZ40" s="40"/>
      <c r="OC40" s="41"/>
      <c r="OD40" s="40"/>
      <c r="OI40" s="41"/>
      <c r="OJ40" s="40"/>
      <c r="OO40" s="41"/>
      <c r="OP40" s="40"/>
      <c r="OU40" s="41"/>
      <c r="OV40" s="40"/>
      <c r="OY40" s="41"/>
      <c r="OZ40" s="40"/>
      <c r="PE40" s="41"/>
    </row>
    <row r="41" spans="1:421" x14ac:dyDescent="0.25">
      <c r="A41" s="47" t="s">
        <v>301</v>
      </c>
      <c r="B41" s="39">
        <v>1</v>
      </c>
      <c r="L41" s="40"/>
      <c r="M41" s="51"/>
      <c r="N41" s="51"/>
      <c r="O41" s="51"/>
      <c r="P41" s="51"/>
      <c r="Q41" s="51">
        <f t="shared" si="7"/>
        <v>0</v>
      </c>
      <c r="R41" s="41"/>
      <c r="S41" s="51"/>
      <c r="U41" s="47">
        <v>0</v>
      </c>
      <c r="V41" s="41"/>
      <c r="W41" s="40"/>
      <c r="AA41" s="47">
        <v>0</v>
      </c>
      <c r="AB41" s="41"/>
      <c r="AG41" s="47">
        <v>0</v>
      </c>
      <c r="AH41" s="41"/>
      <c r="AM41" s="47">
        <v>0</v>
      </c>
      <c r="AN41" s="41"/>
      <c r="AO41" s="40"/>
      <c r="AS41" s="47">
        <v>0</v>
      </c>
      <c r="AT41" s="41"/>
      <c r="AY41" s="47">
        <v>0</v>
      </c>
      <c r="AZ41" s="41"/>
      <c r="BA41" s="40"/>
      <c r="BE41" s="47">
        <v>0</v>
      </c>
      <c r="BF41" s="41"/>
      <c r="BG41" s="40"/>
      <c r="BM41" s="47">
        <v>0</v>
      </c>
      <c r="BN41" s="41"/>
      <c r="BO41" s="40"/>
      <c r="BS41" s="47">
        <v>0</v>
      </c>
      <c r="BT41" s="41"/>
      <c r="CA41" s="47">
        <v>0</v>
      </c>
      <c r="CB41" s="41"/>
      <c r="CC41" s="40"/>
      <c r="CG41" s="47">
        <v>0</v>
      </c>
      <c r="CH41" s="41"/>
      <c r="CI41" s="40"/>
      <c r="CM41" s="47">
        <v>0</v>
      </c>
      <c r="CN41" s="41"/>
      <c r="CO41" s="40"/>
      <c r="CS41" s="47">
        <v>0</v>
      </c>
      <c r="CT41" s="41"/>
      <c r="DA41" s="47">
        <v>0</v>
      </c>
      <c r="DB41" s="41"/>
      <c r="DH41" s="47">
        <v>0</v>
      </c>
      <c r="DI41" s="41"/>
      <c r="DJ41" s="40"/>
      <c r="DM41" s="47">
        <v>0</v>
      </c>
      <c r="DN41" s="41"/>
      <c r="DO41" s="40"/>
      <c r="DR41" s="47">
        <v>0</v>
      </c>
      <c r="DS41" s="41"/>
      <c r="DX41" s="47">
        <v>0</v>
      </c>
      <c r="DY41" s="41"/>
      <c r="DZ41" s="40"/>
      <c r="EE41" s="47">
        <v>0</v>
      </c>
      <c r="EF41" s="41"/>
      <c r="EK41" s="47">
        <v>0</v>
      </c>
      <c r="EL41" s="41"/>
      <c r="EM41" s="40"/>
      <c r="EQ41" s="47">
        <v>0</v>
      </c>
      <c r="ER41" s="41"/>
      <c r="EW41" s="47">
        <v>0</v>
      </c>
      <c r="EX41" s="41"/>
      <c r="EY41" s="40"/>
      <c r="FA41" s="47">
        <v>0</v>
      </c>
      <c r="FB41" s="41"/>
      <c r="FC41" s="40"/>
      <c r="FG41" s="47">
        <v>0</v>
      </c>
      <c r="FH41" s="41"/>
      <c r="FI41" s="40"/>
      <c r="FK41" s="47">
        <v>0</v>
      </c>
      <c r="FL41" s="41"/>
      <c r="FM41" s="40"/>
      <c r="FQ41" s="47">
        <v>0</v>
      </c>
      <c r="FR41" s="41"/>
      <c r="FY41" s="47">
        <v>0</v>
      </c>
      <c r="FZ41" s="41"/>
      <c r="GA41" s="40"/>
      <c r="GE41" s="47">
        <v>0</v>
      </c>
      <c r="GF41" s="41"/>
      <c r="GK41" s="47">
        <v>0</v>
      </c>
      <c r="GL41" s="43"/>
      <c r="GQ41" s="47">
        <v>0</v>
      </c>
      <c r="GR41" s="43"/>
      <c r="GW41" s="47">
        <v>0</v>
      </c>
      <c r="GX41" s="43"/>
      <c r="HC41" s="47">
        <v>0</v>
      </c>
      <c r="HD41" s="41"/>
      <c r="HG41" s="47">
        <v>0</v>
      </c>
      <c r="HH41" s="43"/>
      <c r="HM41" s="47">
        <v>0</v>
      </c>
      <c r="HN41" s="41"/>
      <c r="HO41" s="44"/>
      <c r="HQ41" s="47">
        <v>0</v>
      </c>
      <c r="HR41" s="43"/>
      <c r="HW41" s="47">
        <v>0</v>
      </c>
      <c r="HX41" s="43"/>
      <c r="IC41" s="47">
        <v>0</v>
      </c>
      <c r="ID41" s="43"/>
      <c r="II41" s="47">
        <v>0</v>
      </c>
      <c r="IJ41" s="43"/>
      <c r="IO41" s="47">
        <v>0</v>
      </c>
      <c r="IP41" s="43"/>
      <c r="IQ41" s="44"/>
      <c r="IR41">
        <v>50</v>
      </c>
      <c r="IT41">
        <v>50</v>
      </c>
      <c r="IV41">
        <v>50</v>
      </c>
      <c r="IW41" s="50">
        <v>-150</v>
      </c>
      <c r="IX41" s="43">
        <v>150</v>
      </c>
      <c r="IY41" s="42">
        <v>0</v>
      </c>
      <c r="IZ41" s="42">
        <v>0</v>
      </c>
      <c r="JA41" s="42">
        <v>0</v>
      </c>
      <c r="JB41" s="42">
        <v>0</v>
      </c>
      <c r="JC41" s="47">
        <v>0</v>
      </c>
      <c r="JD41" s="43"/>
      <c r="JE41" s="42">
        <v>152.29499999999999</v>
      </c>
      <c r="JF41" s="42">
        <v>150</v>
      </c>
      <c r="JG41" s="42">
        <v>243.67500000000001</v>
      </c>
      <c r="JH41" s="42">
        <v>226</v>
      </c>
      <c r="JI41" s="47">
        <v>19.970000000000031</v>
      </c>
      <c r="JJ41" s="43"/>
      <c r="JK41" s="44">
        <v>97.561000000000007</v>
      </c>
      <c r="JL41" s="42">
        <v>90</v>
      </c>
      <c r="JM41" s="47">
        <v>7.561000000000007</v>
      </c>
      <c r="JN41" s="43"/>
      <c r="JO41" s="44">
        <v>0</v>
      </c>
      <c r="JP41" s="42">
        <v>0</v>
      </c>
      <c r="JQ41" s="42">
        <v>0</v>
      </c>
      <c r="JR41" s="42">
        <v>0</v>
      </c>
      <c r="JS41" s="42">
        <v>0</v>
      </c>
      <c r="JT41" s="47">
        <v>0</v>
      </c>
      <c r="JU41" s="43"/>
      <c r="JV41" s="44">
        <v>0</v>
      </c>
      <c r="JW41" s="42">
        <v>0</v>
      </c>
      <c r="JX41" s="42">
        <v>0</v>
      </c>
      <c r="JY41" s="42">
        <v>0</v>
      </c>
      <c r="JZ41" s="47">
        <v>0</v>
      </c>
      <c r="KA41" s="43"/>
      <c r="KB41" s="44">
        <v>0</v>
      </c>
      <c r="KC41" s="42">
        <v>0</v>
      </c>
      <c r="KD41" s="47">
        <v>0</v>
      </c>
      <c r="KE41" s="43"/>
      <c r="KF41" s="44">
        <v>0</v>
      </c>
      <c r="KG41" s="42">
        <v>0</v>
      </c>
      <c r="KH41" s="42">
        <v>0</v>
      </c>
      <c r="KI41" s="42">
        <v>0</v>
      </c>
      <c r="KJ41" s="47">
        <v>0</v>
      </c>
      <c r="KK41" s="43"/>
      <c r="KL41" s="44">
        <v>391.11799999999999</v>
      </c>
      <c r="KM41" s="42">
        <v>400</v>
      </c>
      <c r="KN41" s="50">
        <v>-8.882000000000005</v>
      </c>
      <c r="KO41" s="43">
        <v>8.882000000000005</v>
      </c>
      <c r="KP41" s="44">
        <v>96.42</v>
      </c>
      <c r="KQ41" s="42">
        <v>100</v>
      </c>
      <c r="KR41" s="42">
        <v>454.25400000000002</v>
      </c>
      <c r="KS41" s="42">
        <v>460</v>
      </c>
      <c r="KT41" s="50">
        <v>-9.3260000000000218</v>
      </c>
      <c r="KU41" s="43">
        <v>9.3260000000000218</v>
      </c>
      <c r="KV41" s="42">
        <v>0</v>
      </c>
      <c r="KW41" s="41"/>
      <c r="KX41" s="42">
        <v>508.14</v>
      </c>
      <c r="KY41" s="42">
        <v>500</v>
      </c>
      <c r="KZ41" s="47">
        <v>8.1399999999999864</v>
      </c>
      <c r="LA41" s="43"/>
      <c r="LB41" s="44">
        <v>214.447</v>
      </c>
      <c r="LC41" s="42">
        <v>210</v>
      </c>
      <c r="LD41" s="42">
        <v>729.83799999999997</v>
      </c>
      <c r="LE41" s="42">
        <v>713</v>
      </c>
      <c r="LF41" s="47">
        <v>21.284999999999972</v>
      </c>
      <c r="LG41" s="43"/>
      <c r="LH41" s="44">
        <v>49.844000000000001</v>
      </c>
      <c r="LI41" s="42">
        <v>150</v>
      </c>
      <c r="LJ41" s="42">
        <v>149.21799999999999</v>
      </c>
      <c r="LK41" s="42">
        <v>150</v>
      </c>
      <c r="LL41" s="50">
        <v>-100.938</v>
      </c>
      <c r="LM41" s="43">
        <v>100.938</v>
      </c>
      <c r="LN41" s="44">
        <v>0</v>
      </c>
      <c r="LO41" s="42">
        <v>0</v>
      </c>
      <c r="LP41" s="42">
        <v>0</v>
      </c>
      <c r="LQ41" s="42">
        <v>0</v>
      </c>
      <c r="LR41" s="47">
        <v>0</v>
      </c>
      <c r="LS41" s="43"/>
      <c r="LT41" s="25">
        <v>49.963999999999999</v>
      </c>
      <c r="LU41" s="42">
        <v>0</v>
      </c>
      <c r="LV41" s="42">
        <v>0</v>
      </c>
      <c r="LW41" s="42">
        <v>0</v>
      </c>
      <c r="LX41" s="47">
        <v>49.963999999999999</v>
      </c>
      <c r="LY41" s="43"/>
      <c r="LZ41" s="44">
        <v>0</v>
      </c>
      <c r="MA41" s="42">
        <v>0</v>
      </c>
      <c r="MB41" s="42">
        <v>0</v>
      </c>
      <c r="MC41" s="42">
        <v>0</v>
      </c>
      <c r="MD41" s="47">
        <v>0</v>
      </c>
      <c r="ME41" s="43"/>
      <c r="MF41" s="44">
        <v>1426.3720000000001</v>
      </c>
      <c r="MG41" s="42">
        <v>1400</v>
      </c>
      <c r="MH41" s="47">
        <v>26.372000000000071</v>
      </c>
      <c r="MI41" s="43"/>
      <c r="MJ41" s="44">
        <v>0</v>
      </c>
      <c r="MK41" s="42">
        <v>0</v>
      </c>
      <c r="ML41" s="47">
        <v>0</v>
      </c>
      <c r="MM41" s="43"/>
      <c r="MN41" s="44">
        <v>452.50599999999997</v>
      </c>
      <c r="MO41" s="42">
        <v>450</v>
      </c>
      <c r="MP41" s="42">
        <v>401.03199999999998</v>
      </c>
      <c r="MQ41" s="42">
        <v>398.28699999999992</v>
      </c>
      <c r="MR41" s="47">
        <v>5.25100000000009</v>
      </c>
      <c r="MS41" s="43"/>
      <c r="MT41" s="44">
        <v>44.128</v>
      </c>
      <c r="MU41" s="42">
        <v>42</v>
      </c>
      <c r="MV41" s="47">
        <v>2.1280000000000001</v>
      </c>
      <c r="MW41" s="43"/>
      <c r="MX41" s="44">
        <v>267.65499999999997</v>
      </c>
      <c r="MY41" s="42">
        <v>270</v>
      </c>
      <c r="MZ41" s="42">
        <v>204.85499999999999</v>
      </c>
      <c r="NA41" s="42">
        <v>200</v>
      </c>
      <c r="NB41" s="47">
        <v>2.5099999999999909</v>
      </c>
      <c r="NC41" s="43"/>
      <c r="ND41" s="44">
        <v>0</v>
      </c>
      <c r="NE41" s="42">
        <v>0</v>
      </c>
      <c r="NF41" s="47">
        <v>0</v>
      </c>
      <c r="NG41" s="43"/>
      <c r="NH41" s="44">
        <v>0</v>
      </c>
      <c r="NI41" s="33">
        <v>300</v>
      </c>
      <c r="NJ41" s="42">
        <v>0</v>
      </c>
      <c r="NK41" s="33">
        <v>300</v>
      </c>
      <c r="NL41" s="50">
        <v>-600</v>
      </c>
      <c r="NM41" s="43">
        <v>600</v>
      </c>
      <c r="NN41" s="40">
        <v>973.45100000000002</v>
      </c>
      <c r="NO41" s="42">
        <v>1000</v>
      </c>
      <c r="NP41" s="42">
        <v>1025.847</v>
      </c>
      <c r="NQ41" s="42">
        <v>1000</v>
      </c>
      <c r="NR41" s="47">
        <v>-0.70199999999999818</v>
      </c>
      <c r="NS41" s="43"/>
      <c r="NT41" s="40">
        <v>0</v>
      </c>
      <c r="NU41" s="13">
        <v>300</v>
      </c>
      <c r="NV41" s="47">
        <v>0</v>
      </c>
      <c r="NW41" s="13">
        <v>400</v>
      </c>
      <c r="NX41" s="50">
        <v>-700</v>
      </c>
      <c r="NY41" s="41">
        <v>700</v>
      </c>
      <c r="NZ41" s="40">
        <v>514.11400000000003</v>
      </c>
      <c r="OA41" s="47">
        <v>818</v>
      </c>
      <c r="OB41" s="50">
        <v>-303.88600000000002</v>
      </c>
      <c r="OC41" s="41">
        <v>303.88600000000002</v>
      </c>
      <c r="OD41" s="40">
        <v>395.19900000000001</v>
      </c>
      <c r="OE41" s="47">
        <v>394</v>
      </c>
      <c r="OF41" s="47">
        <v>388.93299999999999</v>
      </c>
      <c r="OG41" s="47">
        <v>400</v>
      </c>
      <c r="OH41" s="50">
        <v>-9.8679999999999382</v>
      </c>
      <c r="OI41" s="41">
        <v>9.8679999999999382</v>
      </c>
      <c r="OJ41" s="40">
        <v>91.316000000000003</v>
      </c>
      <c r="OK41" s="47">
        <v>90</v>
      </c>
      <c r="OL41" s="47">
        <v>105.01900000000001</v>
      </c>
      <c r="OM41" s="47">
        <v>110</v>
      </c>
      <c r="ON41" s="47">
        <v>-3.664999999999992</v>
      </c>
      <c r="OO41" s="41"/>
      <c r="OP41" s="40">
        <v>304.78800000000001</v>
      </c>
      <c r="OQ41" s="47">
        <v>300</v>
      </c>
      <c r="OR41" s="47">
        <v>156.916</v>
      </c>
      <c r="OS41" s="47">
        <v>450</v>
      </c>
      <c r="OT41" s="50">
        <v>-288.29599999999999</v>
      </c>
      <c r="OU41" s="41">
        <v>288.29599999999999</v>
      </c>
      <c r="OV41" s="40">
        <v>195.89099999999999</v>
      </c>
      <c r="OW41" s="47">
        <v>200</v>
      </c>
      <c r="OX41" s="47">
        <v>-4.1090000000000089</v>
      </c>
      <c r="OY41" s="41"/>
      <c r="OZ41" s="40">
        <v>313.11500000000001</v>
      </c>
      <c r="PA41" s="47">
        <v>300</v>
      </c>
      <c r="PB41" s="47">
        <v>675.04100000000005</v>
      </c>
      <c r="PC41" s="47">
        <v>650</v>
      </c>
      <c r="PD41" s="47">
        <v>38.156000000000063</v>
      </c>
      <c r="PE41" s="41"/>
    </row>
    <row r="42" spans="1:421" x14ac:dyDescent="0.25">
      <c r="A42" s="47" t="s">
        <v>302</v>
      </c>
      <c r="B42" s="39">
        <v>1</v>
      </c>
      <c r="L42" s="40"/>
      <c r="M42" s="51"/>
      <c r="N42" s="51"/>
      <c r="O42" s="51"/>
      <c r="P42" s="51"/>
      <c r="Q42" s="51">
        <f t="shared" si="7"/>
        <v>0</v>
      </c>
      <c r="R42" s="41"/>
      <c r="S42" s="51"/>
      <c r="U42" s="47">
        <v>0</v>
      </c>
      <c r="V42" s="41"/>
      <c r="W42" s="40"/>
      <c r="AA42" s="47">
        <v>0</v>
      </c>
      <c r="AB42" s="41"/>
      <c r="AG42" s="47">
        <v>0</v>
      </c>
      <c r="AH42" s="41"/>
      <c r="AM42" s="47">
        <v>0</v>
      </c>
      <c r="AN42" s="41"/>
      <c r="AO42" s="40"/>
      <c r="AS42" s="47">
        <v>0</v>
      </c>
      <c r="AT42" s="41"/>
      <c r="AY42" s="47">
        <v>0</v>
      </c>
      <c r="AZ42" s="41"/>
      <c r="BA42" s="40"/>
      <c r="BE42" s="47">
        <v>0</v>
      </c>
      <c r="BF42" s="41"/>
      <c r="BG42" s="40"/>
      <c r="BM42" s="47">
        <v>0</v>
      </c>
      <c r="BN42" s="41"/>
      <c r="BO42" s="40"/>
      <c r="BS42" s="47">
        <v>0</v>
      </c>
      <c r="BT42" s="41"/>
      <c r="CA42" s="47">
        <v>0</v>
      </c>
      <c r="CB42" s="41"/>
      <c r="CC42" s="40"/>
      <c r="CG42" s="47">
        <v>0</v>
      </c>
      <c r="CH42" s="41"/>
      <c r="CI42" s="40"/>
      <c r="CM42" s="47">
        <v>0</v>
      </c>
      <c r="CN42" s="41"/>
      <c r="CO42" s="40"/>
      <c r="CS42" s="47">
        <v>0</v>
      </c>
      <c r="CT42" s="41"/>
      <c r="DA42" s="47">
        <v>0</v>
      </c>
      <c r="DB42" s="41"/>
      <c r="DH42" s="47">
        <v>0</v>
      </c>
      <c r="DI42" s="41"/>
      <c r="DJ42" s="40"/>
      <c r="DM42" s="47">
        <v>0</v>
      </c>
      <c r="DN42" s="41"/>
      <c r="DO42" s="40"/>
      <c r="DR42" s="47">
        <v>0</v>
      </c>
      <c r="DS42" s="41"/>
      <c r="DX42" s="47">
        <v>0</v>
      </c>
      <c r="DY42" s="41"/>
      <c r="DZ42" s="40"/>
      <c r="EE42" s="47">
        <v>0</v>
      </c>
      <c r="EF42" s="41"/>
      <c r="EK42" s="47">
        <v>0</v>
      </c>
      <c r="EL42" s="41"/>
      <c r="EM42" s="40"/>
      <c r="EQ42" s="47">
        <v>0</v>
      </c>
      <c r="ER42" s="41"/>
      <c r="EW42" s="47">
        <v>0</v>
      </c>
      <c r="EX42" s="41"/>
      <c r="EY42" s="40"/>
      <c r="FA42" s="47">
        <v>0</v>
      </c>
      <c r="FB42" s="41"/>
      <c r="FC42" s="40"/>
      <c r="FG42" s="47">
        <v>0</v>
      </c>
      <c r="FH42" s="41"/>
      <c r="FI42" s="40"/>
      <c r="FK42" s="47">
        <v>0</v>
      </c>
      <c r="FL42" s="41"/>
      <c r="FM42" s="40"/>
      <c r="FQ42" s="47">
        <v>0</v>
      </c>
      <c r="FR42" s="41"/>
      <c r="FY42" s="47">
        <v>0</v>
      </c>
      <c r="FZ42" s="41"/>
      <c r="GA42" s="40"/>
      <c r="GE42" s="47">
        <v>0</v>
      </c>
      <c r="GF42" s="41"/>
      <c r="GK42" s="47">
        <v>0</v>
      </c>
      <c r="GL42" s="43"/>
      <c r="GQ42" s="47">
        <v>0</v>
      </c>
      <c r="GR42" s="43"/>
      <c r="GW42" s="47">
        <v>0</v>
      </c>
      <c r="GX42" s="43"/>
      <c r="HC42" s="47">
        <v>0</v>
      </c>
      <c r="HD42" s="41"/>
      <c r="HG42" s="47">
        <v>0</v>
      </c>
      <c r="HH42" s="43"/>
      <c r="HM42" s="47">
        <v>0</v>
      </c>
      <c r="HN42" s="41"/>
      <c r="HO42" s="44"/>
      <c r="HQ42" s="47">
        <v>0</v>
      </c>
      <c r="HR42" s="43"/>
      <c r="HW42" s="47">
        <v>0</v>
      </c>
      <c r="HX42" s="43"/>
      <c r="IC42" s="47">
        <v>0</v>
      </c>
      <c r="ID42" s="43"/>
      <c r="II42" s="47">
        <v>0</v>
      </c>
      <c r="IJ42" s="43"/>
      <c r="IO42" s="47">
        <v>0</v>
      </c>
      <c r="IP42" s="43"/>
      <c r="IQ42" s="44"/>
      <c r="IW42" s="47">
        <v>0</v>
      </c>
      <c r="IX42" s="43"/>
      <c r="IY42" s="42">
        <v>0</v>
      </c>
      <c r="IZ42" s="42">
        <v>0</v>
      </c>
      <c r="JA42" s="42">
        <v>0</v>
      </c>
      <c r="JB42" s="42">
        <v>0</v>
      </c>
      <c r="JC42" s="47">
        <v>0</v>
      </c>
      <c r="JD42" s="43"/>
      <c r="JE42" s="42">
        <v>0</v>
      </c>
      <c r="JF42" s="42">
        <v>0</v>
      </c>
      <c r="JG42" s="42">
        <v>0</v>
      </c>
      <c r="JH42" s="42">
        <v>0</v>
      </c>
      <c r="JI42" s="47">
        <v>0</v>
      </c>
      <c r="JJ42" s="43"/>
      <c r="JK42" s="44">
        <v>0</v>
      </c>
      <c r="JL42" s="42">
        <v>0</v>
      </c>
      <c r="JM42" s="47">
        <v>0</v>
      </c>
      <c r="JN42" s="43"/>
      <c r="JO42" s="44">
        <v>0</v>
      </c>
      <c r="JP42" s="42">
        <v>0</v>
      </c>
      <c r="JQ42" s="42">
        <v>0</v>
      </c>
      <c r="JR42" s="42">
        <v>0</v>
      </c>
      <c r="JS42" s="42">
        <v>0</v>
      </c>
      <c r="JT42" s="47">
        <v>0</v>
      </c>
      <c r="JU42" s="43"/>
      <c r="JV42" s="44">
        <v>0</v>
      </c>
      <c r="JW42" s="42">
        <v>0</v>
      </c>
      <c r="JX42" s="42">
        <v>0</v>
      </c>
      <c r="JY42" s="42">
        <v>0</v>
      </c>
      <c r="JZ42" s="47">
        <v>0</v>
      </c>
      <c r="KA42" s="43"/>
      <c r="KB42" s="44">
        <v>0</v>
      </c>
      <c r="KC42" s="42">
        <v>0</v>
      </c>
      <c r="KD42" s="47">
        <v>0</v>
      </c>
      <c r="KE42" s="43"/>
      <c r="KF42" s="44">
        <v>0</v>
      </c>
      <c r="KG42" s="42">
        <v>0</v>
      </c>
      <c r="KH42" s="42">
        <v>0</v>
      </c>
      <c r="KI42" s="42">
        <v>0</v>
      </c>
      <c r="KJ42" s="47">
        <v>0</v>
      </c>
      <c r="KK42" s="43"/>
      <c r="KL42" s="44">
        <v>0</v>
      </c>
      <c r="KM42" s="42">
        <v>0</v>
      </c>
      <c r="KN42" s="47">
        <v>0</v>
      </c>
      <c r="KO42" s="43"/>
      <c r="KP42" s="44">
        <v>0</v>
      </c>
      <c r="KQ42" s="42">
        <v>0</v>
      </c>
      <c r="KR42" s="42">
        <v>0</v>
      </c>
      <c r="KS42" s="42">
        <v>0</v>
      </c>
      <c r="KT42" s="47">
        <v>0</v>
      </c>
      <c r="KU42" s="43"/>
      <c r="KV42" s="42">
        <v>0</v>
      </c>
      <c r="KW42" s="41"/>
      <c r="KX42" s="42">
        <v>0</v>
      </c>
      <c r="KY42" s="42">
        <v>0</v>
      </c>
      <c r="KZ42" s="47">
        <v>0</v>
      </c>
      <c r="LA42" s="43"/>
      <c r="LB42" s="44">
        <v>0</v>
      </c>
      <c r="LC42" s="42">
        <v>0</v>
      </c>
      <c r="LD42" s="42">
        <v>0</v>
      </c>
      <c r="LE42" s="42">
        <v>0</v>
      </c>
      <c r="LF42" s="47">
        <v>0</v>
      </c>
      <c r="LG42" s="43"/>
      <c r="LH42" s="44">
        <v>0</v>
      </c>
      <c r="LI42" s="42">
        <v>0</v>
      </c>
      <c r="LJ42" s="42">
        <v>0</v>
      </c>
      <c r="LK42" s="42">
        <v>0</v>
      </c>
      <c r="LL42" s="47">
        <v>0</v>
      </c>
      <c r="LM42" s="43"/>
      <c r="LN42" s="44">
        <v>0</v>
      </c>
      <c r="LO42" s="42">
        <v>0</v>
      </c>
      <c r="LP42" s="42">
        <v>0</v>
      </c>
      <c r="LQ42" s="42">
        <v>0</v>
      </c>
      <c r="LR42" s="47">
        <v>0</v>
      </c>
      <c r="LS42" s="43"/>
      <c r="LT42" s="44">
        <v>0</v>
      </c>
      <c r="LU42" s="42">
        <v>0</v>
      </c>
      <c r="LV42" s="42">
        <v>0</v>
      </c>
      <c r="LW42" s="42">
        <v>0</v>
      </c>
      <c r="LX42" s="47">
        <v>0</v>
      </c>
      <c r="LY42" s="43"/>
      <c r="LZ42" s="44">
        <v>0</v>
      </c>
      <c r="MA42" s="42">
        <v>0</v>
      </c>
      <c r="MB42" s="42">
        <v>0</v>
      </c>
      <c r="MC42" s="42">
        <v>0</v>
      </c>
      <c r="MD42" s="47">
        <v>0</v>
      </c>
      <c r="ME42" s="43"/>
      <c r="MF42" s="44">
        <v>0</v>
      </c>
      <c r="MG42" s="42">
        <v>0</v>
      </c>
      <c r="MH42" s="47">
        <v>0</v>
      </c>
      <c r="MI42" s="43"/>
      <c r="MJ42" s="44">
        <v>0</v>
      </c>
      <c r="MK42" s="42">
        <v>0</v>
      </c>
      <c r="ML42" s="47">
        <v>0</v>
      </c>
      <c r="MM42" s="43"/>
      <c r="MN42" s="44">
        <v>0</v>
      </c>
      <c r="MO42" s="42">
        <v>0</v>
      </c>
      <c r="MP42" s="42">
        <v>0</v>
      </c>
      <c r="MQ42" s="42">
        <v>0</v>
      </c>
      <c r="MR42" s="47">
        <v>0</v>
      </c>
      <c r="MS42" s="43"/>
      <c r="MT42" s="44">
        <v>0</v>
      </c>
      <c r="MU42" s="42">
        <v>0</v>
      </c>
      <c r="MV42" s="47">
        <v>0</v>
      </c>
      <c r="MW42" s="43"/>
      <c r="MX42" s="44">
        <v>0</v>
      </c>
      <c r="MY42" s="42">
        <v>0</v>
      </c>
      <c r="MZ42" s="42">
        <v>0</v>
      </c>
      <c r="NA42" s="42">
        <v>0</v>
      </c>
      <c r="NB42" s="47">
        <v>0</v>
      </c>
      <c r="NC42" s="43"/>
      <c r="ND42" s="44">
        <v>0</v>
      </c>
      <c r="NE42" s="42">
        <v>0</v>
      </c>
      <c r="NF42" s="47">
        <v>0</v>
      </c>
      <c r="NG42" s="43"/>
      <c r="NH42" s="44">
        <v>0</v>
      </c>
      <c r="NI42" s="42">
        <v>0</v>
      </c>
      <c r="NJ42" s="42">
        <v>0</v>
      </c>
      <c r="NK42" s="42">
        <v>0</v>
      </c>
      <c r="NL42" s="47">
        <v>0</v>
      </c>
      <c r="NM42" s="43"/>
      <c r="NN42" s="40">
        <v>0</v>
      </c>
      <c r="NO42" s="42">
        <v>0</v>
      </c>
      <c r="NP42" s="42">
        <v>0</v>
      </c>
      <c r="NQ42" s="42">
        <v>0</v>
      </c>
      <c r="NR42" s="47">
        <v>0</v>
      </c>
      <c r="NS42" s="43"/>
      <c r="NT42" s="40">
        <v>0</v>
      </c>
      <c r="NU42" s="7">
        <v>150</v>
      </c>
      <c r="NV42" s="47">
        <v>0</v>
      </c>
      <c r="NW42" s="7">
        <v>150</v>
      </c>
      <c r="NX42" s="47">
        <v>-0.51499999999998636</v>
      </c>
      <c r="NY42" s="41"/>
      <c r="NZ42" s="40">
        <v>0</v>
      </c>
      <c r="OA42" s="7">
        <v>860</v>
      </c>
      <c r="OB42" s="47">
        <v>-5.6299999999999946</v>
      </c>
      <c r="OC42" s="41"/>
      <c r="OD42" s="40">
        <v>0</v>
      </c>
      <c r="OE42" s="7">
        <v>338</v>
      </c>
      <c r="OF42" s="47">
        <v>0</v>
      </c>
      <c r="OG42" s="7">
        <v>600</v>
      </c>
      <c r="OH42" s="47">
        <v>-7.77800000000002</v>
      </c>
      <c r="OI42" s="41"/>
      <c r="OJ42" s="40">
        <v>50.207999999999998</v>
      </c>
      <c r="OK42" s="47">
        <v>50</v>
      </c>
      <c r="OL42" s="47">
        <v>50.085999999999999</v>
      </c>
      <c r="OM42" s="47">
        <v>50</v>
      </c>
      <c r="ON42" s="47">
        <v>0.29399999999999687</v>
      </c>
      <c r="OO42" s="41"/>
      <c r="OP42" s="40">
        <v>0</v>
      </c>
      <c r="OQ42" s="47">
        <v>0</v>
      </c>
      <c r="OR42" s="47">
        <v>442.49</v>
      </c>
      <c r="OS42" s="47">
        <v>0</v>
      </c>
      <c r="OT42" s="47">
        <v>442.49</v>
      </c>
      <c r="OU42" s="41"/>
      <c r="OV42" s="40">
        <v>937.47299999999996</v>
      </c>
      <c r="OW42" s="47">
        <v>950</v>
      </c>
      <c r="OX42" s="50">
        <v>-12.52700000000004</v>
      </c>
      <c r="OY42" s="41">
        <v>12.52700000000004</v>
      </c>
      <c r="OZ42" s="40">
        <v>0</v>
      </c>
      <c r="PA42" s="47">
        <v>0</v>
      </c>
      <c r="PB42" s="47">
        <v>0</v>
      </c>
      <c r="PC42" s="47">
        <v>0</v>
      </c>
      <c r="PD42" s="47">
        <v>0</v>
      </c>
      <c r="PE42" s="41"/>
    </row>
    <row r="43" spans="1:421" x14ac:dyDescent="0.25">
      <c r="A43" s="47" t="s">
        <v>303</v>
      </c>
      <c r="B43" s="39">
        <v>0.36</v>
      </c>
      <c r="L43" s="40"/>
      <c r="M43" s="51"/>
      <c r="N43" s="51"/>
      <c r="O43" s="51"/>
      <c r="P43" s="51"/>
      <c r="Q43" s="51">
        <f t="shared" si="7"/>
        <v>0</v>
      </c>
      <c r="R43" s="41"/>
      <c r="S43" s="51"/>
      <c r="U43" s="47">
        <v>0</v>
      </c>
      <c r="V43" s="41"/>
      <c r="W43" s="40"/>
      <c r="AA43" s="47">
        <v>0</v>
      </c>
      <c r="AB43" s="41"/>
      <c r="AG43" s="47">
        <v>0</v>
      </c>
      <c r="AH43" s="41"/>
      <c r="AM43" s="47">
        <v>0</v>
      </c>
      <c r="AN43" s="41"/>
      <c r="AO43" s="40"/>
      <c r="AS43" s="47">
        <v>0</v>
      </c>
      <c r="AT43" s="41"/>
      <c r="AY43" s="47">
        <v>0</v>
      </c>
      <c r="AZ43" s="41"/>
      <c r="BA43" s="40"/>
      <c r="BE43" s="47">
        <v>0</v>
      </c>
      <c r="BF43" s="41"/>
      <c r="BG43" s="40"/>
      <c r="BM43" s="47">
        <v>0</v>
      </c>
      <c r="BN43" s="41"/>
      <c r="BO43" s="40"/>
      <c r="BS43" s="47">
        <v>0</v>
      </c>
      <c r="BT43" s="41"/>
      <c r="CA43" s="47">
        <v>0</v>
      </c>
      <c r="CB43" s="41"/>
      <c r="CC43" s="40"/>
      <c r="CG43" s="47">
        <v>0</v>
      </c>
      <c r="CH43" s="41"/>
      <c r="CI43" s="40"/>
      <c r="CM43" s="47">
        <v>0</v>
      </c>
      <c r="CN43" s="41"/>
      <c r="CO43" s="40"/>
      <c r="CS43" s="47">
        <v>0</v>
      </c>
      <c r="CT43" s="41"/>
      <c r="DA43" s="47">
        <v>0</v>
      </c>
      <c r="DB43" s="41"/>
      <c r="DH43" s="47">
        <v>0</v>
      </c>
      <c r="DI43" s="41"/>
      <c r="DJ43" s="40"/>
      <c r="DM43" s="47">
        <v>0</v>
      </c>
      <c r="DN43" s="41"/>
      <c r="DO43" s="40"/>
      <c r="DR43" s="47">
        <v>0</v>
      </c>
      <c r="DS43" s="41"/>
      <c r="DX43" s="47">
        <v>0</v>
      </c>
      <c r="DY43" s="41"/>
      <c r="DZ43" s="40"/>
      <c r="EE43" s="47">
        <v>0</v>
      </c>
      <c r="EF43" s="41"/>
      <c r="EK43" s="47">
        <v>0</v>
      </c>
      <c r="EL43" s="41"/>
      <c r="EM43" s="40"/>
      <c r="EQ43" s="47">
        <v>0</v>
      </c>
      <c r="ER43" s="41"/>
      <c r="EW43" s="47">
        <v>0</v>
      </c>
      <c r="EX43" s="41"/>
      <c r="EY43" s="40"/>
      <c r="FA43" s="47">
        <v>0</v>
      </c>
      <c r="FB43" s="41"/>
      <c r="FC43" s="40"/>
      <c r="FG43" s="47">
        <v>0</v>
      </c>
      <c r="FH43" s="41"/>
      <c r="FI43" s="40"/>
      <c r="FK43" s="47">
        <v>0</v>
      </c>
      <c r="FL43" s="41"/>
      <c r="FM43" s="40"/>
      <c r="FQ43" s="47">
        <v>0</v>
      </c>
      <c r="FR43" s="41"/>
      <c r="FY43" s="47">
        <v>0</v>
      </c>
      <c r="FZ43" s="41"/>
      <c r="GA43" s="40"/>
      <c r="GE43" s="47">
        <v>0</v>
      </c>
      <c r="GF43" s="41"/>
      <c r="GK43" s="47">
        <v>0</v>
      </c>
      <c r="GL43" s="43"/>
      <c r="GQ43" s="47">
        <v>0</v>
      </c>
      <c r="GR43" s="43"/>
      <c r="GW43" s="47">
        <v>0</v>
      </c>
      <c r="GX43" s="43"/>
      <c r="HC43" s="47">
        <v>0</v>
      </c>
      <c r="HD43" s="41"/>
      <c r="HG43" s="47">
        <v>0</v>
      </c>
      <c r="HH43" s="43"/>
      <c r="HM43" s="47">
        <v>0</v>
      </c>
      <c r="HN43" s="41"/>
      <c r="HO43" s="44"/>
      <c r="HQ43" s="47">
        <v>0</v>
      </c>
      <c r="HR43" s="43"/>
      <c r="HW43" s="47">
        <v>0</v>
      </c>
      <c r="HX43" s="43"/>
      <c r="IC43" s="47">
        <v>0</v>
      </c>
      <c r="ID43" s="43"/>
      <c r="II43" s="47">
        <v>0</v>
      </c>
      <c r="IJ43" s="43"/>
      <c r="IO43" s="47">
        <v>0</v>
      </c>
      <c r="IP43" s="43"/>
      <c r="IQ43" s="44"/>
      <c r="IW43" s="47">
        <v>0</v>
      </c>
      <c r="IX43" s="43"/>
      <c r="IY43" s="42">
        <v>0</v>
      </c>
      <c r="IZ43" s="42">
        <v>0</v>
      </c>
      <c r="JA43" s="42">
        <v>0</v>
      </c>
      <c r="JB43" s="42">
        <v>0</v>
      </c>
      <c r="JC43" s="47">
        <v>0</v>
      </c>
      <c r="JD43" s="43"/>
      <c r="JE43" s="42">
        <v>0</v>
      </c>
      <c r="JF43" s="42">
        <v>0</v>
      </c>
      <c r="JG43" s="42">
        <v>0</v>
      </c>
      <c r="JH43" s="42">
        <v>0</v>
      </c>
      <c r="JI43" s="47">
        <v>0</v>
      </c>
      <c r="JJ43" s="43"/>
      <c r="JK43" s="44">
        <v>0</v>
      </c>
      <c r="JL43" s="42">
        <v>0</v>
      </c>
      <c r="JM43" s="47">
        <v>0</v>
      </c>
      <c r="JN43" s="43"/>
      <c r="JO43" s="44">
        <v>0</v>
      </c>
      <c r="JP43" s="42">
        <v>0</v>
      </c>
      <c r="JQ43" s="42">
        <v>0</v>
      </c>
      <c r="JR43" s="42">
        <v>0</v>
      </c>
      <c r="JS43" s="42">
        <v>0</v>
      </c>
      <c r="JT43" s="47">
        <v>0</v>
      </c>
      <c r="JU43" s="43"/>
      <c r="JV43" s="44">
        <v>0</v>
      </c>
      <c r="JW43" s="42">
        <v>0</v>
      </c>
      <c r="JX43" s="42">
        <v>0</v>
      </c>
      <c r="JY43" s="42">
        <v>0</v>
      </c>
      <c r="JZ43" s="47">
        <v>0</v>
      </c>
      <c r="KA43" s="43"/>
      <c r="KB43" s="44">
        <v>0</v>
      </c>
      <c r="KC43" s="42">
        <v>0</v>
      </c>
      <c r="KD43" s="47">
        <v>0</v>
      </c>
      <c r="KE43" s="43"/>
      <c r="KF43" s="44">
        <v>0</v>
      </c>
      <c r="KG43" s="42">
        <v>0</v>
      </c>
      <c r="KH43" s="42">
        <v>0</v>
      </c>
      <c r="KI43" s="42">
        <v>0</v>
      </c>
      <c r="KJ43" s="47">
        <v>0</v>
      </c>
      <c r="KK43" s="43"/>
      <c r="KL43" s="44">
        <v>0</v>
      </c>
      <c r="KM43" s="42">
        <v>0</v>
      </c>
      <c r="KN43" s="47">
        <v>0</v>
      </c>
      <c r="KO43" s="43"/>
      <c r="KP43" s="44">
        <v>0</v>
      </c>
      <c r="KQ43" s="42">
        <v>0</v>
      </c>
      <c r="KR43" s="42">
        <v>0</v>
      </c>
      <c r="KS43" s="42">
        <v>0</v>
      </c>
      <c r="KT43" s="47">
        <v>0</v>
      </c>
      <c r="KU43" s="43"/>
      <c r="KV43" s="42">
        <v>0</v>
      </c>
      <c r="KW43" s="41"/>
      <c r="KX43" s="42">
        <v>0</v>
      </c>
      <c r="KY43" s="42">
        <v>0</v>
      </c>
      <c r="KZ43" s="47">
        <v>0</v>
      </c>
      <c r="LA43" s="43"/>
      <c r="LB43" s="44">
        <v>0</v>
      </c>
      <c r="LC43" s="42">
        <v>0</v>
      </c>
      <c r="LD43" s="42">
        <v>0</v>
      </c>
      <c r="LE43" s="42">
        <v>0</v>
      </c>
      <c r="LF43" s="47">
        <v>0</v>
      </c>
      <c r="LG43" s="43"/>
      <c r="LH43" s="44">
        <v>0</v>
      </c>
      <c r="LI43" s="42">
        <v>0</v>
      </c>
      <c r="LJ43" s="42">
        <v>0</v>
      </c>
      <c r="LK43" s="42">
        <v>0</v>
      </c>
      <c r="LL43" s="47">
        <v>0</v>
      </c>
      <c r="LM43" s="43"/>
      <c r="LN43" s="44">
        <v>0</v>
      </c>
      <c r="LO43" s="42">
        <v>0</v>
      </c>
      <c r="LP43" s="42">
        <v>0</v>
      </c>
      <c r="LQ43" s="42">
        <v>0</v>
      </c>
      <c r="LR43" s="47">
        <v>0</v>
      </c>
      <c r="LS43" s="43"/>
      <c r="LT43" s="44">
        <v>0</v>
      </c>
      <c r="LU43" s="42">
        <v>0</v>
      </c>
      <c r="LV43" s="42">
        <v>0</v>
      </c>
      <c r="LW43" s="42">
        <v>0</v>
      </c>
      <c r="LX43" s="47">
        <v>0</v>
      </c>
      <c r="LY43" s="43"/>
      <c r="LZ43" s="44">
        <v>0</v>
      </c>
      <c r="MA43" s="42">
        <v>0</v>
      </c>
      <c r="MB43" s="42">
        <v>0</v>
      </c>
      <c r="MC43" s="42">
        <v>0</v>
      </c>
      <c r="MD43" s="47">
        <v>0</v>
      </c>
      <c r="ME43" s="43"/>
      <c r="MF43" s="44">
        <v>0</v>
      </c>
      <c r="MG43" s="42">
        <v>0</v>
      </c>
      <c r="MH43" s="47">
        <v>0</v>
      </c>
      <c r="MI43" s="43"/>
      <c r="MJ43" s="44">
        <v>0</v>
      </c>
      <c r="MK43" s="42">
        <v>0</v>
      </c>
      <c r="ML43" s="47">
        <v>0</v>
      </c>
      <c r="MM43" s="43"/>
      <c r="MN43" s="44">
        <v>0</v>
      </c>
      <c r="MO43" s="42">
        <v>0</v>
      </c>
      <c r="MP43" s="42">
        <v>0</v>
      </c>
      <c r="MQ43" s="42">
        <v>0</v>
      </c>
      <c r="MR43" s="47">
        <v>0</v>
      </c>
      <c r="MS43" s="43"/>
      <c r="MT43" s="44">
        <v>0</v>
      </c>
      <c r="MU43" s="42">
        <v>0</v>
      </c>
      <c r="MV43" s="47">
        <v>0</v>
      </c>
      <c r="MW43" s="43"/>
      <c r="MX43" s="44">
        <v>0</v>
      </c>
      <c r="MY43" s="42">
        <v>0</v>
      </c>
      <c r="MZ43" s="42">
        <v>0</v>
      </c>
      <c r="NA43" s="42">
        <v>0</v>
      </c>
      <c r="NB43" s="47">
        <v>0</v>
      </c>
      <c r="NC43" s="43"/>
      <c r="ND43" s="44">
        <v>0</v>
      </c>
      <c r="NE43" s="42">
        <v>0</v>
      </c>
      <c r="NF43" s="47">
        <v>0</v>
      </c>
      <c r="NG43" s="43"/>
      <c r="NH43" s="44">
        <v>0</v>
      </c>
      <c r="NI43" s="42">
        <v>0</v>
      </c>
      <c r="NJ43" s="42">
        <v>0</v>
      </c>
      <c r="NK43" s="33">
        <v>50</v>
      </c>
      <c r="NL43" s="50">
        <v>-50</v>
      </c>
      <c r="NM43" s="43">
        <v>18</v>
      </c>
      <c r="NN43" s="40">
        <v>0</v>
      </c>
      <c r="NO43" s="42">
        <v>0</v>
      </c>
      <c r="NP43" s="42">
        <v>0</v>
      </c>
      <c r="NQ43" s="33">
        <v>130</v>
      </c>
      <c r="NR43" s="50">
        <v>-130</v>
      </c>
      <c r="NS43" s="43">
        <v>46.8</v>
      </c>
      <c r="NT43" s="40">
        <v>100</v>
      </c>
      <c r="NU43" s="47">
        <v>100</v>
      </c>
      <c r="NV43" s="47">
        <v>150</v>
      </c>
      <c r="NW43" s="47">
        <v>150</v>
      </c>
      <c r="NX43" s="47">
        <v>0</v>
      </c>
      <c r="NY43" s="41"/>
      <c r="NZ43" s="40">
        <v>40</v>
      </c>
      <c r="OA43" s="47">
        <v>40</v>
      </c>
      <c r="OB43" s="47">
        <v>0</v>
      </c>
      <c r="OC43" s="41"/>
      <c r="OD43" s="40">
        <v>100</v>
      </c>
      <c r="OE43" s="47">
        <v>100</v>
      </c>
      <c r="OF43" s="47">
        <v>100</v>
      </c>
      <c r="OG43" s="47">
        <v>100</v>
      </c>
      <c r="OH43" s="47">
        <v>0</v>
      </c>
      <c r="OI43" s="41"/>
      <c r="OJ43" s="40">
        <v>50</v>
      </c>
      <c r="OK43" s="47">
        <v>50</v>
      </c>
      <c r="OL43" s="47">
        <v>70</v>
      </c>
      <c r="OM43" s="47">
        <v>70</v>
      </c>
      <c r="ON43" s="47">
        <v>0</v>
      </c>
      <c r="OO43" s="41"/>
      <c r="OP43" s="40">
        <v>40</v>
      </c>
      <c r="OQ43" s="47">
        <v>42</v>
      </c>
      <c r="OR43" s="47">
        <v>0</v>
      </c>
      <c r="OS43" s="47">
        <v>50</v>
      </c>
      <c r="OT43" s="50">
        <v>-52</v>
      </c>
      <c r="OU43" s="41">
        <v>18.72</v>
      </c>
      <c r="OV43" s="40">
        <v>0</v>
      </c>
      <c r="OW43" s="47">
        <v>0</v>
      </c>
      <c r="OX43" s="47">
        <v>0</v>
      </c>
      <c r="OY43" s="41"/>
      <c r="OZ43" s="40">
        <v>0</v>
      </c>
      <c r="PA43" s="47">
        <v>0</v>
      </c>
      <c r="PB43" s="47">
        <v>190</v>
      </c>
      <c r="PC43" s="47">
        <v>300</v>
      </c>
      <c r="PD43" s="50">
        <v>-110</v>
      </c>
      <c r="PE43" s="41">
        <v>39.6</v>
      </c>
    </row>
    <row r="44" spans="1:421" x14ac:dyDescent="0.25">
      <c r="A44" s="47" t="s">
        <v>304</v>
      </c>
      <c r="B44" s="39">
        <v>0.3</v>
      </c>
      <c r="L44" s="40"/>
      <c r="M44" s="51"/>
      <c r="N44" s="51"/>
      <c r="O44" s="51"/>
      <c r="P44" s="51"/>
      <c r="Q44" s="51">
        <f t="shared" si="7"/>
        <v>0</v>
      </c>
      <c r="R44" s="41"/>
      <c r="S44" s="51"/>
      <c r="U44" s="47">
        <v>0</v>
      </c>
      <c r="V44" s="41"/>
      <c r="W44" s="40"/>
      <c r="AA44" s="47">
        <v>0</v>
      </c>
      <c r="AB44" s="41"/>
      <c r="AG44" s="47">
        <v>0</v>
      </c>
      <c r="AH44" s="41"/>
      <c r="AM44" s="47">
        <v>0</v>
      </c>
      <c r="AN44" s="41"/>
      <c r="AO44" s="40"/>
      <c r="AS44" s="47">
        <v>0</v>
      </c>
      <c r="AT44" s="41"/>
      <c r="AY44" s="47">
        <v>0</v>
      </c>
      <c r="AZ44" s="41"/>
      <c r="BA44" s="40"/>
      <c r="BE44" s="47">
        <v>0</v>
      </c>
      <c r="BF44" s="41"/>
      <c r="BG44" s="40"/>
      <c r="BM44" s="47">
        <v>0</v>
      </c>
      <c r="BN44" s="41"/>
      <c r="BO44" s="40"/>
      <c r="BS44" s="47">
        <v>0</v>
      </c>
      <c r="BT44" s="41"/>
      <c r="CA44" s="47">
        <v>0</v>
      </c>
      <c r="CB44" s="41"/>
      <c r="CC44" s="40"/>
      <c r="CG44" s="47">
        <v>0</v>
      </c>
      <c r="CH44" s="41"/>
      <c r="CI44" s="40"/>
      <c r="CM44" s="47">
        <v>0</v>
      </c>
      <c r="CN44" s="41"/>
      <c r="CO44" s="40"/>
      <c r="CS44" s="47">
        <v>0</v>
      </c>
      <c r="CT44" s="41"/>
      <c r="DA44" s="47">
        <v>0</v>
      </c>
      <c r="DB44" s="41"/>
      <c r="DH44" s="47">
        <v>0</v>
      </c>
      <c r="DI44" s="41"/>
      <c r="DJ44" s="40"/>
      <c r="DM44" s="47">
        <v>0</v>
      </c>
      <c r="DN44" s="41"/>
      <c r="DO44" s="40"/>
      <c r="DR44" s="47">
        <v>0</v>
      </c>
      <c r="DS44" s="41"/>
      <c r="DX44" s="47">
        <v>0</v>
      </c>
      <c r="DY44" s="41"/>
      <c r="DZ44" s="40"/>
      <c r="EE44" s="47">
        <v>0</v>
      </c>
      <c r="EF44" s="41"/>
      <c r="EK44" s="47">
        <v>0</v>
      </c>
      <c r="EL44" s="41"/>
      <c r="EM44" s="40"/>
      <c r="EQ44" s="47">
        <v>0</v>
      </c>
      <c r="ER44" s="41"/>
      <c r="EW44" s="47">
        <v>0</v>
      </c>
      <c r="EX44" s="41"/>
      <c r="EY44" s="40"/>
      <c r="FA44" s="47">
        <v>0</v>
      </c>
      <c r="FB44" s="41"/>
      <c r="FC44" s="40"/>
      <c r="FG44" s="47">
        <v>0</v>
      </c>
      <c r="FH44" s="41"/>
      <c r="FI44" s="40"/>
      <c r="FK44" s="47">
        <v>0</v>
      </c>
      <c r="FL44" s="41"/>
      <c r="FM44" s="40"/>
      <c r="FQ44" s="47">
        <v>0</v>
      </c>
      <c r="FR44" s="41"/>
      <c r="FY44" s="47">
        <v>0</v>
      </c>
      <c r="FZ44" s="41"/>
      <c r="GA44" s="40"/>
      <c r="GE44" s="47">
        <v>0</v>
      </c>
      <c r="GF44" s="41"/>
      <c r="GK44" s="47">
        <v>0</v>
      </c>
      <c r="GL44" s="43"/>
      <c r="GQ44" s="47">
        <v>0</v>
      </c>
      <c r="GR44" s="43"/>
      <c r="GU44">
        <v>702</v>
      </c>
      <c r="GV44">
        <v>700</v>
      </c>
      <c r="GW44" s="47">
        <v>2</v>
      </c>
      <c r="GX44" s="43"/>
      <c r="HC44" s="47">
        <v>0</v>
      </c>
      <c r="HD44" s="41"/>
      <c r="HG44" s="47">
        <v>0</v>
      </c>
      <c r="HH44" s="43"/>
      <c r="HI44">
        <v>600</v>
      </c>
      <c r="HJ44">
        <v>600</v>
      </c>
      <c r="HM44" s="47">
        <v>0</v>
      </c>
      <c r="HN44" s="41"/>
      <c r="HO44" s="45">
        <v>450</v>
      </c>
      <c r="HP44" s="42">
        <v>450</v>
      </c>
      <c r="HQ44" s="47">
        <v>0</v>
      </c>
      <c r="HR44" s="43"/>
      <c r="HW44" s="47">
        <v>0</v>
      </c>
      <c r="HX44" s="43"/>
      <c r="IC44" s="47">
        <v>0</v>
      </c>
      <c r="ID44" s="43"/>
      <c r="IE44">
        <v>48</v>
      </c>
      <c r="IF44">
        <v>50</v>
      </c>
      <c r="IG44">
        <v>102</v>
      </c>
      <c r="IH44">
        <v>100</v>
      </c>
      <c r="II44" s="47">
        <v>0</v>
      </c>
      <c r="IJ44" s="43"/>
      <c r="IK44">
        <v>150</v>
      </c>
      <c r="IL44">
        <v>150</v>
      </c>
      <c r="IM44">
        <v>360</v>
      </c>
      <c r="IN44">
        <v>360</v>
      </c>
      <c r="IO44" s="47">
        <v>0</v>
      </c>
      <c r="IP44" s="43"/>
      <c r="IQ44" s="44"/>
      <c r="IW44" s="47">
        <v>0</v>
      </c>
      <c r="IX44" s="43"/>
      <c r="IY44" s="42">
        <v>0</v>
      </c>
      <c r="IZ44" s="42">
        <v>0</v>
      </c>
      <c r="JA44" s="42">
        <v>48</v>
      </c>
      <c r="JB44" s="42">
        <v>50</v>
      </c>
      <c r="JC44" s="47">
        <v>-2</v>
      </c>
      <c r="JD44" s="43"/>
      <c r="JE44" s="42">
        <v>150</v>
      </c>
      <c r="JF44" s="42">
        <v>150</v>
      </c>
      <c r="JG44" s="42">
        <v>198</v>
      </c>
      <c r="JH44" s="42">
        <v>200</v>
      </c>
      <c r="JI44" s="47">
        <v>-2</v>
      </c>
      <c r="JJ44" s="43"/>
      <c r="JK44" s="44">
        <v>60</v>
      </c>
      <c r="JL44" s="42">
        <v>60</v>
      </c>
      <c r="JM44" s="47">
        <v>0</v>
      </c>
      <c r="JN44" s="43"/>
      <c r="JO44" s="44">
        <v>594</v>
      </c>
      <c r="JP44" s="42">
        <v>600</v>
      </c>
      <c r="JQ44" s="42">
        <v>300</v>
      </c>
      <c r="JR44" s="42">
        <v>0</v>
      </c>
      <c r="JS44" s="42">
        <v>300</v>
      </c>
      <c r="JT44" s="47">
        <v>-6</v>
      </c>
      <c r="JU44" s="43"/>
      <c r="JV44" s="44">
        <v>156</v>
      </c>
      <c r="JW44" s="42">
        <v>150</v>
      </c>
      <c r="JX44" s="42">
        <v>150</v>
      </c>
      <c r="JY44" s="42">
        <v>150</v>
      </c>
      <c r="JZ44" s="47">
        <v>6</v>
      </c>
      <c r="KA44" s="43"/>
      <c r="KB44" s="44">
        <v>0</v>
      </c>
      <c r="KC44" s="42">
        <v>0</v>
      </c>
      <c r="KD44" s="47">
        <v>0</v>
      </c>
      <c r="KE44" s="43"/>
      <c r="KF44" s="44">
        <v>0</v>
      </c>
      <c r="KG44" s="42">
        <v>0</v>
      </c>
      <c r="KH44" s="42">
        <v>42</v>
      </c>
      <c r="KI44" s="42">
        <v>40</v>
      </c>
      <c r="KJ44" s="47">
        <v>2</v>
      </c>
      <c r="KK44" s="43"/>
      <c r="KL44" s="44">
        <v>198</v>
      </c>
      <c r="KM44" s="42">
        <v>200</v>
      </c>
      <c r="KN44" s="47">
        <v>-2</v>
      </c>
      <c r="KO44" s="43"/>
      <c r="KP44" s="44">
        <v>0</v>
      </c>
      <c r="KQ44" s="42">
        <v>0</v>
      </c>
      <c r="KR44" s="42">
        <v>0</v>
      </c>
      <c r="KS44" s="42">
        <v>0</v>
      </c>
      <c r="KT44" s="47">
        <v>0</v>
      </c>
      <c r="KU44" s="43"/>
      <c r="KV44" s="42">
        <v>0</v>
      </c>
      <c r="KW44" s="41"/>
      <c r="KX44" s="42">
        <v>0</v>
      </c>
      <c r="KY44" s="42">
        <v>0</v>
      </c>
      <c r="KZ44" s="47">
        <v>0</v>
      </c>
      <c r="LA44" s="43"/>
      <c r="LB44" s="44">
        <v>0</v>
      </c>
      <c r="LC44" s="42">
        <v>0</v>
      </c>
      <c r="LD44" s="42">
        <v>0</v>
      </c>
      <c r="LE44" s="42">
        <v>0</v>
      </c>
      <c r="LF44" s="47">
        <v>0</v>
      </c>
      <c r="LG44" s="43"/>
      <c r="LH44" s="44">
        <v>150</v>
      </c>
      <c r="LI44" s="42">
        <v>20</v>
      </c>
      <c r="LJ44" s="42">
        <v>0</v>
      </c>
      <c r="LK44" s="42">
        <v>0</v>
      </c>
      <c r="LL44" s="47">
        <v>130</v>
      </c>
      <c r="LM44" s="43"/>
      <c r="LN44" s="44">
        <v>102</v>
      </c>
      <c r="LO44" s="42">
        <v>100</v>
      </c>
      <c r="LP44" s="42">
        <v>198</v>
      </c>
      <c r="LQ44" s="42">
        <v>200</v>
      </c>
      <c r="LR44" s="47">
        <v>0</v>
      </c>
      <c r="LS44" s="43"/>
      <c r="LT44" s="25">
        <v>48</v>
      </c>
      <c r="LU44" s="42">
        <v>0</v>
      </c>
      <c r="LV44" s="42">
        <v>42</v>
      </c>
      <c r="LW44" s="42">
        <v>40</v>
      </c>
      <c r="LX44" s="47">
        <v>50</v>
      </c>
      <c r="LY44" s="43"/>
      <c r="LZ44" s="44">
        <v>0</v>
      </c>
      <c r="MA44" s="42">
        <v>0</v>
      </c>
      <c r="MB44" s="42">
        <v>18</v>
      </c>
      <c r="MC44" s="42">
        <v>20</v>
      </c>
      <c r="MD44" s="47">
        <v>-2</v>
      </c>
      <c r="ME44" s="43"/>
      <c r="MF44" s="44">
        <v>204</v>
      </c>
      <c r="MG44" s="42">
        <v>100</v>
      </c>
      <c r="MH44" s="47">
        <v>104</v>
      </c>
      <c r="MI44" s="43"/>
      <c r="MJ44" s="44">
        <v>0</v>
      </c>
      <c r="MK44" s="42">
        <v>0</v>
      </c>
      <c r="ML44" s="47">
        <v>0</v>
      </c>
      <c r="MM44" s="43"/>
      <c r="MN44" s="44">
        <v>0</v>
      </c>
      <c r="MO44" s="42">
        <v>0</v>
      </c>
      <c r="MP44" s="42">
        <v>48</v>
      </c>
      <c r="MQ44" s="42">
        <v>50</v>
      </c>
      <c r="MR44" s="47">
        <v>-2</v>
      </c>
      <c r="MS44" s="43"/>
      <c r="MT44" s="44">
        <v>0</v>
      </c>
      <c r="MU44" s="42">
        <v>0</v>
      </c>
      <c r="MV44" s="47">
        <v>0</v>
      </c>
      <c r="MW44" s="43"/>
      <c r="MX44" s="44">
        <v>0</v>
      </c>
      <c r="MY44" s="42">
        <v>0</v>
      </c>
      <c r="MZ44" s="42">
        <v>0</v>
      </c>
      <c r="NA44" s="42">
        <v>0</v>
      </c>
      <c r="NB44" s="47">
        <v>0</v>
      </c>
      <c r="NC44" s="43"/>
      <c r="ND44" s="44">
        <v>60</v>
      </c>
      <c r="NE44" s="42">
        <v>61</v>
      </c>
      <c r="NF44" s="47">
        <v>-1</v>
      </c>
      <c r="NG44" s="43"/>
      <c r="NH44" s="44">
        <v>0</v>
      </c>
      <c r="NI44" s="42">
        <v>0</v>
      </c>
      <c r="NJ44" s="42">
        <v>0</v>
      </c>
      <c r="NK44" s="42">
        <v>0</v>
      </c>
      <c r="NL44" s="47">
        <v>0</v>
      </c>
      <c r="NM44" s="43"/>
      <c r="NN44" s="40">
        <v>0</v>
      </c>
      <c r="NO44" s="42">
        <v>0</v>
      </c>
      <c r="NP44" s="42">
        <v>0</v>
      </c>
      <c r="NQ44" s="42">
        <v>0</v>
      </c>
      <c r="NR44" s="47">
        <v>0</v>
      </c>
      <c r="NS44" s="43"/>
      <c r="NT44" s="40">
        <v>0</v>
      </c>
      <c r="NU44" s="47">
        <v>0</v>
      </c>
      <c r="NV44" s="47">
        <v>0</v>
      </c>
      <c r="NW44" s="47">
        <v>0</v>
      </c>
      <c r="NX44" s="47">
        <v>0</v>
      </c>
      <c r="NY44" s="41"/>
      <c r="NZ44" s="8">
        <v>72</v>
      </c>
      <c r="OA44" s="47">
        <v>0</v>
      </c>
      <c r="OB44" s="47">
        <v>0</v>
      </c>
      <c r="OC44" s="41"/>
      <c r="OD44" s="40">
        <v>0</v>
      </c>
      <c r="OE44" s="47">
        <v>0</v>
      </c>
      <c r="OF44" s="47">
        <v>0</v>
      </c>
      <c r="OG44" s="47">
        <v>0</v>
      </c>
      <c r="OH44" s="47">
        <v>0</v>
      </c>
      <c r="OI44" s="41"/>
      <c r="OJ44" s="40">
        <v>0</v>
      </c>
      <c r="OK44" s="47">
        <v>0</v>
      </c>
      <c r="OL44" s="47">
        <v>0</v>
      </c>
      <c r="OM44" s="47">
        <v>0</v>
      </c>
      <c r="ON44" s="47">
        <v>0</v>
      </c>
      <c r="OO44" s="41"/>
      <c r="OP44" s="40">
        <v>0</v>
      </c>
      <c r="OQ44" s="47">
        <v>0</v>
      </c>
      <c r="OR44" s="47">
        <v>0</v>
      </c>
      <c r="OS44" s="47">
        <v>0</v>
      </c>
      <c r="OT44" s="47">
        <v>0</v>
      </c>
      <c r="OU44" s="41"/>
      <c r="OV44" s="40">
        <v>0</v>
      </c>
      <c r="OW44" s="47">
        <v>0</v>
      </c>
      <c r="OX44" s="47">
        <v>0</v>
      </c>
      <c r="OY44" s="41"/>
      <c r="OZ44" s="40">
        <v>0</v>
      </c>
      <c r="PA44" s="47">
        <v>0</v>
      </c>
      <c r="PB44" s="47">
        <v>0</v>
      </c>
      <c r="PC44" s="47">
        <v>0</v>
      </c>
      <c r="PD44" s="47">
        <v>0</v>
      </c>
      <c r="PE44" s="41"/>
    </row>
    <row r="45" spans="1:421" x14ac:dyDescent="0.25">
      <c r="A45" s="47" t="s">
        <v>305</v>
      </c>
      <c r="B45" s="39">
        <v>0.35</v>
      </c>
      <c r="L45" s="40"/>
      <c r="M45" s="51"/>
      <c r="N45" s="51"/>
      <c r="O45" s="51"/>
      <c r="P45" s="51"/>
      <c r="Q45" s="51">
        <f t="shared" si="7"/>
        <v>0</v>
      </c>
      <c r="R45" s="41"/>
      <c r="S45" s="51"/>
      <c r="U45" s="47">
        <v>0</v>
      </c>
      <c r="V45" s="41"/>
      <c r="W45" s="40"/>
      <c r="AA45" s="47">
        <v>0</v>
      </c>
      <c r="AB45" s="41"/>
      <c r="AG45" s="47">
        <v>0</v>
      </c>
      <c r="AH45" s="41"/>
      <c r="AM45" s="47">
        <v>0</v>
      </c>
      <c r="AN45" s="41"/>
      <c r="AO45" s="40"/>
      <c r="AS45" s="47">
        <v>0</v>
      </c>
      <c r="AT45" s="41"/>
      <c r="AY45" s="47">
        <v>0</v>
      </c>
      <c r="AZ45" s="41"/>
      <c r="BA45" s="40"/>
      <c r="BE45" s="47">
        <v>0</v>
      </c>
      <c r="BF45" s="41"/>
      <c r="BG45" s="40"/>
      <c r="BM45" s="47">
        <v>0</v>
      </c>
      <c r="BN45" s="41"/>
      <c r="BO45" s="40"/>
      <c r="BS45" s="47">
        <v>0</v>
      </c>
      <c r="BT45" s="41"/>
      <c r="CA45" s="47">
        <v>0</v>
      </c>
      <c r="CB45" s="41"/>
      <c r="CC45" s="40"/>
      <c r="CG45" s="47">
        <v>0</v>
      </c>
      <c r="CH45" s="41"/>
      <c r="CI45" s="40"/>
      <c r="CM45" s="47">
        <v>0</v>
      </c>
      <c r="CN45" s="41"/>
      <c r="CO45" s="40"/>
      <c r="CS45" s="47">
        <v>0</v>
      </c>
      <c r="CT45" s="41"/>
      <c r="DA45" s="47">
        <v>0</v>
      </c>
      <c r="DB45" s="41"/>
      <c r="DH45" s="47">
        <v>0</v>
      </c>
      <c r="DI45" s="41"/>
      <c r="DJ45" s="40"/>
      <c r="DM45" s="47">
        <v>0</v>
      </c>
      <c r="DN45" s="41"/>
      <c r="DO45" s="40"/>
      <c r="DR45" s="47">
        <v>0</v>
      </c>
      <c r="DS45" s="41"/>
      <c r="DX45" s="47">
        <v>0</v>
      </c>
      <c r="DY45" s="41"/>
      <c r="DZ45" s="40"/>
      <c r="EE45" s="47">
        <v>0</v>
      </c>
      <c r="EF45" s="41"/>
      <c r="EK45" s="47">
        <v>0</v>
      </c>
      <c r="EL45" s="41"/>
      <c r="EM45" s="40"/>
      <c r="EQ45" s="47">
        <v>0</v>
      </c>
      <c r="ER45" s="41"/>
      <c r="EW45" s="47">
        <v>0</v>
      </c>
      <c r="EX45" s="41"/>
      <c r="EY45" s="40"/>
      <c r="FA45" s="47">
        <v>0</v>
      </c>
      <c r="FB45" s="41"/>
      <c r="FC45" s="40"/>
      <c r="FG45" s="47">
        <v>0</v>
      </c>
      <c r="FH45" s="41"/>
      <c r="FI45" s="40"/>
      <c r="FK45" s="47">
        <v>0</v>
      </c>
      <c r="FL45" s="41"/>
      <c r="FM45" s="40"/>
      <c r="FQ45" s="47">
        <v>0</v>
      </c>
      <c r="FR45" s="41"/>
      <c r="FY45" s="47">
        <v>0</v>
      </c>
      <c r="FZ45" s="41"/>
      <c r="GA45" s="40"/>
      <c r="GE45" s="47">
        <v>0</v>
      </c>
      <c r="GF45" s="41"/>
      <c r="GK45" s="47">
        <v>0</v>
      </c>
      <c r="GL45" s="43"/>
      <c r="GQ45" s="47">
        <v>0</v>
      </c>
      <c r="GR45" s="43"/>
      <c r="GW45" s="47">
        <v>0</v>
      </c>
      <c r="GX45" s="43"/>
      <c r="HC45" s="47">
        <v>0</v>
      </c>
      <c r="HD45" s="41"/>
      <c r="HG45" s="47">
        <v>0</v>
      </c>
      <c r="HH45" s="43"/>
      <c r="HM45" s="47">
        <v>0</v>
      </c>
      <c r="HN45" s="41"/>
      <c r="HO45" s="44"/>
      <c r="HQ45" s="47">
        <v>0</v>
      </c>
      <c r="HR45" s="43"/>
      <c r="HW45" s="47">
        <v>0</v>
      </c>
      <c r="HX45" s="43"/>
      <c r="IC45" s="47">
        <v>0</v>
      </c>
      <c r="ID45" s="43"/>
      <c r="II45" s="47">
        <v>0</v>
      </c>
      <c r="IJ45" s="43"/>
      <c r="IO45" s="47">
        <v>0</v>
      </c>
      <c r="IP45" s="43"/>
      <c r="IQ45" s="44"/>
      <c r="IW45" s="47">
        <v>0</v>
      </c>
      <c r="IX45" s="43"/>
      <c r="IY45" s="42">
        <v>0</v>
      </c>
      <c r="IZ45" s="42">
        <v>0</v>
      </c>
      <c r="JA45" s="42">
        <v>0</v>
      </c>
      <c r="JB45" s="42">
        <v>0</v>
      </c>
      <c r="JC45" s="47">
        <v>0</v>
      </c>
      <c r="JD45" s="43"/>
      <c r="JE45" s="42">
        <v>0</v>
      </c>
      <c r="JF45" s="42">
        <v>0</v>
      </c>
      <c r="JG45" s="42">
        <v>0</v>
      </c>
      <c r="JH45" s="42">
        <v>0</v>
      </c>
      <c r="JI45" s="47">
        <v>0</v>
      </c>
      <c r="JJ45" s="43"/>
      <c r="JK45" s="44">
        <v>0</v>
      </c>
      <c r="JL45" s="42">
        <v>0</v>
      </c>
      <c r="JM45" s="47">
        <v>0</v>
      </c>
      <c r="JN45" s="43"/>
      <c r="JO45" s="44">
        <v>0</v>
      </c>
      <c r="JP45" s="42">
        <v>0</v>
      </c>
      <c r="JQ45" s="42">
        <v>0</v>
      </c>
      <c r="JR45" s="42">
        <v>0</v>
      </c>
      <c r="JS45" s="42">
        <v>0</v>
      </c>
      <c r="JT45" s="47">
        <v>0</v>
      </c>
      <c r="JU45" s="43"/>
      <c r="JV45" s="44">
        <v>0</v>
      </c>
      <c r="JW45" s="42">
        <v>0</v>
      </c>
      <c r="JX45" s="42">
        <v>0</v>
      </c>
      <c r="JY45" s="42">
        <v>0</v>
      </c>
      <c r="JZ45" s="47">
        <v>0</v>
      </c>
      <c r="KA45" s="43"/>
      <c r="KB45" s="44">
        <v>0</v>
      </c>
      <c r="KC45" s="42">
        <v>0</v>
      </c>
      <c r="KD45" s="47">
        <v>0</v>
      </c>
      <c r="KE45" s="43"/>
      <c r="KF45" s="44">
        <v>0</v>
      </c>
      <c r="KG45" s="42">
        <v>0</v>
      </c>
      <c r="KH45" s="42">
        <v>0</v>
      </c>
      <c r="KI45" s="42">
        <v>0</v>
      </c>
      <c r="KJ45" s="47">
        <v>0</v>
      </c>
      <c r="KK45" s="43"/>
      <c r="KL45" s="44">
        <v>0</v>
      </c>
      <c r="KM45" s="42">
        <v>0</v>
      </c>
      <c r="KN45" s="47">
        <v>0</v>
      </c>
      <c r="KO45" s="43"/>
      <c r="KP45" s="44">
        <v>0</v>
      </c>
      <c r="KQ45" s="42">
        <v>0</v>
      </c>
      <c r="KR45" s="42">
        <v>0</v>
      </c>
      <c r="KS45" s="42">
        <v>0</v>
      </c>
      <c r="KT45" s="47">
        <v>0</v>
      </c>
      <c r="KU45" s="43"/>
      <c r="KV45" s="42">
        <v>0</v>
      </c>
      <c r="KW45" s="41"/>
      <c r="KX45" s="42">
        <v>0</v>
      </c>
      <c r="KY45" s="42">
        <v>0</v>
      </c>
      <c r="KZ45" s="47">
        <v>0</v>
      </c>
      <c r="LA45" s="43"/>
      <c r="LB45" s="44">
        <v>0</v>
      </c>
      <c r="LC45" s="42">
        <v>0</v>
      </c>
      <c r="LD45" s="42">
        <v>0</v>
      </c>
      <c r="LE45" s="42">
        <v>0</v>
      </c>
      <c r="LF45" s="47">
        <v>0</v>
      </c>
      <c r="LG45" s="43"/>
      <c r="LH45" s="44">
        <v>0</v>
      </c>
      <c r="LI45" s="42">
        <v>0</v>
      </c>
      <c r="LJ45" s="42">
        <v>0</v>
      </c>
      <c r="LK45" s="42">
        <v>0</v>
      </c>
      <c r="LL45" s="47">
        <v>0</v>
      </c>
      <c r="LM45" s="43"/>
      <c r="LN45" s="44">
        <v>0</v>
      </c>
      <c r="LO45" s="42">
        <v>0</v>
      </c>
      <c r="LP45" s="42">
        <v>0</v>
      </c>
      <c r="LQ45" s="42">
        <v>0</v>
      </c>
      <c r="LR45" s="47">
        <v>0</v>
      </c>
      <c r="LS45" s="43"/>
      <c r="LT45" s="44">
        <v>0</v>
      </c>
      <c r="LU45" s="42">
        <v>0</v>
      </c>
      <c r="LV45" s="42">
        <v>0</v>
      </c>
      <c r="LW45" s="42">
        <v>0</v>
      </c>
      <c r="LX45" s="47">
        <v>0</v>
      </c>
      <c r="LY45" s="43"/>
      <c r="LZ45" s="44">
        <v>0</v>
      </c>
      <c r="MA45" s="42">
        <v>0</v>
      </c>
      <c r="MB45" s="42">
        <v>0</v>
      </c>
      <c r="MC45" s="42">
        <v>0</v>
      </c>
      <c r="MD45" s="47">
        <v>0</v>
      </c>
      <c r="ME45" s="43"/>
      <c r="MF45" s="44">
        <v>0</v>
      </c>
      <c r="MG45" s="42">
        <v>0</v>
      </c>
      <c r="MH45" s="47">
        <v>0</v>
      </c>
      <c r="MI45" s="43"/>
      <c r="MJ45" s="44">
        <v>0</v>
      </c>
      <c r="MK45" s="42">
        <v>0</v>
      </c>
      <c r="ML45" s="47">
        <v>0</v>
      </c>
      <c r="MM45" s="43"/>
      <c r="MN45" s="44">
        <v>0</v>
      </c>
      <c r="MO45" s="42">
        <v>0</v>
      </c>
      <c r="MP45" s="42">
        <v>0</v>
      </c>
      <c r="MQ45" s="42">
        <v>0</v>
      </c>
      <c r="MR45" s="47">
        <v>0</v>
      </c>
      <c r="MS45" s="43"/>
      <c r="MT45" s="44">
        <v>0</v>
      </c>
      <c r="MU45" s="42">
        <v>0</v>
      </c>
      <c r="MV45" s="47">
        <v>0</v>
      </c>
      <c r="MW45" s="43"/>
      <c r="MX45" s="44">
        <v>0</v>
      </c>
      <c r="MY45" s="42">
        <v>0</v>
      </c>
      <c r="MZ45" s="42">
        <v>0</v>
      </c>
      <c r="NA45" s="42">
        <v>0</v>
      </c>
      <c r="NB45" s="47">
        <v>0</v>
      </c>
      <c r="NC45" s="43"/>
      <c r="ND45" s="44">
        <v>0</v>
      </c>
      <c r="NE45" s="42">
        <v>0</v>
      </c>
      <c r="NF45" s="47">
        <v>0</v>
      </c>
      <c r="NG45" s="43"/>
      <c r="NH45" s="44">
        <v>0</v>
      </c>
      <c r="NI45" s="42">
        <v>0</v>
      </c>
      <c r="NJ45" s="42">
        <v>0</v>
      </c>
      <c r="NK45" s="42">
        <v>0</v>
      </c>
      <c r="NL45" s="47">
        <v>0</v>
      </c>
      <c r="NM45" s="43"/>
      <c r="NN45" s="40">
        <v>0</v>
      </c>
      <c r="NO45" s="42">
        <v>0</v>
      </c>
      <c r="NP45" s="42">
        <v>0</v>
      </c>
      <c r="NQ45" s="42">
        <v>0</v>
      </c>
      <c r="NR45" s="47">
        <v>0</v>
      </c>
      <c r="NS45" s="43"/>
      <c r="NT45" s="40">
        <v>0</v>
      </c>
      <c r="NU45" s="47">
        <v>0</v>
      </c>
      <c r="NV45" s="47">
        <v>0</v>
      </c>
      <c r="NW45" s="47">
        <v>0</v>
      </c>
      <c r="NX45" s="47">
        <v>0</v>
      </c>
      <c r="NY45" s="41"/>
      <c r="NZ45" s="40">
        <v>0</v>
      </c>
      <c r="OA45" s="47">
        <v>0</v>
      </c>
      <c r="OB45" s="47">
        <v>0</v>
      </c>
      <c r="OC45" s="41"/>
      <c r="OD45" s="40">
        <v>0</v>
      </c>
      <c r="OE45" s="47">
        <v>0</v>
      </c>
      <c r="OF45" s="47">
        <v>0</v>
      </c>
      <c r="OG45" s="47">
        <v>0</v>
      </c>
      <c r="OH45" s="47">
        <v>0</v>
      </c>
      <c r="OI45" s="41"/>
      <c r="OJ45" s="40">
        <v>0</v>
      </c>
      <c r="OK45" s="47">
        <v>0</v>
      </c>
      <c r="OL45" s="47">
        <v>0</v>
      </c>
      <c r="OM45" s="47">
        <v>0</v>
      </c>
      <c r="ON45" s="47">
        <v>0</v>
      </c>
      <c r="OO45" s="41"/>
      <c r="OP45" s="40">
        <v>16</v>
      </c>
      <c r="OQ45" s="47">
        <v>18</v>
      </c>
      <c r="OR45" s="47">
        <v>0</v>
      </c>
      <c r="OS45" s="47">
        <v>0</v>
      </c>
      <c r="OT45" s="47">
        <v>-2</v>
      </c>
      <c r="OU45" s="41"/>
      <c r="OV45" s="40">
        <v>0</v>
      </c>
      <c r="OW45" s="47">
        <v>0</v>
      </c>
      <c r="OX45" s="47">
        <v>0</v>
      </c>
      <c r="OY45" s="41"/>
      <c r="OZ45" s="40">
        <v>0</v>
      </c>
      <c r="PA45" s="47">
        <v>0</v>
      </c>
      <c r="PB45" s="47">
        <v>0</v>
      </c>
      <c r="PC45" s="47">
        <v>0</v>
      </c>
      <c r="PD45" s="47">
        <v>0</v>
      </c>
      <c r="PE45" s="41"/>
    </row>
    <row r="46" spans="1:421" x14ac:dyDescent="0.25">
      <c r="A46" s="47" t="s">
        <v>306</v>
      </c>
      <c r="B46" s="39">
        <v>1</v>
      </c>
      <c r="L46" s="40"/>
      <c r="M46" s="51"/>
      <c r="N46" s="51"/>
      <c r="O46" s="51"/>
      <c r="P46" s="51"/>
      <c r="Q46" s="51">
        <f t="shared" si="7"/>
        <v>0</v>
      </c>
      <c r="R46" s="41"/>
      <c r="S46" s="51"/>
      <c r="U46" s="47">
        <v>0</v>
      </c>
      <c r="V46" s="41"/>
      <c r="W46" s="40"/>
      <c r="AA46" s="47">
        <v>0</v>
      </c>
      <c r="AB46" s="41"/>
      <c r="AG46" s="47">
        <v>0</v>
      </c>
      <c r="AH46" s="41"/>
      <c r="AM46" s="47">
        <v>0</v>
      </c>
      <c r="AN46" s="41"/>
      <c r="AO46" s="40"/>
      <c r="AS46" s="47">
        <v>0</v>
      </c>
      <c r="AT46" s="41"/>
      <c r="AY46" s="47">
        <v>0</v>
      </c>
      <c r="AZ46" s="41"/>
      <c r="BA46" s="40"/>
      <c r="BE46" s="47">
        <v>0</v>
      </c>
      <c r="BF46" s="41"/>
      <c r="BG46" s="40"/>
      <c r="BM46" s="47">
        <v>0</v>
      </c>
      <c r="BN46" s="41"/>
      <c r="BO46" s="40"/>
      <c r="BS46" s="47">
        <v>0</v>
      </c>
      <c r="BT46" s="41"/>
      <c r="CA46" s="47">
        <v>0</v>
      </c>
      <c r="CB46" s="41"/>
      <c r="CC46" s="40"/>
      <c r="CG46" s="47">
        <v>0</v>
      </c>
      <c r="CH46" s="41"/>
      <c r="CI46" s="40"/>
      <c r="CM46" s="47">
        <v>0</v>
      </c>
      <c r="CN46" s="41"/>
      <c r="CO46" s="40"/>
      <c r="CS46" s="47">
        <v>0</v>
      </c>
      <c r="CT46" s="41"/>
      <c r="DA46" s="47">
        <v>0</v>
      </c>
      <c r="DB46" s="41"/>
      <c r="DH46" s="47">
        <v>0</v>
      </c>
      <c r="DI46" s="41"/>
      <c r="DJ46" s="40"/>
      <c r="DM46" s="47">
        <v>0</v>
      </c>
      <c r="DN46" s="41"/>
      <c r="DO46" s="40"/>
      <c r="DR46" s="47">
        <v>0</v>
      </c>
      <c r="DS46" s="41"/>
      <c r="DX46" s="47">
        <v>0</v>
      </c>
      <c r="DY46" s="41"/>
      <c r="DZ46" s="40"/>
      <c r="EE46" s="47">
        <v>0</v>
      </c>
      <c r="EF46" s="41"/>
      <c r="EK46" s="47">
        <v>0</v>
      </c>
      <c r="EL46" s="41"/>
      <c r="EM46" s="40"/>
      <c r="EQ46" s="47">
        <v>0</v>
      </c>
      <c r="ER46" s="41"/>
      <c r="EW46" s="47">
        <v>0</v>
      </c>
      <c r="EX46" s="41"/>
      <c r="EY46" s="40"/>
      <c r="FA46" s="47">
        <v>0</v>
      </c>
      <c r="FB46" s="41"/>
      <c r="FC46" s="40"/>
      <c r="FG46" s="47">
        <v>0</v>
      </c>
      <c r="FH46" s="41"/>
      <c r="FI46" s="40"/>
      <c r="FK46" s="47">
        <v>0</v>
      </c>
      <c r="FL46" s="41"/>
      <c r="FM46" s="40"/>
      <c r="FQ46" s="47">
        <v>0</v>
      </c>
      <c r="FR46" s="41"/>
      <c r="FY46" s="47">
        <v>0</v>
      </c>
      <c r="FZ46" s="41"/>
      <c r="GA46" s="40"/>
      <c r="GE46" s="47">
        <v>0</v>
      </c>
      <c r="GF46" s="41"/>
      <c r="GK46" s="47">
        <v>0</v>
      </c>
      <c r="GL46" s="43"/>
      <c r="GQ46" s="47">
        <v>0</v>
      </c>
      <c r="GR46" s="43"/>
      <c r="GW46" s="47">
        <v>0</v>
      </c>
      <c r="GX46" s="43"/>
      <c r="HC46" s="47">
        <v>0</v>
      </c>
      <c r="HD46" s="41"/>
      <c r="HG46" s="47">
        <v>0</v>
      </c>
      <c r="HH46" s="43"/>
      <c r="HM46" s="47">
        <v>0</v>
      </c>
      <c r="HN46" s="41"/>
      <c r="HO46" s="44"/>
      <c r="HQ46" s="47">
        <v>0</v>
      </c>
      <c r="HR46" s="43"/>
      <c r="HW46" s="47">
        <v>0</v>
      </c>
      <c r="HX46" s="43"/>
      <c r="IC46" s="47">
        <v>0</v>
      </c>
      <c r="ID46" s="43"/>
      <c r="II46" s="47">
        <v>0</v>
      </c>
      <c r="IJ46" s="43"/>
      <c r="IO46" s="47">
        <v>0</v>
      </c>
      <c r="IP46" s="43"/>
      <c r="IQ46" s="44"/>
      <c r="IW46" s="47">
        <v>0</v>
      </c>
      <c r="IX46" s="43"/>
      <c r="IY46" s="42">
        <v>0</v>
      </c>
      <c r="IZ46" s="42">
        <v>0</v>
      </c>
      <c r="JA46" s="42">
        <v>0</v>
      </c>
      <c r="JB46" s="42">
        <v>0</v>
      </c>
      <c r="JC46" s="47">
        <v>0</v>
      </c>
      <c r="JD46" s="43"/>
      <c r="JE46" s="42">
        <v>0</v>
      </c>
      <c r="JF46" s="42">
        <v>0</v>
      </c>
      <c r="JG46" s="42">
        <v>0</v>
      </c>
      <c r="JH46" s="42">
        <v>0</v>
      </c>
      <c r="JI46" s="47">
        <v>0</v>
      </c>
      <c r="JJ46" s="43"/>
      <c r="JK46" s="44">
        <v>0</v>
      </c>
      <c r="JL46" s="42">
        <v>0</v>
      </c>
      <c r="JM46" s="47">
        <v>0</v>
      </c>
      <c r="JN46" s="43"/>
      <c r="JO46" s="44">
        <v>0</v>
      </c>
      <c r="JP46" s="42">
        <v>0</v>
      </c>
      <c r="JQ46" s="42">
        <v>0</v>
      </c>
      <c r="JR46" s="42">
        <v>0</v>
      </c>
      <c r="JS46" s="42">
        <v>0</v>
      </c>
      <c r="JT46" s="47">
        <v>0</v>
      </c>
      <c r="JU46" s="43"/>
      <c r="JV46" s="44">
        <v>0</v>
      </c>
      <c r="JW46" s="42">
        <v>0</v>
      </c>
      <c r="JX46" s="42">
        <v>0</v>
      </c>
      <c r="JY46" s="42">
        <v>0</v>
      </c>
      <c r="JZ46" s="47">
        <v>0</v>
      </c>
      <c r="KA46" s="43"/>
      <c r="KB46" s="44">
        <v>0</v>
      </c>
      <c r="KC46" s="42">
        <v>0</v>
      </c>
      <c r="KD46" s="47">
        <v>0</v>
      </c>
      <c r="KE46" s="43"/>
      <c r="KF46" s="44">
        <v>0</v>
      </c>
      <c r="KG46" s="42">
        <v>0</v>
      </c>
      <c r="KH46" s="42">
        <v>0</v>
      </c>
      <c r="KI46" s="42">
        <v>0</v>
      </c>
      <c r="KJ46" s="47">
        <v>0</v>
      </c>
      <c r="KK46" s="43"/>
      <c r="KL46" s="44">
        <v>0</v>
      </c>
      <c r="KM46" s="42">
        <v>0</v>
      </c>
      <c r="KN46" s="47">
        <v>0</v>
      </c>
      <c r="KO46" s="43"/>
      <c r="KP46" s="44">
        <v>0</v>
      </c>
      <c r="KQ46" s="42">
        <v>0</v>
      </c>
      <c r="KR46" s="42">
        <v>0</v>
      </c>
      <c r="KS46" s="42">
        <v>0</v>
      </c>
      <c r="KT46" s="47">
        <v>0</v>
      </c>
      <c r="KU46" s="43"/>
      <c r="KV46" s="42">
        <v>0</v>
      </c>
      <c r="KW46" s="41"/>
      <c r="KX46" s="42">
        <v>0</v>
      </c>
      <c r="KY46" s="42">
        <v>0</v>
      </c>
      <c r="KZ46" s="47">
        <v>0</v>
      </c>
      <c r="LA46" s="43"/>
      <c r="LB46" s="44">
        <v>0</v>
      </c>
      <c r="LC46" s="42">
        <v>0</v>
      </c>
      <c r="LD46" s="42">
        <v>0</v>
      </c>
      <c r="LE46" s="42">
        <v>0</v>
      </c>
      <c r="LF46" s="47">
        <v>0</v>
      </c>
      <c r="LG46" s="43"/>
      <c r="LH46" s="44">
        <v>0</v>
      </c>
      <c r="LI46" s="42">
        <v>0</v>
      </c>
      <c r="LJ46" s="42">
        <v>0</v>
      </c>
      <c r="LK46" s="42">
        <v>0</v>
      </c>
      <c r="LL46" s="47">
        <v>0</v>
      </c>
      <c r="LM46" s="43"/>
      <c r="LN46" s="44">
        <v>0</v>
      </c>
      <c r="LO46" s="42">
        <v>0</v>
      </c>
      <c r="LP46" s="42">
        <v>0</v>
      </c>
      <c r="LQ46" s="42">
        <v>0</v>
      </c>
      <c r="LR46" s="47">
        <v>0</v>
      </c>
      <c r="LS46" s="43"/>
      <c r="LT46" s="44">
        <v>0</v>
      </c>
      <c r="LU46" s="42">
        <v>0</v>
      </c>
      <c r="LV46" s="42">
        <v>0</v>
      </c>
      <c r="LW46" s="42">
        <v>0</v>
      </c>
      <c r="LX46" s="47">
        <v>0</v>
      </c>
      <c r="LY46" s="43"/>
      <c r="LZ46" s="44">
        <v>0</v>
      </c>
      <c r="MA46" s="42">
        <v>0</v>
      </c>
      <c r="MB46" s="42">
        <v>0</v>
      </c>
      <c r="MC46" s="42">
        <v>0</v>
      </c>
      <c r="MD46" s="47">
        <v>0</v>
      </c>
      <c r="ME46" s="43"/>
      <c r="MF46" s="44">
        <v>0</v>
      </c>
      <c r="MG46" s="42">
        <v>0</v>
      </c>
      <c r="MH46" s="47">
        <v>0</v>
      </c>
      <c r="MI46" s="43"/>
      <c r="MJ46" s="44">
        <v>0</v>
      </c>
      <c r="MK46" s="42">
        <v>0</v>
      </c>
      <c r="ML46" s="47">
        <v>0</v>
      </c>
      <c r="MM46" s="43"/>
      <c r="MN46" s="44">
        <v>0</v>
      </c>
      <c r="MO46" s="42">
        <v>0</v>
      </c>
      <c r="MP46" s="42">
        <v>0</v>
      </c>
      <c r="MQ46" s="42">
        <v>0</v>
      </c>
      <c r="MR46" s="47">
        <v>0</v>
      </c>
      <c r="MS46" s="43"/>
      <c r="MT46" s="44">
        <v>0</v>
      </c>
      <c r="MU46" s="42">
        <v>0</v>
      </c>
      <c r="MV46" s="47">
        <v>0</v>
      </c>
      <c r="MW46" s="43"/>
      <c r="MX46" s="44">
        <v>0</v>
      </c>
      <c r="MY46" s="42">
        <v>0</v>
      </c>
      <c r="MZ46" s="42">
        <v>0</v>
      </c>
      <c r="NA46" s="42">
        <v>0</v>
      </c>
      <c r="NB46" s="47">
        <v>0</v>
      </c>
      <c r="NC46" s="43"/>
      <c r="ND46" s="44">
        <v>0</v>
      </c>
      <c r="NE46" s="42">
        <v>0</v>
      </c>
      <c r="NF46" s="47">
        <v>0</v>
      </c>
      <c r="NG46" s="43"/>
      <c r="NH46" s="44">
        <v>77.066999999999993</v>
      </c>
      <c r="NI46" s="42">
        <v>150</v>
      </c>
      <c r="NJ46" s="42">
        <v>93.381</v>
      </c>
      <c r="NK46" s="42">
        <v>176</v>
      </c>
      <c r="NL46" s="50">
        <v>-155.55199999999999</v>
      </c>
      <c r="NM46" s="43">
        <v>155.55199999999999</v>
      </c>
      <c r="NN46" s="40">
        <v>0</v>
      </c>
      <c r="NO46" s="42">
        <v>0</v>
      </c>
      <c r="NP46" s="42">
        <v>149.15700000000001</v>
      </c>
      <c r="NQ46" s="42">
        <v>150</v>
      </c>
      <c r="NR46" s="47">
        <v>-0.84299999999998931</v>
      </c>
      <c r="NS46" s="43"/>
      <c r="NT46" s="40">
        <v>100.625</v>
      </c>
      <c r="NU46" s="47">
        <v>100</v>
      </c>
      <c r="NV46" s="47">
        <v>100.92700000000001</v>
      </c>
      <c r="NW46" s="47">
        <v>100</v>
      </c>
      <c r="NX46" s="47">
        <v>1.5520000000000209</v>
      </c>
      <c r="NY46" s="41"/>
      <c r="NZ46" s="40">
        <v>223.452</v>
      </c>
      <c r="OA46" s="47">
        <v>650</v>
      </c>
      <c r="OB46" s="50">
        <v>-426.548</v>
      </c>
      <c r="OC46" s="41">
        <v>426.548</v>
      </c>
      <c r="OD46" s="40">
        <v>75.457999999999998</v>
      </c>
      <c r="OE46" s="47">
        <v>100</v>
      </c>
      <c r="OF46" s="47">
        <v>76.715000000000003</v>
      </c>
      <c r="OG46" s="47">
        <v>100</v>
      </c>
      <c r="OH46" s="50">
        <v>-47.826999999999998</v>
      </c>
      <c r="OI46" s="41">
        <v>47.826999999999998</v>
      </c>
      <c r="OJ46" s="40">
        <v>101.229</v>
      </c>
      <c r="OK46" s="47">
        <v>100</v>
      </c>
      <c r="OL46" s="47">
        <v>201.69300000000001</v>
      </c>
      <c r="OM46" s="47">
        <v>200</v>
      </c>
      <c r="ON46" s="47">
        <v>2.922000000000025</v>
      </c>
      <c r="OO46" s="41"/>
      <c r="OP46" s="40">
        <v>56.06</v>
      </c>
      <c r="OQ46" s="47">
        <v>100</v>
      </c>
      <c r="OR46" s="47">
        <v>64.054000000000002</v>
      </c>
      <c r="OS46" s="47">
        <v>200</v>
      </c>
      <c r="OT46" s="50">
        <v>-179.886</v>
      </c>
      <c r="OU46" s="41">
        <v>179.886</v>
      </c>
      <c r="OV46" s="40">
        <v>101.48399999999999</v>
      </c>
      <c r="OW46" s="47">
        <v>100</v>
      </c>
      <c r="OX46" s="47">
        <v>1.4839999999999951</v>
      </c>
      <c r="OY46" s="41"/>
      <c r="OZ46" s="40">
        <v>211.46100000000001</v>
      </c>
      <c r="PA46" s="47">
        <v>300</v>
      </c>
      <c r="PB46" s="47">
        <v>93.471000000000004</v>
      </c>
      <c r="PC46" s="47">
        <v>300</v>
      </c>
      <c r="PD46" s="50">
        <v>-295.06799999999998</v>
      </c>
      <c r="PE46" s="41">
        <v>295.06799999999998</v>
      </c>
    </row>
    <row r="47" spans="1:421" x14ac:dyDescent="0.25">
      <c r="A47" s="47" t="s">
        <v>307</v>
      </c>
      <c r="B47" s="39">
        <v>0.09</v>
      </c>
      <c r="D47">
        <v>5</v>
      </c>
      <c r="H47">
        <v>30</v>
      </c>
      <c r="I47">
        <v>37</v>
      </c>
      <c r="L47" s="40"/>
      <c r="M47" s="51"/>
      <c r="N47" s="51"/>
      <c r="O47" s="51"/>
      <c r="P47" s="51"/>
      <c r="Q47" s="51">
        <f t="shared" si="7"/>
        <v>0</v>
      </c>
      <c r="R47" s="41"/>
      <c r="S47" s="51"/>
      <c r="U47" s="47">
        <v>0</v>
      </c>
      <c r="V47" s="41"/>
      <c r="W47" s="45">
        <v>40</v>
      </c>
      <c r="X47">
        <v>42</v>
      </c>
      <c r="AA47" s="47">
        <v>-2</v>
      </c>
      <c r="AB47" s="41"/>
      <c r="AE47" s="47">
        <v>30</v>
      </c>
      <c r="AF47">
        <v>30</v>
      </c>
      <c r="AG47" s="47">
        <v>0</v>
      </c>
      <c r="AH47" s="41"/>
      <c r="AM47" s="47">
        <v>0</v>
      </c>
      <c r="AN47" s="41"/>
      <c r="AO47" s="40"/>
      <c r="AR47" s="47">
        <v>50</v>
      </c>
      <c r="AS47" s="50">
        <v>-50</v>
      </c>
      <c r="AT47" s="41">
        <v>4.5</v>
      </c>
      <c r="AY47" s="47">
        <v>0</v>
      </c>
      <c r="AZ47" s="41"/>
      <c r="BA47" s="40"/>
      <c r="BE47" s="47">
        <v>0</v>
      </c>
      <c r="BF47" s="41"/>
      <c r="BG47" s="40"/>
      <c r="BM47" s="47">
        <v>0</v>
      </c>
      <c r="BN47" s="41"/>
      <c r="BO47" s="40"/>
      <c r="BS47" s="47">
        <v>0</v>
      </c>
      <c r="BT47" s="41"/>
      <c r="CB47" s="41"/>
      <c r="CC47" s="40"/>
      <c r="CH47" s="41"/>
      <c r="CI47" s="40"/>
      <c r="CN47" s="41"/>
      <c r="CO47" s="40"/>
      <c r="CT47" s="41"/>
      <c r="DB47" s="41"/>
      <c r="DI47" s="41"/>
      <c r="DJ47" s="40"/>
      <c r="DN47" s="41"/>
      <c r="DO47" s="40"/>
      <c r="DR47" s="47"/>
      <c r="DS47" s="41"/>
      <c r="DX47" s="47"/>
      <c r="DY47" s="41"/>
      <c r="DZ47" s="40"/>
      <c r="EF47" s="41"/>
      <c r="EL47" s="41"/>
      <c r="EM47" s="40"/>
      <c r="ER47" s="41"/>
      <c r="EX47" s="41"/>
      <c r="EY47" s="40"/>
      <c r="FB47" s="41"/>
      <c r="FC47" s="40"/>
      <c r="FH47" s="41"/>
      <c r="FI47" s="40"/>
      <c r="FL47" s="41"/>
      <c r="FM47" s="40"/>
      <c r="FR47" s="41"/>
      <c r="FZ47" s="41"/>
      <c r="GA47" s="40"/>
      <c r="GF47" s="41"/>
      <c r="GL47" s="43"/>
      <c r="GR47" s="43"/>
      <c r="GX47" s="43"/>
      <c r="HD47" s="41"/>
      <c r="HH47" s="43"/>
      <c r="HN47" s="41"/>
      <c r="HO47" s="44"/>
      <c r="HR47" s="43"/>
      <c r="HX47" s="43"/>
      <c r="ID47" s="43"/>
      <c r="IE47" s="42"/>
      <c r="IG47" s="42"/>
      <c r="IH47" s="42"/>
      <c r="IJ47" s="43"/>
      <c r="IK47" s="42"/>
      <c r="IP47" s="43"/>
      <c r="IQ47" s="44"/>
      <c r="IX47" s="43"/>
      <c r="IY47" s="42"/>
      <c r="IZ47" s="42"/>
      <c r="JA47" s="42"/>
      <c r="JB47" s="42"/>
      <c r="JD47" s="43"/>
      <c r="JE47" s="42"/>
      <c r="JF47" s="42"/>
      <c r="JG47" s="42"/>
      <c r="JH47" s="42"/>
      <c r="JJ47" s="43"/>
      <c r="JK47" s="44"/>
      <c r="JL47" s="42"/>
      <c r="JN47" s="43"/>
      <c r="JO47" s="44"/>
      <c r="JP47" s="42"/>
      <c r="JQ47" s="42"/>
      <c r="JR47" s="42"/>
      <c r="JS47" s="42"/>
      <c r="JU47" s="43"/>
      <c r="JV47" s="44"/>
      <c r="JW47" s="42"/>
      <c r="JX47" s="42"/>
      <c r="JY47" s="42"/>
      <c r="KA47" s="43"/>
      <c r="KB47" s="44"/>
      <c r="KC47" s="42"/>
      <c r="KE47" s="43"/>
      <c r="KF47" s="44"/>
      <c r="KG47" s="42"/>
      <c r="KH47" s="42"/>
      <c r="KI47" s="42"/>
      <c r="KK47" s="43"/>
      <c r="KL47" s="44"/>
      <c r="KM47" s="42"/>
      <c r="KO47" s="43"/>
      <c r="KP47" s="44"/>
      <c r="KQ47" s="42"/>
      <c r="KR47" s="42"/>
      <c r="KS47" s="42"/>
      <c r="KU47" s="43"/>
      <c r="KV47" s="42"/>
      <c r="KW47" s="41"/>
      <c r="KX47" s="42"/>
      <c r="KY47" s="42"/>
      <c r="LA47" s="43"/>
      <c r="LB47" s="44"/>
      <c r="LC47" s="42"/>
      <c r="LD47" s="42"/>
      <c r="LE47" s="42"/>
      <c r="LG47" s="43"/>
      <c r="LH47" s="44"/>
      <c r="LI47" s="42"/>
      <c r="LJ47" s="42"/>
      <c r="LK47" s="42"/>
      <c r="LM47" s="43"/>
      <c r="LN47" s="44"/>
      <c r="LO47" s="42"/>
      <c r="LP47" s="42"/>
      <c r="LQ47" s="42"/>
      <c r="LS47" s="43"/>
      <c r="LT47" s="44"/>
      <c r="LU47" s="42"/>
      <c r="LV47" s="42"/>
      <c r="LW47" s="42"/>
      <c r="LY47" s="43"/>
      <c r="LZ47" s="44"/>
      <c r="MA47" s="42"/>
      <c r="MB47" s="42"/>
      <c r="MC47" s="42"/>
      <c r="ME47" s="43"/>
      <c r="MF47" s="44"/>
      <c r="MG47" s="42"/>
      <c r="MI47" s="43"/>
      <c r="MJ47" s="44"/>
      <c r="MK47" s="42"/>
      <c r="MM47" s="43"/>
      <c r="MN47" s="44"/>
      <c r="MO47" s="42"/>
      <c r="MP47" s="42"/>
      <c r="MQ47" s="42"/>
      <c r="MS47" s="43"/>
      <c r="MT47" s="44"/>
      <c r="MU47" s="42"/>
      <c r="MW47" s="43"/>
      <c r="MX47" s="44"/>
      <c r="MY47" s="42"/>
      <c r="MZ47" s="42"/>
      <c r="NA47" s="42"/>
      <c r="NC47" s="43"/>
      <c r="ND47" s="44"/>
      <c r="NE47" s="42"/>
      <c r="NG47" s="43"/>
      <c r="NH47" s="44"/>
      <c r="NI47" s="42"/>
      <c r="NJ47" s="42"/>
      <c r="NK47" s="42"/>
      <c r="NM47" s="43"/>
      <c r="NN47" s="40"/>
      <c r="NO47" s="42"/>
      <c r="NP47" s="42"/>
      <c r="NQ47" s="42"/>
      <c r="NS47" s="43"/>
      <c r="NT47" s="40"/>
      <c r="NY47" s="41"/>
      <c r="NZ47" s="40"/>
      <c r="OC47" s="41"/>
      <c r="OD47" s="40"/>
      <c r="OI47" s="41"/>
      <c r="OJ47" s="40"/>
      <c r="OO47" s="41"/>
      <c r="OP47" s="40"/>
      <c r="OU47" s="41"/>
      <c r="OV47" s="40"/>
      <c r="OY47" s="41"/>
      <c r="OZ47" s="40"/>
      <c r="PE47" s="41"/>
    </row>
    <row r="48" spans="1:421" x14ac:dyDescent="0.25">
      <c r="A48" s="47" t="s">
        <v>308</v>
      </c>
      <c r="B48" s="39">
        <v>0.09</v>
      </c>
      <c r="D48">
        <v>60</v>
      </c>
      <c r="L48" s="45">
        <v>100</v>
      </c>
      <c r="M48" s="52">
        <v>100</v>
      </c>
      <c r="N48" s="51"/>
      <c r="O48" s="52">
        <v>110</v>
      </c>
      <c r="P48" s="52">
        <v>108</v>
      </c>
      <c r="Q48" s="51">
        <f t="shared" si="7"/>
        <v>2</v>
      </c>
      <c r="R48" s="41"/>
      <c r="S48" s="51"/>
      <c r="U48" s="47">
        <v>0</v>
      </c>
      <c r="V48" s="41"/>
      <c r="W48" s="40"/>
      <c r="AA48" s="47">
        <v>0</v>
      </c>
      <c r="AB48" s="41"/>
      <c r="AC48">
        <v>120</v>
      </c>
      <c r="AD48">
        <v>120</v>
      </c>
      <c r="AE48">
        <v>190</v>
      </c>
      <c r="AF48">
        <v>188</v>
      </c>
      <c r="AG48" s="47">
        <v>2</v>
      </c>
      <c r="AH48" s="41"/>
      <c r="AK48">
        <v>60</v>
      </c>
      <c r="AL48">
        <v>64</v>
      </c>
      <c r="AM48" s="47">
        <v>-4</v>
      </c>
      <c r="AN48" s="41"/>
      <c r="AO48" s="40"/>
      <c r="AQ48">
        <v>270</v>
      </c>
      <c r="AR48">
        <v>274</v>
      </c>
      <c r="AS48" s="47">
        <v>-4</v>
      </c>
      <c r="AT48" s="41"/>
      <c r="AY48" s="47">
        <v>0</v>
      </c>
      <c r="AZ48" s="41"/>
      <c r="BA48" s="40"/>
      <c r="BE48" s="47">
        <v>0</v>
      </c>
      <c r="BF48" s="41"/>
      <c r="BG48" s="40"/>
      <c r="BK48">
        <v>340</v>
      </c>
      <c r="BL48">
        <v>340</v>
      </c>
      <c r="BM48" s="47">
        <v>0</v>
      </c>
      <c r="BN48" s="41"/>
      <c r="BO48" s="40"/>
      <c r="BS48" s="47">
        <v>0</v>
      </c>
      <c r="BT48" s="41"/>
      <c r="BU48">
        <v>100</v>
      </c>
      <c r="BV48">
        <v>100</v>
      </c>
      <c r="BW48">
        <v>230</v>
      </c>
      <c r="BX48">
        <v>230</v>
      </c>
      <c r="CA48" s="47">
        <v>0</v>
      </c>
      <c r="CB48" s="41"/>
      <c r="CC48" s="40"/>
      <c r="CG48" s="47">
        <v>0</v>
      </c>
      <c r="CH48" s="41"/>
      <c r="CI48" s="40"/>
      <c r="CL48">
        <v>110</v>
      </c>
      <c r="CM48" s="50">
        <v>-110</v>
      </c>
      <c r="CN48" s="41">
        <v>9.9</v>
      </c>
      <c r="CO48" s="45">
        <v>140</v>
      </c>
      <c r="CP48">
        <v>140</v>
      </c>
      <c r="CR48">
        <v>70</v>
      </c>
      <c r="CS48" s="50">
        <v>-70</v>
      </c>
      <c r="CT48" s="41">
        <v>6.3</v>
      </c>
      <c r="CW48">
        <v>30</v>
      </c>
      <c r="CX48">
        <v>30</v>
      </c>
      <c r="CY48">
        <v>40</v>
      </c>
      <c r="CZ48">
        <v>40</v>
      </c>
      <c r="DA48" s="47">
        <v>0</v>
      </c>
      <c r="DB48" s="41"/>
      <c r="DE48">
        <v>230</v>
      </c>
      <c r="DG48">
        <v>230</v>
      </c>
      <c r="DH48" s="47">
        <v>0</v>
      </c>
      <c r="DI48" s="41"/>
      <c r="DJ48" s="40"/>
      <c r="DM48" s="47">
        <v>0</v>
      </c>
      <c r="DN48" s="41"/>
      <c r="DO48" s="45">
        <v>420</v>
      </c>
      <c r="DQ48">
        <v>422</v>
      </c>
      <c r="DR48" s="47">
        <v>-2</v>
      </c>
      <c r="DS48" s="41"/>
      <c r="DT48">
        <v>70</v>
      </c>
      <c r="DW48">
        <v>75</v>
      </c>
      <c r="DX48" s="47">
        <v>-5</v>
      </c>
      <c r="DY48" s="41"/>
      <c r="DZ48" s="40"/>
      <c r="EB48">
        <v>10</v>
      </c>
      <c r="EE48" s="50">
        <v>-10</v>
      </c>
      <c r="EF48" s="41">
        <v>0.89999999999999991</v>
      </c>
      <c r="EG48">
        <v>130</v>
      </c>
      <c r="EH48">
        <v>130</v>
      </c>
      <c r="EI48">
        <v>130</v>
      </c>
      <c r="EJ48">
        <v>130</v>
      </c>
      <c r="EK48" s="47">
        <v>0</v>
      </c>
      <c r="EL48" s="41"/>
      <c r="EM48" s="40"/>
      <c r="EO48">
        <v>260</v>
      </c>
      <c r="EP48">
        <v>260</v>
      </c>
      <c r="EQ48" s="47">
        <v>0</v>
      </c>
      <c r="ER48" s="41"/>
      <c r="EW48" s="47">
        <v>0</v>
      </c>
      <c r="EX48" s="41"/>
      <c r="EY48" s="45">
        <v>290</v>
      </c>
      <c r="EZ48" s="42">
        <v>290</v>
      </c>
      <c r="FA48" s="47">
        <v>0</v>
      </c>
      <c r="FB48" s="41"/>
      <c r="FC48" s="40"/>
      <c r="FG48" s="47">
        <v>0</v>
      </c>
      <c r="FH48" s="41"/>
      <c r="FI48" s="45">
        <v>210</v>
      </c>
      <c r="FJ48">
        <v>210</v>
      </c>
      <c r="FK48" s="47">
        <v>0</v>
      </c>
      <c r="FL48" s="41"/>
      <c r="FM48" s="45">
        <v>150</v>
      </c>
      <c r="FN48">
        <v>150</v>
      </c>
      <c r="FO48">
        <v>130</v>
      </c>
      <c r="FP48">
        <v>130</v>
      </c>
      <c r="FQ48" s="47">
        <v>0</v>
      </c>
      <c r="FR48" s="41"/>
      <c r="FW48">
        <v>140</v>
      </c>
      <c r="FX48">
        <v>140</v>
      </c>
      <c r="FY48" s="47">
        <v>0</v>
      </c>
      <c r="FZ48" s="41"/>
      <c r="GA48" s="40"/>
      <c r="GC48">
        <v>10</v>
      </c>
      <c r="GD48">
        <v>10</v>
      </c>
      <c r="GE48" s="47">
        <v>0</v>
      </c>
      <c r="GF48" s="41"/>
      <c r="GG48">
        <v>150</v>
      </c>
      <c r="GH48">
        <v>150</v>
      </c>
      <c r="GI48">
        <v>170</v>
      </c>
      <c r="GJ48">
        <v>170</v>
      </c>
      <c r="GK48" s="47">
        <v>0</v>
      </c>
      <c r="GL48" s="43"/>
      <c r="GM48">
        <v>150</v>
      </c>
      <c r="GN48">
        <v>150</v>
      </c>
      <c r="GO48">
        <v>200</v>
      </c>
      <c r="GP48">
        <v>200</v>
      </c>
      <c r="GQ48" s="47">
        <v>0</v>
      </c>
      <c r="GR48" s="43"/>
      <c r="GS48">
        <v>110</v>
      </c>
      <c r="GT48">
        <v>110</v>
      </c>
      <c r="GU48">
        <v>70</v>
      </c>
      <c r="GV48">
        <v>70</v>
      </c>
      <c r="GW48" s="47">
        <v>0</v>
      </c>
      <c r="GX48" s="43"/>
      <c r="GY48">
        <v>230</v>
      </c>
      <c r="GZ48">
        <v>230</v>
      </c>
      <c r="HA48">
        <v>170</v>
      </c>
      <c r="HB48">
        <v>170</v>
      </c>
      <c r="HC48" s="47">
        <v>0</v>
      </c>
      <c r="HD48" s="41"/>
      <c r="HF48">
        <v>112</v>
      </c>
      <c r="HG48" s="50">
        <v>-112</v>
      </c>
      <c r="HH48" s="41">
        <v>10.08</v>
      </c>
      <c r="HI48">
        <v>200</v>
      </c>
      <c r="HJ48">
        <v>200</v>
      </c>
      <c r="HK48">
        <v>170</v>
      </c>
      <c r="HL48">
        <v>177</v>
      </c>
      <c r="HM48" s="47">
        <v>-7</v>
      </c>
      <c r="HN48" s="41"/>
      <c r="HO48" s="45">
        <v>100</v>
      </c>
      <c r="HP48" s="42">
        <v>100</v>
      </c>
      <c r="HQ48" s="47">
        <v>0</v>
      </c>
      <c r="HR48" s="43"/>
      <c r="HW48" s="47">
        <v>0</v>
      </c>
      <c r="HX48" s="43"/>
      <c r="HY48">
        <v>250</v>
      </c>
      <c r="HZ48">
        <v>250</v>
      </c>
      <c r="IA48">
        <v>250</v>
      </c>
      <c r="IB48">
        <v>250</v>
      </c>
      <c r="IC48" s="47">
        <v>0</v>
      </c>
      <c r="ID48" s="43"/>
      <c r="II48" s="47">
        <v>0</v>
      </c>
      <c r="IJ48" s="43"/>
      <c r="IK48">
        <v>150</v>
      </c>
      <c r="IL48">
        <v>150</v>
      </c>
      <c r="IM48">
        <v>320</v>
      </c>
      <c r="IN48">
        <v>320</v>
      </c>
      <c r="IO48" s="47">
        <v>0</v>
      </c>
      <c r="IP48" s="43"/>
      <c r="IQ48" s="45">
        <v>50</v>
      </c>
      <c r="IR48">
        <v>50</v>
      </c>
      <c r="IS48">
        <v>100</v>
      </c>
      <c r="IT48">
        <v>100</v>
      </c>
      <c r="IU48">
        <v>10</v>
      </c>
      <c r="IV48">
        <v>50</v>
      </c>
      <c r="IW48" s="50">
        <v>-40</v>
      </c>
      <c r="IX48" s="43">
        <v>3.6</v>
      </c>
      <c r="IY48" s="42">
        <v>0</v>
      </c>
      <c r="IZ48" s="42">
        <v>0</v>
      </c>
      <c r="JA48" s="42">
        <v>30</v>
      </c>
      <c r="JB48" s="42">
        <v>32</v>
      </c>
      <c r="JC48" s="47">
        <v>-2</v>
      </c>
      <c r="JD48" s="43"/>
      <c r="JE48" s="42">
        <v>100</v>
      </c>
      <c r="JF48" s="42">
        <v>100</v>
      </c>
      <c r="JG48" s="42">
        <v>180</v>
      </c>
      <c r="JH48" s="42">
        <v>180</v>
      </c>
      <c r="JI48" s="47">
        <v>0</v>
      </c>
      <c r="JJ48" s="43"/>
      <c r="JK48" s="44">
        <v>170</v>
      </c>
      <c r="JL48" s="42">
        <v>170</v>
      </c>
      <c r="JM48" s="47">
        <v>0</v>
      </c>
      <c r="JN48" s="43"/>
      <c r="JO48" s="44">
        <v>230</v>
      </c>
      <c r="JP48" s="42">
        <v>230</v>
      </c>
      <c r="JQ48" s="42">
        <v>200</v>
      </c>
      <c r="JR48" s="42">
        <v>0</v>
      </c>
      <c r="JS48" s="42">
        <v>200</v>
      </c>
      <c r="JT48" s="47">
        <v>0</v>
      </c>
      <c r="JU48" s="43"/>
      <c r="JV48" s="44">
        <v>40</v>
      </c>
      <c r="JW48" s="42">
        <v>40</v>
      </c>
      <c r="JX48" s="42">
        <v>40</v>
      </c>
      <c r="JY48" s="42">
        <v>40</v>
      </c>
      <c r="JZ48" s="47">
        <v>0</v>
      </c>
      <c r="KA48" s="43"/>
      <c r="KB48" s="44">
        <v>290</v>
      </c>
      <c r="KC48" s="42">
        <v>290</v>
      </c>
      <c r="KD48" s="47">
        <v>0</v>
      </c>
      <c r="KE48" s="43"/>
      <c r="KF48" s="44">
        <v>0</v>
      </c>
      <c r="KG48" s="42">
        <v>0</v>
      </c>
      <c r="KH48" s="42">
        <v>240</v>
      </c>
      <c r="KI48" s="42">
        <v>240</v>
      </c>
      <c r="KJ48" s="47">
        <v>0</v>
      </c>
      <c r="KK48" s="43"/>
      <c r="KL48" s="44">
        <v>190</v>
      </c>
      <c r="KM48" s="42">
        <v>190</v>
      </c>
      <c r="KN48" s="47">
        <v>0</v>
      </c>
      <c r="KO48" s="43"/>
      <c r="KP48" s="44">
        <v>0</v>
      </c>
      <c r="KQ48" s="42">
        <v>0</v>
      </c>
      <c r="KR48" s="42">
        <v>260</v>
      </c>
      <c r="KS48" s="42">
        <v>261</v>
      </c>
      <c r="KT48" s="47">
        <v>-1</v>
      </c>
      <c r="KU48" s="43"/>
      <c r="KV48" s="42">
        <v>0</v>
      </c>
      <c r="KW48" s="41"/>
      <c r="KX48" s="42">
        <v>30</v>
      </c>
      <c r="KY48" s="42">
        <v>30</v>
      </c>
      <c r="KZ48" s="47">
        <v>0</v>
      </c>
      <c r="LA48" s="43"/>
      <c r="LB48" s="44">
        <v>0</v>
      </c>
      <c r="LC48" s="42">
        <v>0</v>
      </c>
      <c r="LD48" s="42">
        <v>70</v>
      </c>
      <c r="LE48" s="42">
        <v>70</v>
      </c>
      <c r="LF48" s="47">
        <v>0</v>
      </c>
      <c r="LG48" s="43"/>
      <c r="LH48" s="25">
        <v>40</v>
      </c>
      <c r="LI48" s="42">
        <v>0</v>
      </c>
      <c r="LJ48" s="42">
        <v>0</v>
      </c>
      <c r="LK48" s="42">
        <v>0</v>
      </c>
      <c r="LL48" s="47">
        <v>40</v>
      </c>
      <c r="LM48" s="43"/>
      <c r="LN48" s="44">
        <v>160</v>
      </c>
      <c r="LO48" s="42">
        <v>160</v>
      </c>
      <c r="LP48" s="42">
        <v>200</v>
      </c>
      <c r="LQ48" s="42">
        <v>200</v>
      </c>
      <c r="LR48" s="47">
        <v>0</v>
      </c>
      <c r="LS48" s="43"/>
      <c r="LT48" s="44">
        <v>0</v>
      </c>
      <c r="LU48" s="42">
        <v>0</v>
      </c>
      <c r="LV48" s="42">
        <v>0</v>
      </c>
      <c r="LW48" s="42">
        <v>0</v>
      </c>
      <c r="LX48" s="47">
        <v>0</v>
      </c>
      <c r="LY48" s="43"/>
      <c r="LZ48" s="44">
        <v>0</v>
      </c>
      <c r="MA48" s="42">
        <v>0</v>
      </c>
      <c r="MB48" s="42">
        <v>150</v>
      </c>
      <c r="MC48" s="42">
        <v>150</v>
      </c>
      <c r="MD48" s="47">
        <v>0</v>
      </c>
      <c r="ME48" s="43"/>
      <c r="MF48" s="44">
        <v>350</v>
      </c>
      <c r="MG48" s="42">
        <v>350</v>
      </c>
      <c r="MH48" s="47">
        <v>0</v>
      </c>
      <c r="MI48" s="43"/>
      <c r="MJ48" s="44">
        <v>0</v>
      </c>
      <c r="MK48" s="42">
        <v>0</v>
      </c>
      <c r="ML48" s="47">
        <v>0</v>
      </c>
      <c r="MM48" s="43"/>
      <c r="MN48" s="44">
        <v>0</v>
      </c>
      <c r="MO48" s="42">
        <v>0</v>
      </c>
      <c r="MP48" s="42">
        <v>0</v>
      </c>
      <c r="MQ48" s="42">
        <v>0</v>
      </c>
      <c r="MR48" s="47">
        <v>0</v>
      </c>
      <c r="MS48" s="43"/>
      <c r="MT48" s="44">
        <v>0</v>
      </c>
      <c r="MU48" s="42">
        <v>0</v>
      </c>
      <c r="MV48" s="47">
        <v>0</v>
      </c>
      <c r="MW48" s="43"/>
      <c r="MX48" s="44">
        <v>0</v>
      </c>
      <c r="MY48" s="42">
        <v>0</v>
      </c>
      <c r="MZ48" s="42">
        <v>0</v>
      </c>
      <c r="NA48" s="42">
        <v>0</v>
      </c>
      <c r="NB48" s="47">
        <v>0</v>
      </c>
      <c r="NC48" s="43"/>
      <c r="ND48" s="44">
        <v>0</v>
      </c>
      <c r="NE48" s="42">
        <v>0</v>
      </c>
      <c r="NF48" s="47">
        <v>0</v>
      </c>
      <c r="NG48" s="43"/>
      <c r="NH48" s="44">
        <v>0</v>
      </c>
      <c r="NI48" s="42">
        <v>0</v>
      </c>
      <c r="NJ48" s="42">
        <v>30</v>
      </c>
      <c r="NK48" s="42">
        <v>30</v>
      </c>
      <c r="NL48" s="47">
        <v>0</v>
      </c>
      <c r="NM48" s="43"/>
      <c r="NN48" s="40">
        <v>0</v>
      </c>
      <c r="NO48" s="42">
        <v>0</v>
      </c>
      <c r="NP48" s="42">
        <v>120</v>
      </c>
      <c r="NQ48" s="42">
        <v>124</v>
      </c>
      <c r="NR48" s="47">
        <v>-4</v>
      </c>
      <c r="NS48" s="43"/>
      <c r="NT48" s="40">
        <v>0</v>
      </c>
      <c r="NU48" s="47">
        <v>0</v>
      </c>
      <c r="NV48" s="47">
        <v>0</v>
      </c>
      <c r="NW48" s="47">
        <v>0</v>
      </c>
      <c r="NX48" s="47">
        <v>0</v>
      </c>
      <c r="NY48" s="41"/>
      <c r="NZ48" s="40">
        <v>0</v>
      </c>
      <c r="OA48" s="47">
        <v>0</v>
      </c>
      <c r="OB48" s="47">
        <v>0</v>
      </c>
      <c r="OC48" s="41"/>
      <c r="OD48" s="40">
        <v>0</v>
      </c>
      <c r="OE48" s="47">
        <v>0</v>
      </c>
      <c r="OF48" s="47">
        <v>0</v>
      </c>
      <c r="OG48" s="47">
        <v>0</v>
      </c>
      <c r="OH48" s="47">
        <v>0</v>
      </c>
      <c r="OI48" s="41"/>
      <c r="OJ48" s="40">
        <v>0</v>
      </c>
      <c r="OK48" s="47">
        <v>0</v>
      </c>
      <c r="OL48" s="47">
        <v>0</v>
      </c>
      <c r="OM48" s="47">
        <v>0</v>
      </c>
      <c r="ON48" s="47">
        <v>0</v>
      </c>
      <c r="OO48" s="41"/>
      <c r="OP48" s="40">
        <v>0</v>
      </c>
      <c r="OQ48" s="47">
        <v>0</v>
      </c>
      <c r="OR48" s="47">
        <v>110</v>
      </c>
      <c r="OS48" s="47">
        <v>0</v>
      </c>
      <c r="OT48" s="47">
        <v>110</v>
      </c>
      <c r="OU48" s="41"/>
      <c r="OV48" s="40">
        <v>0</v>
      </c>
      <c r="OW48" s="47">
        <v>0</v>
      </c>
      <c r="OX48" s="47">
        <v>0</v>
      </c>
      <c r="OY48" s="41"/>
      <c r="OZ48" s="40">
        <v>0</v>
      </c>
      <c r="PA48" s="47">
        <v>0</v>
      </c>
      <c r="PB48" s="47">
        <v>0</v>
      </c>
      <c r="PC48" s="47">
        <v>0</v>
      </c>
      <c r="PD48" s="47">
        <v>0</v>
      </c>
      <c r="PE48" s="41"/>
    </row>
    <row r="49" spans="1:421" x14ac:dyDescent="0.25">
      <c r="A49" s="47" t="s">
        <v>309</v>
      </c>
      <c r="B49" s="39">
        <v>0.4</v>
      </c>
      <c r="G49">
        <v>170</v>
      </c>
      <c r="H49">
        <v>200</v>
      </c>
      <c r="I49">
        <v>200</v>
      </c>
      <c r="L49" s="45">
        <v>40</v>
      </c>
      <c r="M49" s="52">
        <v>40</v>
      </c>
      <c r="N49" s="51"/>
      <c r="O49" s="51"/>
      <c r="P49" s="51"/>
      <c r="Q49" s="51">
        <f t="shared" si="7"/>
        <v>0</v>
      </c>
      <c r="R49" s="41"/>
      <c r="S49" s="52">
        <v>152</v>
      </c>
      <c r="T49">
        <v>150</v>
      </c>
      <c r="U49" s="47">
        <v>2</v>
      </c>
      <c r="V49" s="41"/>
      <c r="W49" s="45">
        <v>96</v>
      </c>
      <c r="X49">
        <v>209</v>
      </c>
      <c r="AA49" s="50">
        <v>-113</v>
      </c>
      <c r="AB49" s="41">
        <v>45.2</v>
      </c>
      <c r="AC49">
        <v>88</v>
      </c>
      <c r="AD49">
        <v>90</v>
      </c>
      <c r="AE49">
        <v>160</v>
      </c>
      <c r="AF49">
        <v>163</v>
      </c>
      <c r="AG49" s="47">
        <v>-5</v>
      </c>
      <c r="AH49" s="41"/>
      <c r="AM49" s="47">
        <v>0</v>
      </c>
      <c r="AN49" s="41"/>
      <c r="AO49" s="40"/>
      <c r="AQ49">
        <v>208</v>
      </c>
      <c r="AR49" s="47">
        <v>211</v>
      </c>
      <c r="AS49" s="47">
        <v>-3</v>
      </c>
      <c r="AT49" s="41"/>
      <c r="AY49" s="47">
        <v>0</v>
      </c>
      <c r="AZ49" s="41"/>
      <c r="BA49" s="40"/>
      <c r="BC49">
        <v>120</v>
      </c>
      <c r="BD49" s="47">
        <v>120</v>
      </c>
      <c r="BE49" s="47">
        <v>0</v>
      </c>
      <c r="BF49" s="41"/>
      <c r="BG49" s="40"/>
      <c r="BM49" s="47">
        <v>0</v>
      </c>
      <c r="BN49" s="41"/>
      <c r="BO49" s="40"/>
      <c r="BS49" s="47">
        <v>0</v>
      </c>
      <c r="BT49" s="41"/>
      <c r="CB49" s="41"/>
      <c r="CC49" s="40"/>
      <c r="CH49" s="41"/>
      <c r="CI49" s="40"/>
      <c r="CN49" s="41"/>
      <c r="CO49" s="45"/>
      <c r="CT49" s="41"/>
      <c r="DB49" s="41"/>
      <c r="DI49" s="41"/>
      <c r="DJ49" s="40"/>
      <c r="DN49" s="41"/>
      <c r="DO49" s="45"/>
      <c r="DR49" s="47"/>
      <c r="DS49" s="41"/>
      <c r="DX49" s="47"/>
      <c r="DY49" s="41"/>
      <c r="DZ49" s="40"/>
      <c r="EF49" s="41"/>
      <c r="EL49" s="41"/>
      <c r="EM49" s="40"/>
      <c r="ER49" s="41"/>
      <c r="EX49" s="41"/>
      <c r="EY49" s="45"/>
      <c r="FB49" s="41"/>
      <c r="FC49" s="40"/>
      <c r="FH49" s="41"/>
      <c r="FI49" s="45"/>
      <c r="FJ49" s="47"/>
      <c r="FL49" s="41"/>
      <c r="FM49" s="45"/>
      <c r="FP49" s="47"/>
      <c r="FR49" s="41"/>
      <c r="FV49" s="47"/>
      <c r="FZ49" s="41"/>
      <c r="GA49" s="40"/>
      <c r="GB49" s="47"/>
      <c r="GF49" s="41"/>
      <c r="GL49" s="43"/>
      <c r="GR49" s="43"/>
      <c r="GX49" s="43"/>
      <c r="HD49" s="41"/>
      <c r="HH49" s="41"/>
      <c r="HN49" s="41"/>
      <c r="HO49" s="45"/>
      <c r="HR49" s="43"/>
      <c r="HX49" s="43"/>
      <c r="ID49" s="43"/>
      <c r="IF49" s="42"/>
      <c r="IJ49" s="43"/>
      <c r="IP49" s="43"/>
      <c r="IQ49" s="45"/>
      <c r="IX49" s="43"/>
      <c r="IY49" s="42"/>
      <c r="IZ49" s="42"/>
      <c r="JA49" s="42"/>
      <c r="JB49" s="42"/>
      <c r="JD49" s="43"/>
      <c r="JE49" s="42"/>
      <c r="JF49" s="42"/>
      <c r="JG49" s="42"/>
      <c r="JH49" s="42"/>
      <c r="JJ49" s="43"/>
      <c r="JK49" s="44"/>
      <c r="JL49" s="42"/>
      <c r="JN49" s="43"/>
      <c r="JO49" s="44"/>
      <c r="JP49" s="42"/>
      <c r="JQ49" s="42"/>
      <c r="JR49" s="42"/>
      <c r="JS49" s="42"/>
      <c r="JU49" s="43"/>
      <c r="JV49" s="44"/>
      <c r="JW49" s="42"/>
      <c r="JX49" s="42"/>
      <c r="JY49" s="42"/>
      <c r="KA49" s="43"/>
      <c r="KB49" s="44"/>
      <c r="KC49" s="42"/>
      <c r="KE49" s="43"/>
      <c r="KF49" s="44"/>
      <c r="KG49" s="42"/>
      <c r="KH49" s="42"/>
      <c r="KI49" s="42"/>
      <c r="KK49" s="43"/>
      <c r="KL49" s="44"/>
      <c r="KM49" s="42"/>
      <c r="KO49" s="43"/>
      <c r="KP49" s="44"/>
      <c r="KQ49" s="42"/>
      <c r="KR49" s="42"/>
      <c r="KS49" s="42"/>
      <c r="KU49" s="43"/>
      <c r="KV49" s="42"/>
      <c r="KW49" s="41"/>
      <c r="KX49" s="42"/>
      <c r="KY49" s="42"/>
      <c r="LA49" s="43"/>
      <c r="LB49" s="44"/>
      <c r="LC49" s="42"/>
      <c r="LD49" s="42"/>
      <c r="LE49" s="42"/>
      <c r="LG49" s="43"/>
      <c r="LH49" s="44"/>
      <c r="LI49" s="42"/>
      <c r="LJ49" s="42"/>
      <c r="LK49" s="42"/>
      <c r="LM49" s="43"/>
      <c r="LN49" s="44"/>
      <c r="LO49" s="42"/>
      <c r="LP49" s="42"/>
      <c r="LQ49" s="42"/>
      <c r="LS49" s="43"/>
      <c r="LT49" s="44"/>
      <c r="LU49" s="42"/>
      <c r="LV49" s="42"/>
      <c r="LW49" s="42"/>
      <c r="LY49" s="43"/>
      <c r="LZ49" s="44"/>
      <c r="MA49" s="42"/>
      <c r="MB49" s="42"/>
      <c r="MC49" s="42"/>
      <c r="ME49" s="43"/>
      <c r="MF49" s="44"/>
      <c r="MG49" s="42"/>
      <c r="MI49" s="43"/>
      <c r="MJ49" s="44"/>
      <c r="MK49" s="42"/>
      <c r="MM49" s="43"/>
      <c r="MN49" s="44"/>
      <c r="MO49" s="42"/>
      <c r="MP49" s="42"/>
      <c r="MQ49" s="42"/>
      <c r="MS49" s="43"/>
      <c r="MT49" s="44"/>
      <c r="MU49" s="42"/>
      <c r="MW49" s="43"/>
      <c r="MX49" s="44"/>
      <c r="MY49" s="42"/>
      <c r="MZ49" s="42"/>
      <c r="NA49" s="42"/>
      <c r="NC49" s="43"/>
      <c r="ND49" s="44"/>
      <c r="NE49" s="42"/>
      <c r="NG49" s="43"/>
      <c r="NH49" s="44"/>
      <c r="NI49" s="42"/>
      <c r="NJ49" s="42"/>
      <c r="NK49" s="42"/>
      <c r="NM49" s="43"/>
      <c r="NN49" s="40"/>
      <c r="NO49" s="42"/>
      <c r="NP49" s="42"/>
      <c r="NQ49" s="42"/>
      <c r="NS49" s="43"/>
      <c r="NT49" s="40"/>
      <c r="NY49" s="41"/>
      <c r="NZ49" s="40"/>
      <c r="OC49" s="41"/>
      <c r="OD49" s="40"/>
      <c r="OI49" s="41"/>
      <c r="OJ49" s="40"/>
      <c r="OO49" s="41"/>
      <c r="OP49" s="40"/>
      <c r="OU49" s="41"/>
      <c r="OV49" s="40"/>
      <c r="OY49" s="41"/>
      <c r="OZ49" s="40"/>
      <c r="PE49" s="41"/>
    </row>
    <row r="50" spans="1:421" x14ac:dyDescent="0.25">
      <c r="A50" s="47" t="s">
        <v>310</v>
      </c>
      <c r="B50" s="39">
        <v>0.15</v>
      </c>
      <c r="H50">
        <v>8</v>
      </c>
      <c r="I50">
        <v>8</v>
      </c>
      <c r="L50" s="40"/>
      <c r="M50" s="51"/>
      <c r="N50" s="51"/>
      <c r="O50" s="52">
        <v>16</v>
      </c>
      <c r="P50" s="52">
        <v>16</v>
      </c>
      <c r="Q50" s="51">
        <f t="shared" si="7"/>
        <v>0</v>
      </c>
      <c r="R50" s="41"/>
      <c r="S50" s="51"/>
      <c r="U50" s="47">
        <v>0</v>
      </c>
      <c r="V50" s="41"/>
      <c r="W50" s="40"/>
      <c r="Y50">
        <v>8</v>
      </c>
      <c r="Z50">
        <v>7</v>
      </c>
      <c r="AA50" s="47">
        <v>1</v>
      </c>
      <c r="AB50" s="41"/>
      <c r="AG50" s="47">
        <v>0</v>
      </c>
      <c r="AH50" s="41"/>
      <c r="AM50" s="47">
        <v>0</v>
      </c>
      <c r="AN50" s="41"/>
      <c r="AO50" s="40"/>
      <c r="AQ50" s="47">
        <v>48</v>
      </c>
      <c r="AR50" s="47">
        <v>50</v>
      </c>
      <c r="AS50" s="47">
        <v>-2</v>
      </c>
      <c r="AT50" s="41"/>
      <c r="AY50" s="47">
        <v>0</v>
      </c>
      <c r="AZ50" s="41"/>
      <c r="BA50" s="40"/>
      <c r="BE50" s="47">
        <v>0</v>
      </c>
      <c r="BF50" s="41"/>
      <c r="BG50" s="40"/>
      <c r="BM50" s="47">
        <v>0</v>
      </c>
      <c r="BN50" s="41"/>
      <c r="BO50" s="40"/>
      <c r="BS50" s="47">
        <v>0</v>
      </c>
      <c r="BT50" s="41"/>
      <c r="CB50" s="41"/>
      <c r="CC50" s="40"/>
      <c r="CH50" s="41"/>
      <c r="CI50" s="40"/>
      <c r="CN50" s="41"/>
      <c r="CO50" s="45"/>
      <c r="CT50" s="41"/>
      <c r="DB50" s="41"/>
      <c r="DI50" s="41"/>
      <c r="DJ50" s="40"/>
      <c r="DN50" s="41"/>
      <c r="DO50" s="45"/>
      <c r="DR50" s="47"/>
      <c r="DS50" s="41"/>
      <c r="DX50" s="47"/>
      <c r="DY50" s="41"/>
      <c r="DZ50" s="40"/>
      <c r="EF50" s="41"/>
      <c r="EL50" s="41"/>
      <c r="EM50" s="40"/>
      <c r="ER50" s="41"/>
      <c r="EX50" s="41"/>
      <c r="EY50" s="45"/>
      <c r="FB50" s="41"/>
      <c r="FC50" s="40"/>
      <c r="FH50" s="41"/>
      <c r="FI50" s="45"/>
      <c r="FJ50" s="47"/>
      <c r="FL50" s="41"/>
      <c r="FM50" s="45"/>
      <c r="FP50" s="47"/>
      <c r="FR50" s="41"/>
      <c r="FV50" s="47"/>
      <c r="FZ50" s="41"/>
      <c r="GA50" s="40"/>
      <c r="GB50" s="47"/>
      <c r="GF50" s="41"/>
      <c r="GL50" s="43"/>
      <c r="GR50" s="43"/>
      <c r="GX50" s="43"/>
      <c r="HD50" s="41"/>
      <c r="HH50" s="41"/>
      <c r="HN50" s="41"/>
      <c r="HO50" s="45"/>
      <c r="HR50" s="43"/>
      <c r="HX50" s="43"/>
      <c r="ID50" s="43"/>
      <c r="IE50" s="42"/>
      <c r="IF50" s="42"/>
      <c r="IG50" s="42"/>
      <c r="IJ50" s="43"/>
      <c r="IP50" s="43"/>
      <c r="IQ50" s="45"/>
      <c r="IX50" s="43"/>
      <c r="IY50" s="42"/>
      <c r="IZ50" s="42"/>
      <c r="JA50" s="42"/>
      <c r="JB50" s="42"/>
      <c r="JD50" s="43"/>
      <c r="JE50" s="42"/>
      <c r="JF50" s="42"/>
      <c r="JG50" s="42"/>
      <c r="JH50" s="42"/>
      <c r="JJ50" s="43"/>
      <c r="JK50" s="44"/>
      <c r="JL50" s="42"/>
      <c r="JN50" s="43"/>
      <c r="JO50" s="44"/>
      <c r="JP50" s="42"/>
      <c r="JQ50" s="42"/>
      <c r="JR50" s="42"/>
      <c r="JS50" s="42"/>
      <c r="JU50" s="43"/>
      <c r="JV50" s="44"/>
      <c r="JW50" s="42"/>
      <c r="JX50" s="42"/>
      <c r="JY50" s="42"/>
      <c r="KA50" s="43"/>
      <c r="KB50" s="44"/>
      <c r="KC50" s="42"/>
      <c r="KE50" s="43"/>
      <c r="KF50" s="44"/>
      <c r="KG50" s="42"/>
      <c r="KH50" s="42"/>
      <c r="KI50" s="42"/>
      <c r="KK50" s="43"/>
      <c r="KL50" s="44"/>
      <c r="KM50" s="42"/>
      <c r="KO50" s="43"/>
      <c r="KP50" s="44"/>
      <c r="KQ50" s="42"/>
      <c r="KR50" s="42"/>
      <c r="KS50" s="42"/>
      <c r="KU50" s="43"/>
      <c r="KV50" s="42"/>
      <c r="KW50" s="41"/>
      <c r="KX50" s="42"/>
      <c r="KY50" s="42"/>
      <c r="LA50" s="43"/>
      <c r="LB50" s="44"/>
      <c r="LC50" s="42"/>
      <c r="LD50" s="42"/>
      <c r="LE50" s="42"/>
      <c r="LG50" s="43"/>
      <c r="LH50" s="44"/>
      <c r="LI50" s="42"/>
      <c r="LJ50" s="42"/>
      <c r="LK50" s="42"/>
      <c r="LM50" s="43"/>
      <c r="LN50" s="44"/>
      <c r="LO50" s="42"/>
      <c r="LP50" s="42"/>
      <c r="LQ50" s="42"/>
      <c r="LS50" s="43"/>
      <c r="LT50" s="44"/>
      <c r="LU50" s="42"/>
      <c r="LV50" s="42"/>
      <c r="LW50" s="42"/>
      <c r="LY50" s="43"/>
      <c r="LZ50" s="44"/>
      <c r="MA50" s="42"/>
      <c r="MB50" s="42"/>
      <c r="MC50" s="42"/>
      <c r="ME50" s="43"/>
      <c r="MF50" s="44"/>
      <c r="MG50" s="42"/>
      <c r="MI50" s="43"/>
      <c r="MJ50" s="44"/>
      <c r="MK50" s="42"/>
      <c r="MM50" s="43"/>
      <c r="MN50" s="44"/>
      <c r="MO50" s="42"/>
      <c r="MP50" s="42"/>
      <c r="MQ50" s="42"/>
      <c r="MS50" s="43"/>
      <c r="MT50" s="44"/>
      <c r="MU50" s="42"/>
      <c r="MW50" s="43"/>
      <c r="MX50" s="44"/>
      <c r="MY50" s="42"/>
      <c r="MZ50" s="42"/>
      <c r="NA50" s="42"/>
      <c r="NC50" s="43"/>
      <c r="ND50" s="44"/>
      <c r="NE50" s="42"/>
      <c r="NG50" s="43"/>
      <c r="NH50" s="44"/>
      <c r="NI50" s="42"/>
      <c r="NJ50" s="42"/>
      <c r="NK50" s="42"/>
      <c r="NM50" s="43"/>
      <c r="NN50" s="40"/>
      <c r="NO50" s="42"/>
      <c r="NP50" s="42"/>
      <c r="NQ50" s="42"/>
      <c r="NS50" s="43"/>
      <c r="NT50" s="40"/>
      <c r="NY50" s="41"/>
      <c r="NZ50" s="40"/>
      <c r="OC50" s="41"/>
      <c r="OD50" s="40"/>
      <c r="OI50" s="41"/>
      <c r="OJ50" s="40"/>
      <c r="OO50" s="41"/>
      <c r="OP50" s="40"/>
      <c r="OU50" s="41"/>
      <c r="OV50" s="40"/>
      <c r="OY50" s="41"/>
      <c r="OZ50" s="40"/>
      <c r="PE50" s="41"/>
    </row>
    <row r="51" spans="1:421" x14ac:dyDescent="0.25">
      <c r="A51" s="47" t="s">
        <v>311</v>
      </c>
      <c r="B51" s="39">
        <v>0.3</v>
      </c>
      <c r="L51" s="40"/>
      <c r="M51" s="51"/>
      <c r="N51" s="51"/>
      <c r="O51" s="51"/>
      <c r="P51" s="51"/>
      <c r="Q51" s="51">
        <f t="shared" si="7"/>
        <v>0</v>
      </c>
      <c r="R51" s="41"/>
      <c r="S51" s="51"/>
      <c r="U51" s="47">
        <v>0</v>
      </c>
      <c r="V51" s="41"/>
      <c r="W51" s="40"/>
      <c r="AA51" s="47">
        <v>0</v>
      </c>
      <c r="AB51" s="41"/>
      <c r="AG51" s="47">
        <v>0</v>
      </c>
      <c r="AH51" s="41"/>
      <c r="AM51" s="47">
        <v>0</v>
      </c>
      <c r="AN51" s="41"/>
      <c r="AO51" s="40"/>
      <c r="AS51" s="47">
        <v>0</v>
      </c>
      <c r="AT51" s="41"/>
      <c r="AY51" s="47">
        <v>0</v>
      </c>
      <c r="AZ51" s="41"/>
      <c r="BA51" s="40"/>
      <c r="BE51" s="47">
        <v>0</v>
      </c>
      <c r="BF51" s="41"/>
      <c r="BG51" s="40"/>
      <c r="BM51" s="47">
        <v>0</v>
      </c>
      <c r="BN51" s="41"/>
      <c r="BO51" s="40"/>
      <c r="BS51" s="47">
        <v>0</v>
      </c>
      <c r="BT51" s="41"/>
      <c r="CA51" s="47">
        <v>0</v>
      </c>
      <c r="CB51" s="41"/>
      <c r="CC51" s="40"/>
      <c r="CG51" s="47">
        <v>0</v>
      </c>
      <c r="CH51" s="41"/>
      <c r="CI51" s="40"/>
      <c r="CM51" s="47">
        <v>0</v>
      </c>
      <c r="CN51" s="41"/>
      <c r="CO51" s="40"/>
      <c r="CS51" s="47">
        <v>0</v>
      </c>
      <c r="CT51" s="41"/>
      <c r="DA51" s="47">
        <v>0</v>
      </c>
      <c r="DB51" s="41"/>
      <c r="DH51" s="47">
        <v>0</v>
      </c>
      <c r="DI51" s="41"/>
      <c r="DJ51" s="40"/>
      <c r="DM51" s="47">
        <v>0</v>
      </c>
      <c r="DN51" s="41"/>
      <c r="DO51" s="40"/>
      <c r="DR51" s="47">
        <v>0</v>
      </c>
      <c r="DS51" s="41"/>
      <c r="DX51" s="47">
        <v>0</v>
      </c>
      <c r="DY51" s="41"/>
      <c r="DZ51" s="40"/>
      <c r="EE51" s="47">
        <v>0</v>
      </c>
      <c r="EF51" s="41"/>
      <c r="EK51" s="47">
        <v>0</v>
      </c>
      <c r="EL51" s="41"/>
      <c r="EM51" s="40"/>
      <c r="EQ51" s="47">
        <v>0</v>
      </c>
      <c r="ER51" s="41"/>
      <c r="EW51" s="47">
        <v>0</v>
      </c>
      <c r="EX51" s="41"/>
      <c r="EY51" s="40"/>
      <c r="FA51" s="47">
        <v>0</v>
      </c>
      <c r="FB51" s="41"/>
      <c r="FC51" s="40"/>
      <c r="FG51" s="47">
        <v>0</v>
      </c>
      <c r="FH51" s="41"/>
      <c r="FI51" s="40"/>
      <c r="FK51" s="47">
        <v>0</v>
      </c>
      <c r="FL51" s="41"/>
      <c r="FM51" s="40"/>
      <c r="FQ51" s="47">
        <v>0</v>
      </c>
      <c r="FR51" s="41"/>
      <c r="FY51" s="47">
        <v>0</v>
      </c>
      <c r="FZ51" s="41"/>
      <c r="GA51" s="40"/>
      <c r="GE51" s="47">
        <v>0</v>
      </c>
      <c r="GF51" s="41"/>
      <c r="GK51" s="47">
        <v>0</v>
      </c>
      <c r="GL51" s="43"/>
      <c r="GQ51" s="47">
        <v>0</v>
      </c>
      <c r="GR51" s="43"/>
      <c r="GW51" s="47">
        <v>0</v>
      </c>
      <c r="GX51" s="43"/>
      <c r="HC51" s="47">
        <v>0</v>
      </c>
      <c r="HD51" s="41"/>
      <c r="HG51" s="47">
        <v>0</v>
      </c>
      <c r="HH51" s="43"/>
      <c r="HM51" s="47">
        <v>0</v>
      </c>
      <c r="HN51" s="41"/>
      <c r="HO51" s="44"/>
      <c r="HQ51" s="47">
        <v>0</v>
      </c>
      <c r="HR51" s="43"/>
      <c r="HW51" s="47">
        <v>0</v>
      </c>
      <c r="HX51" s="43"/>
      <c r="IC51" s="47">
        <v>0</v>
      </c>
      <c r="ID51" s="43"/>
      <c r="II51" s="47">
        <v>0</v>
      </c>
      <c r="IJ51" s="43"/>
      <c r="IO51" s="47">
        <v>0</v>
      </c>
      <c r="IP51" s="43"/>
      <c r="IQ51" s="44"/>
      <c r="IW51" s="47">
        <v>0</v>
      </c>
      <c r="IX51" s="43"/>
      <c r="IY51" s="42">
        <v>0</v>
      </c>
      <c r="IZ51" s="42">
        <v>0</v>
      </c>
      <c r="JA51" s="42">
        <v>0</v>
      </c>
      <c r="JB51" s="42">
        <v>0</v>
      </c>
      <c r="JC51" s="47">
        <v>0</v>
      </c>
      <c r="JD51" s="43"/>
      <c r="JE51" s="42">
        <v>0</v>
      </c>
      <c r="JF51" s="42">
        <v>0</v>
      </c>
      <c r="JG51" s="42">
        <v>0</v>
      </c>
      <c r="JH51" s="42">
        <v>0</v>
      </c>
      <c r="JI51" s="47">
        <v>0</v>
      </c>
      <c r="JJ51" s="43"/>
      <c r="JK51" s="44">
        <v>0</v>
      </c>
      <c r="JL51" s="42">
        <v>0</v>
      </c>
      <c r="JM51" s="47">
        <v>0</v>
      </c>
      <c r="JN51" s="43"/>
      <c r="JO51" s="44">
        <v>0</v>
      </c>
      <c r="JP51" s="42">
        <v>0</v>
      </c>
      <c r="JQ51" s="42">
        <v>0</v>
      </c>
      <c r="JR51" s="42">
        <v>0</v>
      </c>
      <c r="JS51" s="42">
        <v>0</v>
      </c>
      <c r="JT51" s="47">
        <v>0</v>
      </c>
      <c r="JU51" s="43"/>
      <c r="JV51" s="44">
        <v>0</v>
      </c>
      <c r="JW51" s="42">
        <v>0</v>
      </c>
      <c r="JX51" s="42">
        <v>0</v>
      </c>
      <c r="JY51" s="42">
        <v>0</v>
      </c>
      <c r="JZ51" s="47">
        <v>0</v>
      </c>
      <c r="KA51" s="43"/>
      <c r="KB51" s="44">
        <v>0</v>
      </c>
      <c r="KC51" s="42">
        <v>0</v>
      </c>
      <c r="KD51" s="47">
        <v>0</v>
      </c>
      <c r="KE51" s="43"/>
      <c r="KF51" s="44">
        <v>0</v>
      </c>
      <c r="KG51" s="42">
        <v>0</v>
      </c>
      <c r="KH51" s="42">
        <v>0</v>
      </c>
      <c r="KI51" s="42">
        <v>0</v>
      </c>
      <c r="KJ51" s="47">
        <v>0</v>
      </c>
      <c r="KK51" s="43"/>
      <c r="KL51" s="44">
        <v>0</v>
      </c>
      <c r="KM51" s="42">
        <v>0</v>
      </c>
      <c r="KN51" s="47">
        <v>0</v>
      </c>
      <c r="KO51" s="43"/>
      <c r="KP51" s="44">
        <v>0</v>
      </c>
      <c r="KQ51" s="42">
        <v>0</v>
      </c>
      <c r="KR51" s="42">
        <v>0</v>
      </c>
      <c r="KS51" s="42">
        <v>0</v>
      </c>
      <c r="KT51" s="47">
        <v>0</v>
      </c>
      <c r="KU51" s="43"/>
      <c r="KV51" s="42">
        <v>0</v>
      </c>
      <c r="KW51" s="41"/>
      <c r="KX51" s="42">
        <v>0</v>
      </c>
      <c r="KY51" s="42">
        <v>0</v>
      </c>
      <c r="KZ51" s="47">
        <v>0</v>
      </c>
      <c r="LA51" s="43"/>
      <c r="LB51" s="44">
        <v>0</v>
      </c>
      <c r="LC51" s="42">
        <v>0</v>
      </c>
      <c r="LD51" s="42">
        <v>0</v>
      </c>
      <c r="LE51" s="42">
        <v>0</v>
      </c>
      <c r="LF51" s="47">
        <v>0</v>
      </c>
      <c r="LG51" s="43"/>
      <c r="LH51" s="44">
        <v>0</v>
      </c>
      <c r="LI51" s="42">
        <v>0</v>
      </c>
      <c r="LJ51" s="42">
        <v>0</v>
      </c>
      <c r="LK51" s="42">
        <v>0</v>
      </c>
      <c r="LL51" s="47">
        <v>0</v>
      </c>
      <c r="LM51" s="43"/>
      <c r="LN51" s="44">
        <v>0</v>
      </c>
      <c r="LO51" s="42">
        <v>0</v>
      </c>
      <c r="LP51" s="42">
        <v>0</v>
      </c>
      <c r="LQ51" s="42">
        <v>0</v>
      </c>
      <c r="LR51" s="47">
        <v>0</v>
      </c>
      <c r="LS51" s="43"/>
      <c r="LT51" s="44">
        <v>0</v>
      </c>
      <c r="LU51" s="42">
        <v>0</v>
      </c>
      <c r="LV51" s="42">
        <v>0</v>
      </c>
      <c r="LW51" s="42">
        <v>0</v>
      </c>
      <c r="LX51" s="47">
        <v>0</v>
      </c>
      <c r="LY51" s="43"/>
      <c r="LZ51" s="44">
        <v>0</v>
      </c>
      <c r="MA51" s="42">
        <v>0</v>
      </c>
      <c r="MB51" s="42">
        <v>0</v>
      </c>
      <c r="MC51" s="42">
        <v>0</v>
      </c>
      <c r="MD51" s="47">
        <v>0</v>
      </c>
      <c r="ME51" s="43"/>
      <c r="MF51" s="44">
        <v>0</v>
      </c>
      <c r="MG51" s="42">
        <v>0</v>
      </c>
      <c r="MH51" s="47">
        <v>0</v>
      </c>
      <c r="MI51" s="43"/>
      <c r="MJ51" s="44">
        <v>0</v>
      </c>
      <c r="MK51" s="42">
        <v>0</v>
      </c>
      <c r="ML51" s="47">
        <v>0</v>
      </c>
      <c r="MM51" s="43"/>
      <c r="MN51" s="44">
        <v>0</v>
      </c>
      <c r="MO51" s="42">
        <v>0</v>
      </c>
      <c r="MP51" s="42">
        <v>0</v>
      </c>
      <c r="MQ51" s="42">
        <v>0</v>
      </c>
      <c r="MR51" s="47">
        <v>0</v>
      </c>
      <c r="MS51" s="43"/>
      <c r="MT51" s="44">
        <v>0</v>
      </c>
      <c r="MU51" s="42">
        <v>0</v>
      </c>
      <c r="MV51" s="47">
        <v>0</v>
      </c>
      <c r="MW51" s="43"/>
      <c r="MX51" s="44">
        <v>0</v>
      </c>
      <c r="MY51" s="42">
        <v>0</v>
      </c>
      <c r="MZ51" s="42">
        <v>0</v>
      </c>
      <c r="NA51" s="42">
        <v>0</v>
      </c>
      <c r="NB51" s="47">
        <v>0</v>
      </c>
      <c r="NC51" s="43"/>
      <c r="ND51" s="44">
        <v>0</v>
      </c>
      <c r="NE51" s="42">
        <v>0</v>
      </c>
      <c r="NF51" s="47">
        <v>0</v>
      </c>
      <c r="NG51" s="43"/>
      <c r="NH51" s="44">
        <v>0</v>
      </c>
      <c r="NI51" s="42">
        <v>0</v>
      </c>
      <c r="NJ51" s="42">
        <v>0</v>
      </c>
      <c r="NK51" s="42">
        <v>0</v>
      </c>
      <c r="NL51" s="47">
        <v>0</v>
      </c>
      <c r="NM51" s="43"/>
      <c r="NN51" s="40">
        <v>0</v>
      </c>
      <c r="NO51" s="42">
        <v>0</v>
      </c>
      <c r="NP51" s="42">
        <v>0</v>
      </c>
      <c r="NQ51" s="42">
        <v>0</v>
      </c>
      <c r="NR51" s="47">
        <v>0</v>
      </c>
      <c r="NS51" s="43"/>
      <c r="NT51" s="40">
        <v>0</v>
      </c>
      <c r="NU51" s="47">
        <v>0</v>
      </c>
      <c r="NV51" s="47">
        <v>0</v>
      </c>
      <c r="NW51" s="47">
        <v>0</v>
      </c>
      <c r="NX51" s="47">
        <v>0</v>
      </c>
      <c r="NY51" s="41"/>
      <c r="NZ51" s="40">
        <v>0</v>
      </c>
      <c r="OA51" s="7">
        <v>70</v>
      </c>
      <c r="OB51" s="47">
        <v>2</v>
      </c>
      <c r="OC51" s="41"/>
      <c r="OD51" s="40">
        <v>0</v>
      </c>
      <c r="OE51" s="47">
        <v>0</v>
      </c>
      <c r="OF51" s="47">
        <v>0</v>
      </c>
      <c r="OG51" s="47">
        <v>0</v>
      </c>
      <c r="OH51" s="47">
        <v>0</v>
      </c>
      <c r="OI51" s="41"/>
      <c r="OJ51" s="40">
        <v>36</v>
      </c>
      <c r="OK51" s="47">
        <v>50</v>
      </c>
      <c r="OL51" s="47">
        <v>72</v>
      </c>
      <c r="OM51" s="47">
        <v>70</v>
      </c>
      <c r="ON51" s="47">
        <v>-12</v>
      </c>
      <c r="OO51" s="41"/>
      <c r="OP51" s="40">
        <v>0</v>
      </c>
      <c r="OQ51" s="47">
        <v>0</v>
      </c>
      <c r="OR51" s="47">
        <v>180</v>
      </c>
      <c r="OS51" s="47">
        <v>0</v>
      </c>
      <c r="OT51" s="47">
        <v>180</v>
      </c>
      <c r="OU51" s="41"/>
      <c r="OV51" s="40">
        <v>264</v>
      </c>
      <c r="OW51" s="47">
        <v>266</v>
      </c>
      <c r="OX51" s="47">
        <v>-2</v>
      </c>
      <c r="OY51" s="41"/>
      <c r="OZ51" s="40">
        <v>0</v>
      </c>
      <c r="PA51" s="47">
        <v>0</v>
      </c>
      <c r="PB51" s="47">
        <v>228</v>
      </c>
      <c r="PC51" s="47">
        <v>229</v>
      </c>
      <c r="PD51" s="47">
        <v>-1</v>
      </c>
      <c r="PE51" s="41"/>
    </row>
    <row r="52" spans="1:421" x14ac:dyDescent="0.25">
      <c r="A52" s="47" t="s">
        <v>312</v>
      </c>
      <c r="B52" s="39">
        <v>0.27</v>
      </c>
      <c r="L52" s="40"/>
      <c r="M52" s="51"/>
      <c r="N52" s="51"/>
      <c r="O52" s="51"/>
      <c r="P52" s="51"/>
      <c r="Q52" s="51">
        <f t="shared" si="7"/>
        <v>0</v>
      </c>
      <c r="R52" s="41"/>
      <c r="S52" s="51"/>
      <c r="U52" s="47">
        <v>0</v>
      </c>
      <c r="V52" s="41"/>
      <c r="W52" s="40"/>
      <c r="AA52" s="47">
        <v>0</v>
      </c>
      <c r="AB52" s="41"/>
      <c r="AG52" s="47">
        <v>0</v>
      </c>
      <c r="AH52" s="41"/>
      <c r="AM52" s="47">
        <v>0</v>
      </c>
      <c r="AN52" s="41"/>
      <c r="AO52" s="40"/>
      <c r="AS52" s="47">
        <v>0</v>
      </c>
      <c r="AT52" s="41"/>
      <c r="AY52" s="47">
        <v>0</v>
      </c>
      <c r="AZ52" s="41"/>
      <c r="BA52" s="40"/>
      <c r="BE52" s="47">
        <v>0</v>
      </c>
      <c r="BF52" s="41"/>
      <c r="BG52" s="40"/>
      <c r="BM52" s="47">
        <v>0</v>
      </c>
      <c r="BN52" s="41"/>
      <c r="BO52" s="40"/>
      <c r="BS52" s="47">
        <v>0</v>
      </c>
      <c r="BT52" s="41"/>
      <c r="CA52" s="47">
        <v>0</v>
      </c>
      <c r="CB52" s="41"/>
      <c r="CC52" s="40"/>
      <c r="CG52" s="47">
        <v>0</v>
      </c>
      <c r="CH52" s="41"/>
      <c r="CI52" s="40"/>
      <c r="CM52" s="47">
        <v>0</v>
      </c>
      <c r="CN52" s="41"/>
      <c r="CO52" s="40"/>
      <c r="CS52" s="47">
        <v>0</v>
      </c>
      <c r="CT52" s="41"/>
      <c r="DA52" s="47">
        <v>0</v>
      </c>
      <c r="DB52" s="41"/>
      <c r="DH52" s="47">
        <v>0</v>
      </c>
      <c r="DI52" s="41"/>
      <c r="DJ52" s="40"/>
      <c r="DM52" s="47">
        <v>0</v>
      </c>
      <c r="DN52" s="41"/>
      <c r="DO52" s="40"/>
      <c r="DR52" s="47">
        <v>0</v>
      </c>
      <c r="DS52" s="41"/>
      <c r="DX52" s="47">
        <v>0</v>
      </c>
      <c r="DY52" s="41"/>
      <c r="DZ52" s="40"/>
      <c r="EE52" s="47">
        <v>0</v>
      </c>
      <c r="EF52" s="41"/>
      <c r="EK52" s="47">
        <v>0</v>
      </c>
      <c r="EL52" s="41"/>
      <c r="EM52" s="40"/>
      <c r="EQ52" s="47">
        <v>0</v>
      </c>
      <c r="ER52" s="41"/>
      <c r="EW52" s="47">
        <v>0</v>
      </c>
      <c r="EX52" s="41"/>
      <c r="EY52" s="40"/>
      <c r="FA52" s="47">
        <v>0</v>
      </c>
      <c r="FB52" s="41"/>
      <c r="FC52" s="40"/>
      <c r="FG52" s="47">
        <v>0</v>
      </c>
      <c r="FH52" s="41"/>
      <c r="FI52" s="40"/>
      <c r="FK52" s="47">
        <v>0</v>
      </c>
      <c r="FL52" s="41"/>
      <c r="FM52" s="40"/>
      <c r="FQ52" s="47">
        <v>0</v>
      </c>
      <c r="FR52" s="41"/>
      <c r="FY52" s="47">
        <v>0</v>
      </c>
      <c r="FZ52" s="41"/>
      <c r="GA52" s="40"/>
      <c r="GE52" s="47">
        <v>0</v>
      </c>
      <c r="GF52" s="41"/>
      <c r="GK52" s="47">
        <v>0</v>
      </c>
      <c r="GL52" s="43"/>
      <c r="GQ52" s="47">
        <v>0</v>
      </c>
      <c r="GR52" s="43"/>
      <c r="GW52" s="47">
        <v>0</v>
      </c>
      <c r="GX52" s="43"/>
      <c r="HC52" s="47">
        <v>0</v>
      </c>
      <c r="HD52" s="41"/>
      <c r="HG52" s="47">
        <v>0</v>
      </c>
      <c r="HH52" s="43"/>
      <c r="HM52" s="47">
        <v>0</v>
      </c>
      <c r="HN52" s="41"/>
      <c r="HO52" s="44"/>
      <c r="HQ52" s="47">
        <v>0</v>
      </c>
      <c r="HR52" s="43"/>
      <c r="HW52" s="47">
        <v>0</v>
      </c>
      <c r="HX52" s="43"/>
      <c r="IC52" s="47">
        <v>0</v>
      </c>
      <c r="ID52" s="43"/>
      <c r="II52" s="47">
        <v>0</v>
      </c>
      <c r="IJ52" s="43"/>
      <c r="IO52" s="47">
        <v>0</v>
      </c>
      <c r="IP52" s="43"/>
      <c r="IQ52" s="44"/>
      <c r="IW52" s="47">
        <v>0</v>
      </c>
      <c r="IX52" s="43"/>
      <c r="IY52" s="42">
        <v>0</v>
      </c>
      <c r="IZ52" s="42">
        <v>0</v>
      </c>
      <c r="JA52" s="42">
        <v>0</v>
      </c>
      <c r="JB52" s="42">
        <v>0</v>
      </c>
      <c r="JC52" s="47">
        <v>0</v>
      </c>
      <c r="JD52" s="43"/>
      <c r="JE52" s="42">
        <v>0</v>
      </c>
      <c r="JF52" s="42">
        <v>0</v>
      </c>
      <c r="JG52" s="42">
        <v>0</v>
      </c>
      <c r="JH52" s="42">
        <v>0</v>
      </c>
      <c r="JI52" s="47">
        <v>0</v>
      </c>
      <c r="JJ52" s="43"/>
      <c r="JK52" s="44">
        <v>0</v>
      </c>
      <c r="JL52" s="42">
        <v>0</v>
      </c>
      <c r="JM52" s="47">
        <v>0</v>
      </c>
      <c r="JN52" s="43"/>
      <c r="JO52" s="44">
        <v>0</v>
      </c>
      <c r="JP52" s="42">
        <v>0</v>
      </c>
      <c r="JQ52" s="42">
        <v>0</v>
      </c>
      <c r="JR52" s="42">
        <v>0</v>
      </c>
      <c r="JS52" s="42">
        <v>0</v>
      </c>
      <c r="JT52" s="47">
        <v>0</v>
      </c>
      <c r="JU52" s="43"/>
      <c r="JV52" s="44">
        <v>0</v>
      </c>
      <c r="JW52" s="42">
        <v>0</v>
      </c>
      <c r="JX52" s="42">
        <v>0</v>
      </c>
      <c r="JY52" s="42">
        <v>0</v>
      </c>
      <c r="JZ52" s="47">
        <v>0</v>
      </c>
      <c r="KA52" s="43"/>
      <c r="KB52" s="44">
        <v>0</v>
      </c>
      <c r="KC52" s="42">
        <v>0</v>
      </c>
      <c r="KD52" s="47">
        <v>0</v>
      </c>
      <c r="KE52" s="43"/>
      <c r="KF52" s="44">
        <v>0</v>
      </c>
      <c r="KG52" s="42">
        <v>0</v>
      </c>
      <c r="KH52" s="42">
        <v>0</v>
      </c>
      <c r="KI52" s="42">
        <v>0</v>
      </c>
      <c r="KJ52" s="47">
        <v>0</v>
      </c>
      <c r="KK52" s="43"/>
      <c r="KL52" s="44">
        <v>0</v>
      </c>
      <c r="KM52" s="42">
        <v>0</v>
      </c>
      <c r="KN52" s="47">
        <v>0</v>
      </c>
      <c r="KO52" s="43"/>
      <c r="KP52" s="44">
        <v>0</v>
      </c>
      <c r="KQ52" s="42">
        <v>0</v>
      </c>
      <c r="KR52" s="42">
        <v>0</v>
      </c>
      <c r="KS52" s="42">
        <v>0</v>
      </c>
      <c r="KT52" s="47">
        <v>0</v>
      </c>
      <c r="KU52" s="43"/>
      <c r="KV52" s="42">
        <v>0</v>
      </c>
      <c r="KW52" s="41"/>
      <c r="KX52" s="42">
        <v>0</v>
      </c>
      <c r="KY52" s="42">
        <v>0</v>
      </c>
      <c r="KZ52" s="47">
        <v>0</v>
      </c>
      <c r="LA52" s="43"/>
      <c r="LB52" s="44">
        <v>0</v>
      </c>
      <c r="LC52" s="42">
        <v>0</v>
      </c>
      <c r="LD52" s="42">
        <v>0</v>
      </c>
      <c r="LE52" s="42">
        <v>0</v>
      </c>
      <c r="LF52" s="47">
        <v>0</v>
      </c>
      <c r="LG52" s="43"/>
      <c r="LH52" s="44">
        <v>0</v>
      </c>
      <c r="LI52" s="42">
        <v>0</v>
      </c>
      <c r="LJ52" s="42">
        <v>0</v>
      </c>
      <c r="LK52" s="42">
        <v>0</v>
      </c>
      <c r="LL52" s="47">
        <v>0</v>
      </c>
      <c r="LM52" s="43"/>
      <c r="LN52" s="44">
        <v>0</v>
      </c>
      <c r="LO52" s="42">
        <v>0</v>
      </c>
      <c r="LP52" s="42">
        <v>0</v>
      </c>
      <c r="LQ52" s="42">
        <v>0</v>
      </c>
      <c r="LR52" s="47">
        <v>0</v>
      </c>
      <c r="LS52" s="43"/>
      <c r="LT52" s="44">
        <v>0</v>
      </c>
      <c r="LU52" s="42">
        <v>0</v>
      </c>
      <c r="LV52" s="42">
        <v>0</v>
      </c>
      <c r="LW52" s="42">
        <v>0</v>
      </c>
      <c r="LX52" s="47">
        <v>0</v>
      </c>
      <c r="LY52" s="43"/>
      <c r="LZ52" s="44">
        <v>0</v>
      </c>
      <c r="MA52" s="42">
        <v>0</v>
      </c>
      <c r="MB52" s="42">
        <v>0</v>
      </c>
      <c r="MC52" s="42">
        <v>0</v>
      </c>
      <c r="MD52" s="47">
        <v>0</v>
      </c>
      <c r="ME52" s="43"/>
      <c r="MF52" s="44">
        <v>0</v>
      </c>
      <c r="MG52" s="42">
        <v>0</v>
      </c>
      <c r="MH52" s="47">
        <v>0</v>
      </c>
      <c r="MI52" s="43"/>
      <c r="MJ52" s="44">
        <v>0</v>
      </c>
      <c r="MK52" s="42">
        <v>0</v>
      </c>
      <c r="ML52" s="47">
        <v>0</v>
      </c>
      <c r="MM52" s="43"/>
      <c r="MN52" s="44">
        <v>0</v>
      </c>
      <c r="MO52" s="42">
        <v>0</v>
      </c>
      <c r="MP52" s="42">
        <v>0</v>
      </c>
      <c r="MQ52" s="42">
        <v>0</v>
      </c>
      <c r="MR52" s="47">
        <v>0</v>
      </c>
      <c r="MS52" s="43"/>
      <c r="MT52" s="44">
        <v>0</v>
      </c>
      <c r="MU52" s="17">
        <v>50</v>
      </c>
      <c r="MV52" s="47">
        <v>-2</v>
      </c>
      <c r="MW52" s="43"/>
      <c r="MX52" s="44">
        <v>0</v>
      </c>
      <c r="MY52" s="42">
        <v>0</v>
      </c>
      <c r="MZ52" s="42">
        <v>0</v>
      </c>
      <c r="NA52" s="33">
        <v>50</v>
      </c>
      <c r="NB52" s="50">
        <v>-50</v>
      </c>
      <c r="NC52" s="43">
        <v>13.5</v>
      </c>
      <c r="ND52" s="44">
        <v>0</v>
      </c>
      <c r="NE52" s="42">
        <v>0</v>
      </c>
      <c r="NF52" s="47">
        <v>0</v>
      </c>
      <c r="NG52" s="43"/>
      <c r="NH52" s="44">
        <v>0</v>
      </c>
      <c r="NI52" s="42">
        <v>0</v>
      </c>
      <c r="NJ52" s="42">
        <v>0</v>
      </c>
      <c r="NK52" s="42">
        <v>0</v>
      </c>
      <c r="NL52" s="47">
        <v>0</v>
      </c>
      <c r="NM52" s="43"/>
      <c r="NN52" s="18">
        <v>48</v>
      </c>
      <c r="NO52" s="42">
        <v>0</v>
      </c>
      <c r="NP52" s="42">
        <v>48</v>
      </c>
      <c r="NQ52" s="42">
        <v>50</v>
      </c>
      <c r="NR52" s="47">
        <v>46</v>
      </c>
      <c r="NS52" s="43"/>
      <c r="NT52" s="40">
        <v>0</v>
      </c>
      <c r="NU52" s="13">
        <v>30</v>
      </c>
      <c r="NV52" s="47">
        <v>0</v>
      </c>
      <c r="NW52" s="47">
        <v>0</v>
      </c>
      <c r="NX52" s="50">
        <v>-30</v>
      </c>
      <c r="NY52" s="41">
        <v>8.1000000000000014</v>
      </c>
      <c r="NZ52" s="40">
        <v>204</v>
      </c>
      <c r="OA52" s="47">
        <v>200</v>
      </c>
      <c r="OB52" s="47">
        <v>4</v>
      </c>
      <c r="OC52" s="41"/>
      <c r="OD52" s="40">
        <v>48</v>
      </c>
      <c r="OE52" s="47">
        <v>48</v>
      </c>
      <c r="OF52" s="47">
        <v>60</v>
      </c>
      <c r="OG52" s="47">
        <v>60</v>
      </c>
      <c r="OH52" s="47">
        <v>0</v>
      </c>
      <c r="OI52" s="41"/>
      <c r="OJ52" s="40">
        <v>36</v>
      </c>
      <c r="OK52" s="47">
        <v>40</v>
      </c>
      <c r="OL52" s="47">
        <v>48</v>
      </c>
      <c r="OM52" s="47">
        <v>50</v>
      </c>
      <c r="ON52" s="47">
        <v>-6</v>
      </c>
      <c r="OO52" s="41"/>
      <c r="OP52" s="40">
        <v>24</v>
      </c>
      <c r="OQ52" s="47">
        <v>30</v>
      </c>
      <c r="OR52" s="47">
        <v>108</v>
      </c>
      <c r="OS52" s="47">
        <v>0</v>
      </c>
      <c r="OT52" s="47">
        <v>102</v>
      </c>
      <c r="OU52" s="41"/>
      <c r="OV52" s="40">
        <v>60</v>
      </c>
      <c r="OW52" s="47">
        <v>60</v>
      </c>
      <c r="OX52" s="47">
        <v>0</v>
      </c>
      <c r="OY52" s="41"/>
      <c r="OZ52" s="40">
        <v>0</v>
      </c>
      <c r="PA52" s="47">
        <v>0</v>
      </c>
      <c r="PB52" s="47">
        <v>216</v>
      </c>
      <c r="PC52" s="47">
        <v>220</v>
      </c>
      <c r="PD52" s="47">
        <v>-4</v>
      </c>
      <c r="PE52" s="41"/>
    </row>
    <row r="53" spans="1:421" x14ac:dyDescent="0.25">
      <c r="A53" s="47" t="s">
        <v>313</v>
      </c>
      <c r="B53" s="39">
        <v>1</v>
      </c>
      <c r="C53">
        <v>120</v>
      </c>
      <c r="D53">
        <v>142</v>
      </c>
      <c r="G53">
        <v>257</v>
      </c>
      <c r="H53">
        <v>287</v>
      </c>
      <c r="I53">
        <v>276</v>
      </c>
      <c r="L53" s="45">
        <v>74</v>
      </c>
      <c r="M53" s="52">
        <v>70</v>
      </c>
      <c r="N53" s="51"/>
      <c r="O53" s="52">
        <v>60</v>
      </c>
      <c r="P53" s="52">
        <v>58</v>
      </c>
      <c r="Q53" s="51">
        <f t="shared" si="7"/>
        <v>6</v>
      </c>
      <c r="R53" s="41"/>
      <c r="S53" s="52">
        <v>62</v>
      </c>
      <c r="T53">
        <v>60</v>
      </c>
      <c r="U53" s="47">
        <v>2</v>
      </c>
      <c r="V53" s="41"/>
      <c r="W53" s="45">
        <v>116</v>
      </c>
      <c r="X53">
        <v>114</v>
      </c>
      <c r="Y53">
        <v>658</v>
      </c>
      <c r="Z53">
        <v>616</v>
      </c>
      <c r="AA53" s="47">
        <v>44</v>
      </c>
      <c r="AB53" s="41"/>
      <c r="AC53">
        <v>82</v>
      </c>
      <c r="AD53">
        <v>80</v>
      </c>
      <c r="AE53">
        <v>166</v>
      </c>
      <c r="AF53">
        <v>154</v>
      </c>
      <c r="AG53" s="47">
        <v>14</v>
      </c>
      <c r="AH53" s="41"/>
      <c r="AK53">
        <v>190</v>
      </c>
      <c r="AL53">
        <v>183</v>
      </c>
      <c r="AM53" s="47">
        <v>7</v>
      </c>
      <c r="AN53" s="41"/>
      <c r="AO53" s="40"/>
      <c r="AQ53">
        <v>379</v>
      </c>
      <c r="AR53">
        <v>357</v>
      </c>
      <c r="AS53" s="47">
        <v>22</v>
      </c>
      <c r="AT53" s="41"/>
      <c r="AW53">
        <v>119</v>
      </c>
      <c r="AX53">
        <v>111</v>
      </c>
      <c r="AY53" s="47">
        <v>8</v>
      </c>
      <c r="AZ53" s="41"/>
      <c r="BA53" s="40"/>
      <c r="BC53">
        <v>152</v>
      </c>
      <c r="BD53">
        <v>143</v>
      </c>
      <c r="BE53" s="47">
        <v>9</v>
      </c>
      <c r="BF53" s="41"/>
      <c r="BG53" s="40"/>
      <c r="BK53">
        <v>132</v>
      </c>
      <c r="BL53">
        <v>130</v>
      </c>
      <c r="BM53" s="47">
        <v>2</v>
      </c>
      <c r="BN53" s="41"/>
      <c r="BO53" s="45">
        <v>221</v>
      </c>
      <c r="BP53">
        <v>200</v>
      </c>
      <c r="BQ53">
        <v>213</v>
      </c>
      <c r="BR53">
        <v>200</v>
      </c>
      <c r="BS53" s="47">
        <v>34</v>
      </c>
      <c r="BT53" s="41"/>
      <c r="BW53">
        <v>224</v>
      </c>
      <c r="BX53">
        <v>220</v>
      </c>
      <c r="CA53" s="47">
        <v>4</v>
      </c>
      <c r="CB53" s="41"/>
      <c r="CC53" s="40"/>
      <c r="CE53">
        <v>123</v>
      </c>
      <c r="CF53">
        <v>118</v>
      </c>
      <c r="CG53" s="47">
        <v>5</v>
      </c>
      <c r="CH53" s="41"/>
      <c r="CI53" s="45">
        <v>208</v>
      </c>
      <c r="CJ53">
        <v>200</v>
      </c>
      <c r="CK53">
        <v>194</v>
      </c>
      <c r="CL53">
        <v>190</v>
      </c>
      <c r="CM53" s="47">
        <v>12</v>
      </c>
      <c r="CN53" s="41"/>
      <c r="CO53" s="40"/>
      <c r="CS53" s="47">
        <v>0</v>
      </c>
      <c r="CT53" s="41"/>
      <c r="CU53">
        <v>348</v>
      </c>
      <c r="CV53">
        <v>330</v>
      </c>
      <c r="CW53">
        <v>339</v>
      </c>
      <c r="CX53">
        <v>330</v>
      </c>
      <c r="CY53">
        <v>510</v>
      </c>
      <c r="CZ53">
        <v>480</v>
      </c>
      <c r="DA53" s="47">
        <v>57</v>
      </c>
      <c r="DB53" s="41"/>
      <c r="DH53" s="47">
        <v>0</v>
      </c>
      <c r="DI53" s="41"/>
      <c r="DJ53" s="45">
        <v>516</v>
      </c>
      <c r="DL53" s="42">
        <v>479.78300000000002</v>
      </c>
      <c r="DM53" s="47">
        <v>36.216999999999977</v>
      </c>
      <c r="DN53" s="41"/>
      <c r="DO53" s="40"/>
      <c r="DR53" s="47">
        <v>0</v>
      </c>
      <c r="DS53" s="41"/>
      <c r="DT53">
        <v>209</v>
      </c>
      <c r="DW53">
        <v>200</v>
      </c>
      <c r="DX53" s="47">
        <v>9</v>
      </c>
      <c r="DY53" s="41"/>
      <c r="DZ53" s="40"/>
      <c r="EE53" s="47">
        <v>0</v>
      </c>
      <c r="EF53" s="41"/>
      <c r="EG53">
        <v>334</v>
      </c>
      <c r="EH53">
        <v>310</v>
      </c>
      <c r="EI53">
        <v>329</v>
      </c>
      <c r="EJ53">
        <v>310</v>
      </c>
      <c r="EK53" s="47">
        <v>43</v>
      </c>
      <c r="EL53" s="41"/>
      <c r="EM53" s="40"/>
      <c r="EQ53" s="47">
        <v>0</v>
      </c>
      <c r="ER53" s="41"/>
      <c r="ES53">
        <v>375</v>
      </c>
      <c r="ET53">
        <v>350</v>
      </c>
      <c r="EU53">
        <v>431</v>
      </c>
      <c r="EV53">
        <v>400</v>
      </c>
      <c r="EW53" s="47">
        <v>56</v>
      </c>
      <c r="EX53" s="41"/>
      <c r="EY53" s="40"/>
      <c r="FA53" s="47">
        <v>0</v>
      </c>
      <c r="FB53" s="41"/>
      <c r="FC53" s="45">
        <v>312</v>
      </c>
      <c r="FD53">
        <v>300</v>
      </c>
      <c r="FE53">
        <v>343</v>
      </c>
      <c r="FF53">
        <v>324</v>
      </c>
      <c r="FG53" s="47">
        <v>31</v>
      </c>
      <c r="FH53" s="41"/>
      <c r="FI53" s="45">
        <v>51</v>
      </c>
      <c r="FJ53">
        <v>50</v>
      </c>
      <c r="FK53" s="47">
        <v>1</v>
      </c>
      <c r="FL53" s="41"/>
      <c r="FM53" s="40"/>
      <c r="FQ53" s="47">
        <v>0</v>
      </c>
      <c r="FR53" s="41"/>
      <c r="FS53">
        <v>289</v>
      </c>
      <c r="FT53">
        <v>300</v>
      </c>
      <c r="FU53">
        <v>381</v>
      </c>
      <c r="FV53">
        <v>380</v>
      </c>
      <c r="FY53" s="50">
        <v>-10</v>
      </c>
      <c r="FZ53" s="41">
        <v>10</v>
      </c>
      <c r="GA53" s="40"/>
      <c r="GC53">
        <v>147</v>
      </c>
      <c r="GD53">
        <v>150</v>
      </c>
      <c r="GE53" s="47">
        <v>-3</v>
      </c>
      <c r="GF53" s="41"/>
      <c r="GI53">
        <v>172</v>
      </c>
      <c r="GJ53">
        <v>170</v>
      </c>
      <c r="GK53" s="47">
        <v>2</v>
      </c>
      <c r="GL53" s="43"/>
      <c r="GM53">
        <v>401</v>
      </c>
      <c r="GN53">
        <v>400</v>
      </c>
      <c r="GO53">
        <v>579</v>
      </c>
      <c r="GP53">
        <v>580</v>
      </c>
      <c r="GQ53" s="47">
        <v>0</v>
      </c>
      <c r="GR53" s="43"/>
      <c r="GW53" s="47">
        <v>0</v>
      </c>
      <c r="GX53" s="43"/>
      <c r="GY53">
        <v>501</v>
      </c>
      <c r="GZ53">
        <v>500</v>
      </c>
      <c r="HA53">
        <v>403</v>
      </c>
      <c r="HB53">
        <v>400</v>
      </c>
      <c r="HC53" s="47">
        <v>4</v>
      </c>
      <c r="HD53" s="41"/>
      <c r="HE53">
        <v>52</v>
      </c>
      <c r="HF53">
        <v>50</v>
      </c>
      <c r="HG53" s="47">
        <v>2</v>
      </c>
      <c r="HH53" s="43"/>
      <c r="HI53">
        <v>181</v>
      </c>
      <c r="HJ53">
        <v>180</v>
      </c>
      <c r="HK53">
        <v>121</v>
      </c>
      <c r="HL53">
        <v>120</v>
      </c>
      <c r="HM53" s="47">
        <v>2</v>
      </c>
      <c r="HN53" s="41"/>
      <c r="HO53" s="45">
        <v>220</v>
      </c>
      <c r="HP53" s="42">
        <v>220</v>
      </c>
      <c r="HQ53" s="47">
        <v>0</v>
      </c>
      <c r="HR53" s="43"/>
      <c r="HU53">
        <v>203</v>
      </c>
      <c r="HV53">
        <v>200</v>
      </c>
      <c r="HW53" s="47">
        <v>3</v>
      </c>
      <c r="HX53" s="43"/>
      <c r="IC53" s="47">
        <v>0</v>
      </c>
      <c r="ID53" s="43"/>
      <c r="IE53">
        <v>252</v>
      </c>
      <c r="IF53">
        <v>250</v>
      </c>
      <c r="IG53">
        <v>368</v>
      </c>
      <c r="IH53">
        <v>360</v>
      </c>
      <c r="II53" s="47">
        <v>10</v>
      </c>
      <c r="IJ53" s="43"/>
      <c r="IK53">
        <v>62</v>
      </c>
      <c r="IL53">
        <v>60</v>
      </c>
      <c r="IO53" s="47">
        <v>2</v>
      </c>
      <c r="IP53" s="43"/>
      <c r="IQ53" s="45">
        <v>145</v>
      </c>
      <c r="IR53">
        <v>140</v>
      </c>
      <c r="IS53">
        <v>202</v>
      </c>
      <c r="IT53">
        <v>200</v>
      </c>
      <c r="IU53">
        <v>101</v>
      </c>
      <c r="IV53">
        <v>140</v>
      </c>
      <c r="IW53" s="50">
        <v>-32</v>
      </c>
      <c r="IX53" s="43">
        <v>32</v>
      </c>
      <c r="IY53" s="42">
        <v>296.32499999999999</v>
      </c>
      <c r="IZ53" s="42">
        <v>300</v>
      </c>
      <c r="JA53" s="42">
        <v>357.95499999999998</v>
      </c>
      <c r="JB53" s="42">
        <v>350</v>
      </c>
      <c r="JC53" s="47">
        <v>4.2799999999999727</v>
      </c>
      <c r="JD53" s="43"/>
      <c r="JE53" s="42">
        <v>0</v>
      </c>
      <c r="JF53" s="42">
        <v>0</v>
      </c>
      <c r="JG53" s="42">
        <v>0</v>
      </c>
      <c r="JH53" s="42">
        <v>0</v>
      </c>
      <c r="JI53" s="47">
        <v>0</v>
      </c>
      <c r="JJ53" s="43"/>
      <c r="JK53" s="44">
        <v>62.188000000000002</v>
      </c>
      <c r="JL53" s="42">
        <v>60</v>
      </c>
      <c r="JM53" s="47">
        <v>2.1880000000000019</v>
      </c>
      <c r="JN53" s="43"/>
      <c r="JO53" s="44">
        <v>253.57499999999999</v>
      </c>
      <c r="JP53" s="42">
        <v>250</v>
      </c>
      <c r="JQ53" s="42">
        <v>273.90699999999998</v>
      </c>
      <c r="JR53" s="42">
        <v>0</v>
      </c>
      <c r="JS53" s="42">
        <v>240</v>
      </c>
      <c r="JT53" s="47">
        <v>37.481999999999971</v>
      </c>
      <c r="JU53" s="43"/>
      <c r="JV53" s="44">
        <v>143.50299999999999</v>
      </c>
      <c r="JW53" s="42">
        <v>140</v>
      </c>
      <c r="JX53" s="42">
        <v>181.92500000000001</v>
      </c>
      <c r="JY53" s="42">
        <v>190</v>
      </c>
      <c r="JZ53" s="47">
        <v>-4.5720000000000027</v>
      </c>
      <c r="KA53" s="43"/>
      <c r="KB53" s="44">
        <v>202.46799999999999</v>
      </c>
      <c r="KC53" s="42">
        <v>200</v>
      </c>
      <c r="KD53" s="47">
        <v>2.4679999999999889</v>
      </c>
      <c r="KE53" s="43"/>
      <c r="KF53" s="44">
        <v>223.55799999999999</v>
      </c>
      <c r="KG53" s="42">
        <v>220</v>
      </c>
      <c r="KH53" s="42">
        <v>397.81</v>
      </c>
      <c r="KI53" s="42">
        <v>400</v>
      </c>
      <c r="KJ53" s="47">
        <v>1.3679999999999379</v>
      </c>
      <c r="KK53" s="43"/>
      <c r="KL53" s="44">
        <v>492.803</v>
      </c>
      <c r="KM53" s="42">
        <v>490</v>
      </c>
      <c r="KN53" s="47">
        <v>2.8029999999999968</v>
      </c>
      <c r="KO53" s="43"/>
      <c r="KP53" s="44">
        <v>72.004000000000005</v>
      </c>
      <c r="KQ53" s="42">
        <v>70</v>
      </c>
      <c r="KR53" s="42">
        <v>348</v>
      </c>
      <c r="KS53" s="42">
        <v>344</v>
      </c>
      <c r="KT53" s="47">
        <v>6.0040000000000191</v>
      </c>
      <c r="KU53" s="43"/>
      <c r="KV53" s="42">
        <v>0</v>
      </c>
      <c r="KW53" s="41"/>
      <c r="KX53" s="42">
        <v>301.822</v>
      </c>
      <c r="KY53" s="42">
        <v>300</v>
      </c>
      <c r="KZ53" s="47">
        <v>1.822000000000003</v>
      </c>
      <c r="LA53" s="43"/>
      <c r="LB53" s="44">
        <v>151.91999999999999</v>
      </c>
      <c r="LC53" s="42">
        <v>150</v>
      </c>
      <c r="LD53" s="42">
        <v>226.44499999999999</v>
      </c>
      <c r="LE53" s="42">
        <v>230</v>
      </c>
      <c r="LF53" s="47">
        <v>-1.6349999999999909</v>
      </c>
      <c r="LG53" s="43"/>
      <c r="LH53" s="44">
        <v>0</v>
      </c>
      <c r="LI53" s="33">
        <v>150</v>
      </c>
      <c r="LJ53" s="42">
        <v>302.084</v>
      </c>
      <c r="LK53" s="42">
        <v>300</v>
      </c>
      <c r="LL53" s="50">
        <v>-147.916</v>
      </c>
      <c r="LM53" s="43">
        <v>147.916</v>
      </c>
      <c r="LN53" s="44">
        <v>120.881</v>
      </c>
      <c r="LO53" s="42">
        <v>120</v>
      </c>
      <c r="LP53" s="42">
        <v>181.00899999999999</v>
      </c>
      <c r="LQ53" s="42">
        <v>180</v>
      </c>
      <c r="LR53" s="47">
        <v>1.8899999999999859</v>
      </c>
      <c r="LS53" s="43"/>
      <c r="LT53" s="25">
        <v>100.726</v>
      </c>
      <c r="LU53" s="42">
        <v>200</v>
      </c>
      <c r="LV53" s="42">
        <v>381.21</v>
      </c>
      <c r="LW53" s="42">
        <v>380</v>
      </c>
      <c r="LX53" s="50">
        <v>-98.064000000000021</v>
      </c>
      <c r="LY53" s="43">
        <v>98.064000000000021</v>
      </c>
      <c r="LZ53" s="44">
        <v>152.93700000000001</v>
      </c>
      <c r="MA53" s="42">
        <v>150</v>
      </c>
      <c r="MB53" s="42">
        <v>173.94</v>
      </c>
      <c r="MC53" s="42">
        <v>172</v>
      </c>
      <c r="MD53" s="47">
        <v>4.8770000000000104</v>
      </c>
      <c r="ME53" s="43"/>
      <c r="MF53" s="44">
        <v>502.14299999999997</v>
      </c>
      <c r="MG53" s="42">
        <v>500</v>
      </c>
      <c r="MH53" s="47">
        <v>2.1429999999999718</v>
      </c>
      <c r="MI53" s="43"/>
      <c r="MJ53" s="44">
        <v>496.27100000000002</v>
      </c>
      <c r="MK53" s="42">
        <v>496</v>
      </c>
      <c r="ML53" s="47">
        <v>0.27100000000001501</v>
      </c>
      <c r="MM53" s="43"/>
      <c r="MN53" s="44">
        <v>0</v>
      </c>
      <c r="MO53" s="42">
        <v>0</v>
      </c>
      <c r="MP53" s="42">
        <v>71.266000000000005</v>
      </c>
      <c r="MQ53" s="42">
        <v>70</v>
      </c>
      <c r="MR53" s="47">
        <v>1.2660000000000049</v>
      </c>
      <c r="MS53" s="43"/>
      <c r="MT53" s="44">
        <v>251.13900000000001</v>
      </c>
      <c r="MU53" s="42">
        <v>250</v>
      </c>
      <c r="MV53" s="47">
        <v>1.13900000000001</v>
      </c>
      <c r="MW53" s="43"/>
      <c r="MX53" s="44">
        <v>492.86099999999999</v>
      </c>
      <c r="MY53" s="42">
        <v>500</v>
      </c>
      <c r="MZ53" s="42">
        <v>411.221</v>
      </c>
      <c r="NA53" s="42">
        <v>414</v>
      </c>
      <c r="NB53" s="47">
        <v>-9.9180000000000064</v>
      </c>
      <c r="NC53" s="43"/>
      <c r="ND53" s="44">
        <v>119.059</v>
      </c>
      <c r="NE53" s="42">
        <v>117</v>
      </c>
      <c r="NF53" s="47">
        <v>2.0589999999999971</v>
      </c>
      <c r="NG53" s="43"/>
      <c r="NH53" s="44">
        <v>0</v>
      </c>
      <c r="NI53" s="42">
        <v>0</v>
      </c>
      <c r="NJ53" s="42">
        <v>161.79900000000001</v>
      </c>
      <c r="NK53" s="42">
        <v>163</v>
      </c>
      <c r="NL53" s="47">
        <v>-1.200999999999993</v>
      </c>
      <c r="NM53" s="43"/>
      <c r="NN53" s="40">
        <v>0</v>
      </c>
      <c r="NO53" s="42">
        <v>0</v>
      </c>
      <c r="NP53" s="42">
        <v>118.788</v>
      </c>
      <c r="NQ53" s="42">
        <v>120</v>
      </c>
      <c r="NR53" s="47">
        <v>-1.2120000000000031</v>
      </c>
      <c r="NS53" s="43"/>
      <c r="NT53" s="40">
        <v>252.08099999999999</v>
      </c>
      <c r="NU53" s="47">
        <v>250</v>
      </c>
      <c r="NV53" s="47">
        <v>246.59899999999999</v>
      </c>
      <c r="NW53" s="47">
        <v>250</v>
      </c>
      <c r="NX53" s="47">
        <v>-1.32000000000005</v>
      </c>
      <c r="NY53" s="41"/>
      <c r="NZ53" s="40">
        <v>498.24799999999999</v>
      </c>
      <c r="OA53" s="47">
        <v>500</v>
      </c>
      <c r="OB53" s="47">
        <v>-1.75200000000001</v>
      </c>
      <c r="OC53" s="41"/>
      <c r="OD53" s="40">
        <v>0</v>
      </c>
      <c r="OE53" s="47">
        <v>0</v>
      </c>
      <c r="OF53" s="47">
        <v>0</v>
      </c>
      <c r="OG53" s="47">
        <v>0</v>
      </c>
      <c r="OH53" s="47">
        <v>0</v>
      </c>
      <c r="OI53" s="41"/>
      <c r="OJ53" s="40">
        <v>352.09199999999998</v>
      </c>
      <c r="OK53" s="47">
        <v>350</v>
      </c>
      <c r="OL53" s="47">
        <v>551.05399999999997</v>
      </c>
      <c r="OM53" s="47">
        <v>550</v>
      </c>
      <c r="ON53" s="47">
        <v>3.1459999999999582</v>
      </c>
      <c r="OO53" s="41"/>
      <c r="OP53" s="40">
        <v>72.233000000000004</v>
      </c>
      <c r="OQ53" s="47">
        <v>70</v>
      </c>
      <c r="OR53" s="47">
        <v>148.744</v>
      </c>
      <c r="OS53" s="47">
        <v>80</v>
      </c>
      <c r="OT53" s="47">
        <v>70.977000000000004</v>
      </c>
      <c r="OU53" s="41"/>
      <c r="OV53" s="40">
        <v>0</v>
      </c>
      <c r="OW53" s="47">
        <v>0</v>
      </c>
      <c r="OX53" s="47">
        <v>0</v>
      </c>
      <c r="OY53" s="41"/>
      <c r="OZ53" s="40">
        <v>300.13200000000001</v>
      </c>
      <c r="PA53" s="47">
        <v>300</v>
      </c>
      <c r="PB53" s="47">
        <v>300.39</v>
      </c>
      <c r="PC53" s="47">
        <v>300</v>
      </c>
      <c r="PD53" s="47">
        <v>0.52199999999993452</v>
      </c>
      <c r="PE53" s="41"/>
    </row>
    <row r="54" spans="1:421" x14ac:dyDescent="0.25">
      <c r="A54" s="47" t="s">
        <v>314</v>
      </c>
      <c r="B54" s="39">
        <v>1</v>
      </c>
      <c r="L54" s="40"/>
      <c r="M54" s="51"/>
      <c r="N54" s="51"/>
      <c r="O54" s="51"/>
      <c r="P54" s="51"/>
      <c r="Q54" s="51">
        <f t="shared" si="7"/>
        <v>0</v>
      </c>
      <c r="R54" s="41"/>
      <c r="S54" s="51"/>
      <c r="U54" s="47">
        <v>0</v>
      </c>
      <c r="V54" s="41"/>
      <c r="W54" s="40"/>
      <c r="AA54" s="47">
        <v>0</v>
      </c>
      <c r="AB54" s="41"/>
      <c r="AG54" s="47">
        <v>0</v>
      </c>
      <c r="AH54" s="41"/>
      <c r="AM54" s="47">
        <v>0</v>
      </c>
      <c r="AN54" s="41"/>
      <c r="AO54" s="40"/>
      <c r="AS54" s="47">
        <v>0</v>
      </c>
      <c r="AT54" s="41"/>
      <c r="AY54" s="47">
        <v>0</v>
      </c>
      <c r="AZ54" s="41"/>
      <c r="BA54" s="40"/>
      <c r="BE54" s="47">
        <v>0</v>
      </c>
      <c r="BF54" s="41"/>
      <c r="BG54" s="40"/>
      <c r="BM54" s="47">
        <v>0</v>
      </c>
      <c r="BN54" s="41"/>
      <c r="BO54" s="40"/>
      <c r="BS54" s="47">
        <v>0</v>
      </c>
      <c r="BT54" s="41"/>
      <c r="CA54" s="47">
        <v>0</v>
      </c>
      <c r="CB54" s="41"/>
      <c r="CC54" s="40"/>
      <c r="CG54" s="47">
        <v>0</v>
      </c>
      <c r="CH54" s="41"/>
      <c r="CI54" s="40"/>
      <c r="CM54" s="47">
        <v>0</v>
      </c>
      <c r="CN54" s="41"/>
      <c r="CO54" s="40"/>
      <c r="CS54" s="47">
        <v>0</v>
      </c>
      <c r="CT54" s="41"/>
      <c r="DA54" s="47">
        <v>0</v>
      </c>
      <c r="DB54" s="41"/>
      <c r="DH54" s="47">
        <v>0</v>
      </c>
      <c r="DI54" s="41"/>
      <c r="DJ54" s="40"/>
      <c r="DM54" s="47">
        <v>0</v>
      </c>
      <c r="DN54" s="41"/>
      <c r="DO54" s="40"/>
      <c r="DR54" s="47">
        <v>0</v>
      </c>
      <c r="DS54" s="41"/>
      <c r="DX54" s="47">
        <v>0</v>
      </c>
      <c r="DY54" s="41"/>
      <c r="DZ54" s="40"/>
      <c r="EE54" s="47">
        <v>0</v>
      </c>
      <c r="EF54" s="41"/>
      <c r="EK54" s="47">
        <v>0</v>
      </c>
      <c r="EL54" s="41"/>
      <c r="EM54" s="40"/>
      <c r="EQ54" s="47">
        <v>0</v>
      </c>
      <c r="ER54" s="41"/>
      <c r="EW54" s="47">
        <v>0</v>
      </c>
      <c r="EX54" s="41"/>
      <c r="EY54" s="40"/>
      <c r="FA54" s="47">
        <v>0</v>
      </c>
      <c r="FB54" s="41"/>
      <c r="FC54" s="40"/>
      <c r="FG54" s="47">
        <v>0</v>
      </c>
      <c r="FH54" s="41"/>
      <c r="FI54" s="40"/>
      <c r="FK54" s="47">
        <v>0</v>
      </c>
      <c r="FL54" s="41"/>
      <c r="FM54" s="40"/>
      <c r="FQ54" s="47">
        <v>0</v>
      </c>
      <c r="FR54" s="41"/>
      <c r="FY54" s="47">
        <v>0</v>
      </c>
      <c r="FZ54" s="41"/>
      <c r="GA54" s="40"/>
      <c r="GE54" s="47">
        <v>0</v>
      </c>
      <c r="GF54" s="41"/>
      <c r="GK54" s="47">
        <v>0</v>
      </c>
      <c r="GL54" s="43"/>
      <c r="GQ54" s="47">
        <v>0</v>
      </c>
      <c r="GR54" s="43"/>
      <c r="GW54" s="47">
        <v>0</v>
      </c>
      <c r="GX54" s="43"/>
      <c r="HC54" s="47">
        <v>0</v>
      </c>
      <c r="HD54" s="41"/>
      <c r="HG54" s="47">
        <v>0</v>
      </c>
      <c r="HH54" s="43"/>
      <c r="HM54" s="47">
        <v>0</v>
      </c>
      <c r="HN54" s="41"/>
      <c r="HO54" s="44"/>
      <c r="HQ54" s="47">
        <v>0</v>
      </c>
      <c r="HR54" s="43"/>
      <c r="HW54" s="47">
        <v>0</v>
      </c>
      <c r="HX54" s="43"/>
      <c r="IC54" s="47">
        <v>0</v>
      </c>
      <c r="ID54" s="43"/>
      <c r="II54" s="47">
        <v>0</v>
      </c>
      <c r="IJ54" s="43"/>
      <c r="IO54" s="47">
        <v>0</v>
      </c>
      <c r="IP54" s="43"/>
      <c r="IQ54" s="44"/>
      <c r="IW54" s="47">
        <v>0</v>
      </c>
      <c r="IX54" s="43"/>
      <c r="IY54" s="42">
        <v>0</v>
      </c>
      <c r="IZ54" s="42">
        <v>0</v>
      </c>
      <c r="JA54" s="42">
        <v>0</v>
      </c>
      <c r="JB54" s="42">
        <v>0</v>
      </c>
      <c r="JC54" s="47">
        <v>0</v>
      </c>
      <c r="JD54" s="43"/>
      <c r="JE54" s="42">
        <v>0</v>
      </c>
      <c r="JF54" s="42">
        <v>0</v>
      </c>
      <c r="JG54" s="42">
        <v>0</v>
      </c>
      <c r="JH54" s="42">
        <v>0</v>
      </c>
      <c r="JI54" s="47">
        <v>0</v>
      </c>
      <c r="JJ54" s="43"/>
      <c r="JK54" s="44">
        <v>0</v>
      </c>
      <c r="JL54" s="42">
        <v>0</v>
      </c>
      <c r="JM54" s="47">
        <v>0</v>
      </c>
      <c r="JN54" s="43"/>
      <c r="JO54" s="44">
        <v>0</v>
      </c>
      <c r="JP54" s="42">
        <v>0</v>
      </c>
      <c r="JQ54" s="42">
        <v>0</v>
      </c>
      <c r="JR54" s="42">
        <v>0</v>
      </c>
      <c r="JS54" s="42">
        <v>0</v>
      </c>
      <c r="JT54" s="47">
        <v>0</v>
      </c>
      <c r="JU54" s="43"/>
      <c r="JV54" s="44">
        <v>0</v>
      </c>
      <c r="JW54" s="42">
        <v>0</v>
      </c>
      <c r="JX54" s="42">
        <v>0</v>
      </c>
      <c r="JY54" s="42">
        <v>0</v>
      </c>
      <c r="JZ54" s="47">
        <v>0</v>
      </c>
      <c r="KA54" s="43"/>
      <c r="KB54" s="44">
        <v>0</v>
      </c>
      <c r="KC54" s="42">
        <v>0</v>
      </c>
      <c r="KD54" s="47">
        <v>0</v>
      </c>
      <c r="KE54" s="43"/>
      <c r="KF54" s="44">
        <v>0</v>
      </c>
      <c r="KG54" s="42">
        <v>0</v>
      </c>
      <c r="KH54" s="42">
        <v>0</v>
      </c>
      <c r="KI54" s="42">
        <v>0</v>
      </c>
      <c r="KJ54" s="47">
        <v>0</v>
      </c>
      <c r="KK54" s="43"/>
      <c r="KL54" s="44">
        <v>0</v>
      </c>
      <c r="KM54" s="42">
        <v>0</v>
      </c>
      <c r="KN54" s="47">
        <v>0</v>
      </c>
      <c r="KO54" s="43"/>
      <c r="KP54" s="44">
        <v>0</v>
      </c>
      <c r="KQ54" s="42">
        <v>0</v>
      </c>
      <c r="KR54" s="42">
        <v>0</v>
      </c>
      <c r="KS54" s="42">
        <v>0</v>
      </c>
      <c r="KT54" s="47">
        <v>0</v>
      </c>
      <c r="KU54" s="43"/>
      <c r="KV54" s="42">
        <v>0</v>
      </c>
      <c r="KW54" s="41"/>
      <c r="KX54" s="42">
        <v>0</v>
      </c>
      <c r="KY54" s="42">
        <v>0</v>
      </c>
      <c r="KZ54" s="47">
        <v>0</v>
      </c>
      <c r="LA54" s="43"/>
      <c r="LB54" s="44">
        <v>0</v>
      </c>
      <c r="LC54" s="42">
        <v>0</v>
      </c>
      <c r="LD54" s="42">
        <v>0</v>
      </c>
      <c r="LE54" s="42">
        <v>0</v>
      </c>
      <c r="LF54" s="47">
        <v>0</v>
      </c>
      <c r="LG54" s="43"/>
      <c r="LH54" s="44">
        <v>0</v>
      </c>
      <c r="LI54" s="42">
        <v>0</v>
      </c>
      <c r="LJ54" s="42">
        <v>0</v>
      </c>
      <c r="LK54" s="42">
        <v>0</v>
      </c>
      <c r="LL54" s="47">
        <v>0</v>
      </c>
      <c r="LM54" s="43"/>
      <c r="LN54" s="44">
        <v>0</v>
      </c>
      <c r="LO54" s="42">
        <v>0</v>
      </c>
      <c r="LP54" s="42">
        <v>0</v>
      </c>
      <c r="LQ54" s="42">
        <v>0</v>
      </c>
      <c r="LR54" s="47">
        <v>0</v>
      </c>
      <c r="LS54" s="43"/>
      <c r="LT54" s="44">
        <v>0</v>
      </c>
      <c r="LU54" s="42">
        <v>0</v>
      </c>
      <c r="LV54" s="42">
        <v>0</v>
      </c>
      <c r="LW54" s="42">
        <v>0</v>
      </c>
      <c r="LX54" s="47">
        <v>0</v>
      </c>
      <c r="LY54" s="43"/>
      <c r="LZ54" s="44">
        <v>0</v>
      </c>
      <c r="MA54" s="42">
        <v>0</v>
      </c>
      <c r="MB54" s="42">
        <v>0</v>
      </c>
      <c r="MC54" s="42">
        <v>0</v>
      </c>
      <c r="MD54" s="47">
        <v>0</v>
      </c>
      <c r="ME54" s="43"/>
      <c r="MF54" s="44">
        <v>0</v>
      </c>
      <c r="MG54" s="42">
        <v>0</v>
      </c>
      <c r="MH54" s="47">
        <v>0</v>
      </c>
      <c r="MI54" s="43"/>
      <c r="MJ54" s="44">
        <v>0</v>
      </c>
      <c r="MK54" s="42">
        <v>0</v>
      </c>
      <c r="ML54" s="47">
        <v>0</v>
      </c>
      <c r="MM54" s="43"/>
      <c r="MN54" s="44">
        <v>0</v>
      </c>
      <c r="MO54" s="42">
        <v>0</v>
      </c>
      <c r="MP54" s="42">
        <v>0</v>
      </c>
      <c r="MQ54" s="42">
        <v>0</v>
      </c>
      <c r="MR54" s="47">
        <v>0</v>
      </c>
      <c r="MS54" s="43"/>
      <c r="MT54" s="44">
        <v>0</v>
      </c>
      <c r="MU54" s="42">
        <v>0</v>
      </c>
      <c r="MV54" s="47">
        <v>0</v>
      </c>
      <c r="MW54" s="43"/>
      <c r="MX54" s="44">
        <v>0</v>
      </c>
      <c r="MY54" s="42">
        <v>0</v>
      </c>
      <c r="MZ54" s="42">
        <v>0</v>
      </c>
      <c r="NA54" s="42">
        <v>0</v>
      </c>
      <c r="NB54" s="47">
        <v>0</v>
      </c>
      <c r="NC54" s="43"/>
      <c r="ND54" s="44">
        <v>0</v>
      </c>
      <c r="NE54" s="42">
        <v>0</v>
      </c>
      <c r="NF54" s="47">
        <v>0</v>
      </c>
      <c r="NG54" s="43"/>
      <c r="NH54" s="44">
        <v>0</v>
      </c>
      <c r="NI54" s="42">
        <v>0</v>
      </c>
      <c r="NJ54" s="42">
        <v>0</v>
      </c>
      <c r="NK54" s="42">
        <v>0</v>
      </c>
      <c r="NL54" s="47">
        <v>0</v>
      </c>
      <c r="NM54" s="43"/>
      <c r="NN54" s="40">
        <v>0</v>
      </c>
      <c r="NO54" s="42">
        <v>0</v>
      </c>
      <c r="NP54" s="42">
        <v>0</v>
      </c>
      <c r="NQ54" s="42">
        <v>0</v>
      </c>
      <c r="NR54" s="47">
        <v>0</v>
      </c>
      <c r="NS54" s="43"/>
      <c r="NT54" s="40">
        <v>0</v>
      </c>
      <c r="NU54" s="13">
        <v>60</v>
      </c>
      <c r="NV54" s="47">
        <v>0</v>
      </c>
      <c r="NW54" s="47">
        <v>0</v>
      </c>
      <c r="NX54" s="50">
        <v>-60</v>
      </c>
      <c r="NY54" s="41">
        <v>60</v>
      </c>
      <c r="NZ54" s="40">
        <v>0</v>
      </c>
      <c r="OA54" s="47">
        <v>130</v>
      </c>
      <c r="OB54" s="50">
        <v>-130</v>
      </c>
      <c r="OC54" s="41">
        <v>130</v>
      </c>
      <c r="OD54" s="40">
        <v>59.267000000000003</v>
      </c>
      <c r="OE54" s="47">
        <v>59</v>
      </c>
      <c r="OF54" s="47">
        <v>0</v>
      </c>
      <c r="OG54" s="47">
        <v>70</v>
      </c>
      <c r="OH54" s="50">
        <v>-69.733000000000004</v>
      </c>
      <c r="OI54" s="41">
        <v>69.733000000000004</v>
      </c>
      <c r="OJ54" s="40">
        <v>0</v>
      </c>
      <c r="OK54" s="47">
        <v>0</v>
      </c>
      <c r="OL54" s="47">
        <v>0</v>
      </c>
      <c r="OM54" s="47">
        <v>0</v>
      </c>
      <c r="ON54" s="47">
        <v>0</v>
      </c>
      <c r="OO54" s="41"/>
      <c r="OP54" s="40">
        <v>67.935000000000002</v>
      </c>
      <c r="OQ54" s="47">
        <v>69</v>
      </c>
      <c r="OR54" s="47">
        <v>50.942</v>
      </c>
      <c r="OS54" s="47">
        <v>70</v>
      </c>
      <c r="OT54" s="50">
        <v>-20.12299999999999</v>
      </c>
      <c r="OU54" s="41">
        <v>20.12299999999999</v>
      </c>
      <c r="OV54" s="40">
        <v>102.377</v>
      </c>
      <c r="OW54" s="47">
        <v>100</v>
      </c>
      <c r="OX54" s="47">
        <v>2.3769999999999949</v>
      </c>
      <c r="OY54" s="41"/>
      <c r="OZ54" s="40">
        <v>0</v>
      </c>
      <c r="PA54" s="47">
        <v>0</v>
      </c>
      <c r="PB54" s="47">
        <v>53.868000000000002</v>
      </c>
      <c r="PC54" s="47">
        <v>53</v>
      </c>
      <c r="PD54" s="47">
        <v>0.8680000000000021</v>
      </c>
      <c r="PE54" s="41"/>
    </row>
    <row r="55" spans="1:421" x14ac:dyDescent="0.25">
      <c r="A55" s="47" t="s">
        <v>315</v>
      </c>
      <c r="B55" s="39">
        <v>0.4</v>
      </c>
      <c r="D55">
        <v>49</v>
      </c>
      <c r="G55">
        <v>37</v>
      </c>
      <c r="L55" s="45">
        <v>80</v>
      </c>
      <c r="M55" s="52">
        <v>80</v>
      </c>
      <c r="N55" s="51"/>
      <c r="O55" s="52">
        <v>56</v>
      </c>
      <c r="P55" s="52">
        <v>55</v>
      </c>
      <c r="Q55" s="51">
        <f t="shared" si="7"/>
        <v>1</v>
      </c>
      <c r="R55" s="41"/>
      <c r="S55" s="51"/>
      <c r="U55" s="47">
        <v>0</v>
      </c>
      <c r="V55" s="41"/>
      <c r="W55" s="45">
        <v>32</v>
      </c>
      <c r="X55">
        <v>37</v>
      </c>
      <c r="Y55">
        <v>256</v>
      </c>
      <c r="Z55">
        <v>257</v>
      </c>
      <c r="AA55" s="47">
        <v>-6</v>
      </c>
      <c r="AB55" s="41"/>
      <c r="AC55">
        <v>48</v>
      </c>
      <c r="AD55">
        <v>48</v>
      </c>
      <c r="AE55">
        <v>104</v>
      </c>
      <c r="AF55">
        <v>103</v>
      </c>
      <c r="AG55" s="47">
        <v>1</v>
      </c>
      <c r="AH55" s="41"/>
      <c r="AM55" s="47">
        <v>0</v>
      </c>
      <c r="AN55" s="41"/>
      <c r="AO55" s="40"/>
      <c r="AQ55">
        <v>312</v>
      </c>
      <c r="AR55">
        <v>314</v>
      </c>
      <c r="AS55" s="47">
        <v>-2</v>
      </c>
      <c r="AT55" s="41"/>
      <c r="AY55" s="47">
        <v>0</v>
      </c>
      <c r="AZ55" s="41"/>
      <c r="BA55" s="40"/>
      <c r="BC55">
        <v>72</v>
      </c>
      <c r="BD55">
        <v>73</v>
      </c>
      <c r="BE55" s="47">
        <v>-1</v>
      </c>
      <c r="BF55" s="41"/>
      <c r="BG55" s="40"/>
      <c r="BM55" s="47">
        <v>0</v>
      </c>
      <c r="BN55" s="41"/>
      <c r="BO55" s="40"/>
      <c r="BS55" s="47">
        <v>0</v>
      </c>
      <c r="BT55" s="41"/>
      <c r="BW55">
        <v>272</v>
      </c>
      <c r="BX55">
        <v>270</v>
      </c>
      <c r="BY55">
        <v>120</v>
      </c>
      <c r="BZ55">
        <v>120</v>
      </c>
      <c r="CA55" s="47">
        <v>2</v>
      </c>
      <c r="CB55" s="41"/>
      <c r="CC55" s="40"/>
      <c r="CG55" s="47">
        <v>0</v>
      </c>
      <c r="CH55" s="41"/>
      <c r="CI55" s="40"/>
      <c r="CK55">
        <v>208</v>
      </c>
      <c r="CL55">
        <v>210</v>
      </c>
      <c r="CM55" s="47">
        <v>-2</v>
      </c>
      <c r="CN55" s="41"/>
      <c r="CO55" s="45">
        <v>40</v>
      </c>
      <c r="CP55">
        <v>40</v>
      </c>
      <c r="CS55" s="47">
        <v>0</v>
      </c>
      <c r="CT55" s="41"/>
      <c r="CU55">
        <v>40</v>
      </c>
      <c r="CV55">
        <v>40</v>
      </c>
      <c r="CW55">
        <v>40</v>
      </c>
      <c r="CX55">
        <v>40</v>
      </c>
      <c r="CY55">
        <v>40</v>
      </c>
      <c r="CZ55">
        <v>40</v>
      </c>
      <c r="DA55" s="47">
        <v>0</v>
      </c>
      <c r="DB55" s="41"/>
      <c r="DE55">
        <v>176</v>
      </c>
      <c r="DG55">
        <v>180</v>
      </c>
      <c r="DH55" s="47">
        <v>-4</v>
      </c>
      <c r="DI55" s="41"/>
      <c r="DJ55" s="40"/>
      <c r="DM55" s="47">
        <v>0</v>
      </c>
      <c r="DN55" s="41"/>
      <c r="DO55" s="45">
        <v>224</v>
      </c>
      <c r="DQ55">
        <v>222</v>
      </c>
      <c r="DR55" s="47">
        <v>2</v>
      </c>
      <c r="DS55" s="41"/>
      <c r="DT55">
        <v>32</v>
      </c>
      <c r="DW55">
        <v>30</v>
      </c>
      <c r="DX55" s="47">
        <v>2</v>
      </c>
      <c r="DY55" s="41"/>
      <c r="DZ55" s="40"/>
      <c r="EC55">
        <v>72</v>
      </c>
      <c r="ED55">
        <v>70</v>
      </c>
      <c r="EE55" s="47">
        <v>2</v>
      </c>
      <c r="EF55" s="41"/>
      <c r="EG55">
        <v>40</v>
      </c>
      <c r="EH55">
        <v>40</v>
      </c>
      <c r="EI55">
        <v>40</v>
      </c>
      <c r="EJ55">
        <v>40</v>
      </c>
      <c r="EK55" s="47">
        <v>0</v>
      </c>
      <c r="EL55" s="41"/>
      <c r="EM55" s="40"/>
      <c r="EO55">
        <v>112</v>
      </c>
      <c r="EP55">
        <v>110</v>
      </c>
      <c r="EQ55" s="47">
        <v>2</v>
      </c>
      <c r="ER55" s="41"/>
      <c r="EU55">
        <v>168</v>
      </c>
      <c r="EV55">
        <v>170</v>
      </c>
      <c r="EW55" s="47">
        <v>-2</v>
      </c>
      <c r="EX55" s="41"/>
      <c r="EY55" s="45">
        <v>48</v>
      </c>
      <c r="EZ55" s="42">
        <v>50</v>
      </c>
      <c r="FA55" s="47">
        <v>-2</v>
      </c>
      <c r="FB55" s="41"/>
      <c r="FC55" s="40"/>
      <c r="FG55" s="47">
        <v>0</v>
      </c>
      <c r="FH55" s="41"/>
      <c r="FI55" s="45">
        <v>320</v>
      </c>
      <c r="FJ55">
        <v>324</v>
      </c>
      <c r="FK55" s="47">
        <v>-4</v>
      </c>
      <c r="FL55" s="41"/>
      <c r="FM55" s="40"/>
      <c r="FQ55" s="47">
        <v>0</v>
      </c>
      <c r="FR55" s="41"/>
      <c r="FU55">
        <v>216</v>
      </c>
      <c r="FV55">
        <v>220</v>
      </c>
      <c r="FW55">
        <v>80</v>
      </c>
      <c r="FX55">
        <v>80</v>
      </c>
      <c r="FY55" s="47">
        <v>-4</v>
      </c>
      <c r="FZ55" s="41"/>
      <c r="GA55" s="40"/>
      <c r="GC55">
        <v>16</v>
      </c>
      <c r="GD55">
        <v>16</v>
      </c>
      <c r="GE55" s="47">
        <v>0</v>
      </c>
      <c r="GF55" s="41"/>
      <c r="GK55" s="47">
        <v>0</v>
      </c>
      <c r="GL55" s="43"/>
      <c r="GM55">
        <v>96</v>
      </c>
      <c r="GN55">
        <v>100</v>
      </c>
      <c r="GO55">
        <v>120</v>
      </c>
      <c r="GP55">
        <v>120</v>
      </c>
      <c r="GQ55" s="47">
        <v>-4</v>
      </c>
      <c r="GR55" s="43"/>
      <c r="GS55">
        <v>48</v>
      </c>
      <c r="GT55">
        <v>48</v>
      </c>
      <c r="GW55" s="47">
        <v>0</v>
      </c>
      <c r="GX55" s="43"/>
      <c r="HC55" s="47">
        <v>0</v>
      </c>
      <c r="HD55" s="41"/>
      <c r="HE55">
        <v>48</v>
      </c>
      <c r="HF55">
        <v>50</v>
      </c>
      <c r="HG55" s="47">
        <v>-2</v>
      </c>
      <c r="HH55" s="43"/>
      <c r="HI55">
        <v>72</v>
      </c>
      <c r="HJ55">
        <v>70</v>
      </c>
      <c r="HK55">
        <v>64</v>
      </c>
      <c r="HL55">
        <v>62</v>
      </c>
      <c r="HM55" s="47">
        <v>4</v>
      </c>
      <c r="HN55" s="41"/>
      <c r="HO55" s="44"/>
      <c r="HQ55" s="47">
        <v>0</v>
      </c>
      <c r="HR55" s="43"/>
      <c r="HW55" s="47">
        <v>0</v>
      </c>
      <c r="HX55" s="43"/>
      <c r="IC55" s="47">
        <v>0</v>
      </c>
      <c r="ID55" s="43"/>
      <c r="IE55">
        <v>48</v>
      </c>
      <c r="IF55">
        <v>50</v>
      </c>
      <c r="IG55">
        <v>80</v>
      </c>
      <c r="IH55">
        <v>80</v>
      </c>
      <c r="II55" s="47">
        <v>-2</v>
      </c>
      <c r="IJ55" s="43"/>
      <c r="IO55" s="47">
        <v>0</v>
      </c>
      <c r="IP55" s="43"/>
      <c r="IQ55" s="45">
        <v>56</v>
      </c>
      <c r="IR55">
        <v>60</v>
      </c>
      <c r="IS55">
        <v>72</v>
      </c>
      <c r="IT55">
        <v>70</v>
      </c>
      <c r="IU55">
        <v>56</v>
      </c>
      <c r="IV55">
        <v>70</v>
      </c>
      <c r="IW55" s="47">
        <v>-16</v>
      </c>
      <c r="IX55" s="43"/>
      <c r="IY55" s="42">
        <v>0</v>
      </c>
      <c r="IZ55" s="42">
        <v>0</v>
      </c>
      <c r="JA55" s="42">
        <v>48</v>
      </c>
      <c r="JB55" s="42">
        <v>50</v>
      </c>
      <c r="JC55" s="47">
        <v>-2</v>
      </c>
      <c r="JD55" s="43"/>
      <c r="JE55" s="42">
        <v>0</v>
      </c>
      <c r="JF55" s="42">
        <v>0</v>
      </c>
      <c r="JG55" s="42">
        <v>40</v>
      </c>
      <c r="JH55" s="42">
        <v>40</v>
      </c>
      <c r="JI55" s="47">
        <v>0</v>
      </c>
      <c r="JJ55" s="43"/>
      <c r="JK55" s="44">
        <v>96</v>
      </c>
      <c r="JL55" s="42">
        <v>100</v>
      </c>
      <c r="JM55" s="47">
        <v>-4</v>
      </c>
      <c r="JN55" s="43"/>
      <c r="JO55" s="44">
        <v>40</v>
      </c>
      <c r="JP55" s="42">
        <v>40</v>
      </c>
      <c r="JQ55" s="42">
        <v>0</v>
      </c>
      <c r="JR55" s="42">
        <v>0</v>
      </c>
      <c r="JS55" s="42">
        <v>0</v>
      </c>
      <c r="JT55" s="47">
        <v>0</v>
      </c>
      <c r="JU55" s="43"/>
      <c r="JV55" s="44">
        <v>0</v>
      </c>
      <c r="JW55" s="42">
        <v>0</v>
      </c>
      <c r="JX55" s="42">
        <v>0</v>
      </c>
      <c r="JY55" s="42">
        <v>0</v>
      </c>
      <c r="JZ55" s="47">
        <v>0</v>
      </c>
      <c r="KA55" s="43"/>
      <c r="KB55" s="44">
        <v>192</v>
      </c>
      <c r="KC55" s="42">
        <v>190</v>
      </c>
      <c r="KD55" s="47">
        <v>2</v>
      </c>
      <c r="KE55" s="43"/>
      <c r="KF55" s="44">
        <v>0</v>
      </c>
      <c r="KG55" s="42">
        <v>0</v>
      </c>
      <c r="KH55" s="42">
        <v>40</v>
      </c>
      <c r="KI55" s="42">
        <v>40</v>
      </c>
      <c r="KJ55" s="47">
        <v>0</v>
      </c>
      <c r="KK55" s="43"/>
      <c r="KL55" s="44">
        <v>40</v>
      </c>
      <c r="KM55" s="42">
        <v>40</v>
      </c>
      <c r="KN55" s="47">
        <v>0</v>
      </c>
      <c r="KO55" s="43"/>
      <c r="KP55" s="44">
        <v>80</v>
      </c>
      <c r="KQ55" s="42">
        <v>80</v>
      </c>
      <c r="KR55" s="42">
        <v>0</v>
      </c>
      <c r="KS55" s="42">
        <v>0</v>
      </c>
      <c r="KT55" s="47">
        <v>0</v>
      </c>
      <c r="KU55" s="43"/>
      <c r="KV55" s="42">
        <v>0</v>
      </c>
      <c r="KW55" s="41"/>
      <c r="LA55" s="43"/>
      <c r="LB55" s="44"/>
      <c r="LG55" s="43"/>
      <c r="LH55" s="44"/>
      <c r="LM55" s="43"/>
      <c r="LN55" s="44"/>
      <c r="LS55" s="43"/>
      <c r="LT55" s="44"/>
      <c r="LY55" s="43"/>
      <c r="LZ55" s="44"/>
      <c r="ME55" s="43"/>
      <c r="MF55" s="44"/>
      <c r="MI55" s="43"/>
      <c r="MJ55" s="44"/>
      <c r="MM55" s="43"/>
      <c r="MN55" s="44"/>
      <c r="MS55" s="43"/>
      <c r="MT55" s="44"/>
      <c r="MW55" s="43"/>
      <c r="MX55" s="44"/>
      <c r="NC55" s="43"/>
      <c r="ND55" s="44"/>
      <c r="NG55" s="43"/>
      <c r="NH55" s="44"/>
      <c r="NM55" s="43"/>
      <c r="NN55" s="40"/>
      <c r="NO55" s="42"/>
      <c r="NQ55" s="42"/>
      <c r="NS55" s="43"/>
      <c r="NT55" s="40"/>
      <c r="NY55" s="41"/>
      <c r="NZ55" s="40"/>
      <c r="OC55" s="41"/>
      <c r="OD55" s="40"/>
      <c r="OI55" s="41"/>
      <c r="OJ55" s="40"/>
      <c r="OO55" s="41"/>
      <c r="OP55" s="40"/>
      <c r="OU55" s="41"/>
      <c r="OV55" s="40"/>
      <c r="OY55" s="41"/>
      <c r="OZ55" s="40"/>
      <c r="PE55" s="41"/>
    </row>
    <row r="56" spans="1:421" x14ac:dyDescent="0.25">
      <c r="A56" s="47" t="s">
        <v>316</v>
      </c>
      <c r="B56" s="39">
        <v>0.4</v>
      </c>
      <c r="H56">
        <v>16</v>
      </c>
      <c r="I56">
        <v>19</v>
      </c>
      <c r="L56" s="40"/>
      <c r="M56" s="51"/>
      <c r="N56" s="51"/>
      <c r="O56" s="52">
        <v>8</v>
      </c>
      <c r="P56" s="52">
        <v>11</v>
      </c>
      <c r="Q56" s="51">
        <f t="shared" si="7"/>
        <v>-3</v>
      </c>
      <c r="R56" s="41"/>
      <c r="S56" s="51"/>
      <c r="U56" s="47">
        <v>0</v>
      </c>
      <c r="V56" s="41"/>
      <c r="W56" s="45">
        <v>8</v>
      </c>
      <c r="X56">
        <v>13</v>
      </c>
      <c r="AA56" s="47">
        <v>-5</v>
      </c>
      <c r="AB56" s="41"/>
      <c r="AE56">
        <v>48</v>
      </c>
      <c r="AF56">
        <v>52</v>
      </c>
      <c r="AG56" s="47">
        <v>-4</v>
      </c>
      <c r="AH56" s="41"/>
      <c r="AM56" s="47">
        <v>0</v>
      </c>
      <c r="AN56" s="41"/>
      <c r="AO56" s="40"/>
      <c r="AQ56" s="47">
        <v>40</v>
      </c>
      <c r="AR56">
        <v>40</v>
      </c>
      <c r="AS56" s="47">
        <v>0</v>
      </c>
      <c r="AT56" s="41"/>
      <c r="AY56" s="47">
        <v>0</v>
      </c>
      <c r="AZ56" s="41"/>
      <c r="BA56" s="40"/>
      <c r="BE56" s="47">
        <v>0</v>
      </c>
      <c r="BF56" s="41"/>
      <c r="BG56" s="40"/>
      <c r="BM56" s="47">
        <v>0</v>
      </c>
      <c r="BN56" s="41"/>
      <c r="BO56" s="40"/>
      <c r="BS56" s="47">
        <v>0</v>
      </c>
      <c r="BT56" s="41"/>
      <c r="CB56" s="41"/>
      <c r="CC56" s="40"/>
      <c r="CH56" s="41"/>
      <c r="CI56" s="40"/>
      <c r="CN56" s="41"/>
      <c r="CO56" s="45"/>
      <c r="CT56" s="41"/>
      <c r="DB56" s="41"/>
      <c r="DI56" s="41"/>
      <c r="DJ56" s="40"/>
      <c r="DN56" s="41"/>
      <c r="DO56" s="45"/>
      <c r="DR56" s="47"/>
      <c r="DS56" s="41"/>
      <c r="DX56" s="47"/>
      <c r="DY56" s="41"/>
      <c r="DZ56" s="40"/>
      <c r="EF56" s="41"/>
      <c r="EL56" s="41"/>
      <c r="EM56" s="40"/>
      <c r="ER56" s="41"/>
      <c r="EX56" s="41"/>
      <c r="EY56" s="45"/>
      <c r="FB56" s="41"/>
      <c r="FC56" s="40"/>
      <c r="FH56" s="41"/>
      <c r="FI56" s="45"/>
      <c r="FJ56" s="47"/>
      <c r="FL56" s="41"/>
      <c r="FM56" s="40"/>
      <c r="FR56" s="41"/>
      <c r="FV56" s="47"/>
      <c r="FZ56" s="41"/>
      <c r="GA56" s="40"/>
      <c r="GF56" s="41"/>
      <c r="GL56" s="43"/>
      <c r="GR56" s="43"/>
      <c r="GX56" s="43"/>
      <c r="HD56" s="41"/>
      <c r="HH56" s="43"/>
      <c r="HN56" s="41"/>
      <c r="HO56" s="44"/>
      <c r="HR56" s="43"/>
      <c r="HX56" s="43"/>
      <c r="ID56" s="43"/>
      <c r="IJ56" s="43"/>
      <c r="IK56" s="42"/>
      <c r="IP56" s="43"/>
      <c r="IQ56" s="45"/>
      <c r="IX56" s="43"/>
      <c r="IY56" s="42"/>
      <c r="IZ56" s="42"/>
      <c r="JA56" s="42"/>
      <c r="JB56" s="42"/>
      <c r="JD56" s="43"/>
      <c r="JE56" s="42"/>
      <c r="JF56" s="42"/>
      <c r="JG56" s="42"/>
      <c r="JH56" s="42"/>
      <c r="JJ56" s="43"/>
      <c r="JK56" s="44"/>
      <c r="JL56" s="42"/>
      <c r="JN56" s="43"/>
      <c r="JO56" s="44"/>
      <c r="JP56" s="42"/>
      <c r="JQ56" s="42"/>
      <c r="JR56" s="42"/>
      <c r="JS56" s="42"/>
      <c r="JU56" s="43"/>
      <c r="JV56" s="44"/>
      <c r="JW56" s="42"/>
      <c r="JX56" s="42"/>
      <c r="JY56" s="42"/>
      <c r="KA56" s="43"/>
      <c r="KB56" s="44"/>
      <c r="KC56" s="42"/>
      <c r="KE56" s="43"/>
      <c r="KF56" s="44"/>
      <c r="KG56" s="42"/>
      <c r="KH56" s="42"/>
      <c r="KI56" s="42"/>
      <c r="KK56" s="43"/>
      <c r="KL56" s="44"/>
      <c r="KM56" s="42"/>
      <c r="KO56" s="43"/>
      <c r="KP56" s="44"/>
      <c r="KQ56" s="42"/>
      <c r="KR56" s="42"/>
      <c r="KS56" s="42"/>
      <c r="KU56" s="43"/>
      <c r="KV56" s="42"/>
      <c r="KW56" s="41"/>
      <c r="LA56" s="43"/>
      <c r="LB56" s="44"/>
      <c r="LG56" s="43"/>
      <c r="LH56" s="44"/>
      <c r="LM56" s="43"/>
      <c r="LN56" s="44"/>
      <c r="LS56" s="43"/>
      <c r="LT56" s="44"/>
      <c r="LY56" s="43"/>
      <c r="LZ56" s="44"/>
      <c r="ME56" s="43"/>
      <c r="MF56" s="44"/>
      <c r="MI56" s="43"/>
      <c r="MJ56" s="44"/>
      <c r="MM56" s="43"/>
      <c r="MN56" s="44"/>
      <c r="MS56" s="43"/>
      <c r="MT56" s="44"/>
      <c r="MW56" s="43"/>
      <c r="MX56" s="44"/>
      <c r="NC56" s="43"/>
      <c r="ND56" s="44"/>
      <c r="NG56" s="43"/>
      <c r="NH56" s="44"/>
      <c r="NM56" s="43"/>
      <c r="NN56" s="40"/>
      <c r="NO56" s="42"/>
      <c r="NQ56" s="42"/>
      <c r="NS56" s="43"/>
      <c r="NT56" s="40"/>
      <c r="NY56" s="41"/>
      <c r="NZ56" s="40"/>
      <c r="OC56" s="41"/>
      <c r="OD56" s="40"/>
      <c r="OI56" s="41"/>
      <c r="OJ56" s="40"/>
      <c r="OO56" s="41"/>
      <c r="OP56" s="40"/>
      <c r="OU56" s="41"/>
      <c r="OV56" s="40"/>
      <c r="OY56" s="41"/>
      <c r="OZ56" s="40"/>
      <c r="PE56" s="41"/>
    </row>
    <row r="57" spans="1:421" x14ac:dyDescent="0.25">
      <c r="A57" s="47" t="s">
        <v>317</v>
      </c>
      <c r="B57" s="39">
        <v>0.5</v>
      </c>
      <c r="L57" s="40"/>
      <c r="M57" s="51"/>
      <c r="N57" s="51"/>
      <c r="O57" s="51"/>
      <c r="P57" s="51"/>
      <c r="Q57" s="51">
        <f t="shared" si="7"/>
        <v>0</v>
      </c>
      <c r="R57" s="41"/>
      <c r="S57" s="51"/>
      <c r="U57" s="47">
        <v>0</v>
      </c>
      <c r="V57" s="41"/>
      <c r="W57" s="40"/>
      <c r="AA57" s="47">
        <v>0</v>
      </c>
      <c r="AB57" s="41"/>
      <c r="AG57" s="47">
        <v>0</v>
      </c>
      <c r="AH57" s="41"/>
      <c r="AM57" s="47">
        <v>0</v>
      </c>
      <c r="AN57" s="41"/>
      <c r="AO57" s="40"/>
      <c r="AS57" s="47">
        <v>0</v>
      </c>
      <c r="AT57" s="41"/>
      <c r="AY57" s="47">
        <v>0</v>
      </c>
      <c r="AZ57" s="41"/>
      <c r="BA57" s="40"/>
      <c r="BE57" s="47">
        <v>0</v>
      </c>
      <c r="BF57" s="41"/>
      <c r="BG57" s="40"/>
      <c r="BM57" s="47">
        <v>0</v>
      </c>
      <c r="BN57" s="41"/>
      <c r="BO57" s="40"/>
      <c r="BS57" s="47">
        <v>0</v>
      </c>
      <c r="BT57" s="41"/>
      <c r="CA57" s="47">
        <v>0</v>
      </c>
      <c r="CB57" s="41"/>
      <c r="CC57" s="40"/>
      <c r="CG57" s="47">
        <v>0</v>
      </c>
      <c r="CH57" s="41"/>
      <c r="CI57" s="40"/>
      <c r="CM57" s="47">
        <v>0</v>
      </c>
      <c r="CN57" s="41"/>
      <c r="CO57" s="40"/>
      <c r="CS57" s="47">
        <v>0</v>
      </c>
      <c r="CT57" s="41"/>
      <c r="DA57" s="47">
        <v>0</v>
      </c>
      <c r="DB57" s="41"/>
      <c r="DH57" s="47">
        <v>0</v>
      </c>
      <c r="DI57" s="41"/>
      <c r="DJ57" s="40"/>
      <c r="DM57" s="47">
        <v>0</v>
      </c>
      <c r="DN57" s="41"/>
      <c r="DO57" s="40"/>
      <c r="DR57" s="47">
        <v>0</v>
      </c>
      <c r="DS57" s="41"/>
      <c r="DX57" s="47">
        <v>0</v>
      </c>
      <c r="DY57" s="41"/>
      <c r="DZ57" s="40"/>
      <c r="EE57" s="47">
        <v>0</v>
      </c>
      <c r="EF57" s="41"/>
      <c r="EK57" s="47">
        <v>0</v>
      </c>
      <c r="EL57" s="41"/>
      <c r="EM57" s="40"/>
      <c r="EQ57" s="47">
        <v>0</v>
      </c>
      <c r="ER57" s="41"/>
      <c r="EW57" s="47">
        <v>0</v>
      </c>
      <c r="EX57" s="41"/>
      <c r="EY57" s="40"/>
      <c r="FA57" s="47">
        <v>0</v>
      </c>
      <c r="FB57" s="41"/>
      <c r="FC57" s="40"/>
      <c r="FG57" s="47">
        <v>0</v>
      </c>
      <c r="FH57" s="41"/>
      <c r="FI57" s="40"/>
      <c r="FK57" s="47">
        <v>0</v>
      </c>
      <c r="FL57" s="41"/>
      <c r="FM57" s="40"/>
      <c r="FQ57" s="47">
        <v>0</v>
      </c>
      <c r="FR57" s="41"/>
      <c r="FY57" s="47">
        <v>0</v>
      </c>
      <c r="FZ57" s="41"/>
      <c r="GA57" s="40"/>
      <c r="GE57" s="47">
        <v>0</v>
      </c>
      <c r="GF57" s="41"/>
      <c r="GK57" s="47">
        <v>0</v>
      </c>
      <c r="GL57" s="43"/>
      <c r="GQ57" s="47">
        <v>0</v>
      </c>
      <c r="GR57" s="43"/>
      <c r="GW57" s="47">
        <v>0</v>
      </c>
      <c r="GX57" s="43"/>
      <c r="HC57" s="47">
        <v>0</v>
      </c>
      <c r="HD57" s="41"/>
      <c r="HG57" s="47">
        <v>0</v>
      </c>
      <c r="HH57" s="43"/>
      <c r="HM57" s="47">
        <v>0</v>
      </c>
      <c r="HN57" s="41"/>
      <c r="HO57" s="44"/>
      <c r="HQ57" s="47">
        <v>0</v>
      </c>
      <c r="HR57" s="43"/>
      <c r="HW57" s="47">
        <v>0</v>
      </c>
      <c r="HX57" s="43"/>
      <c r="IC57" s="47">
        <v>0</v>
      </c>
      <c r="ID57" s="43"/>
      <c r="II57" s="47">
        <v>0</v>
      </c>
      <c r="IJ57" s="43"/>
      <c r="IO57" s="47">
        <v>0</v>
      </c>
      <c r="IP57" s="43"/>
      <c r="IQ57" s="44"/>
      <c r="IW57" s="47">
        <v>0</v>
      </c>
      <c r="IX57" s="43"/>
      <c r="IY57" s="42">
        <v>0</v>
      </c>
      <c r="IZ57" s="42">
        <v>0</v>
      </c>
      <c r="JA57" s="42">
        <v>0</v>
      </c>
      <c r="JB57" s="42">
        <v>0</v>
      </c>
      <c r="JC57" s="47">
        <v>0</v>
      </c>
      <c r="JD57" s="43"/>
      <c r="JE57" s="42">
        <v>0</v>
      </c>
      <c r="JF57" s="42">
        <v>0</v>
      </c>
      <c r="JG57" s="42">
        <v>0</v>
      </c>
      <c r="JH57" s="42">
        <v>0</v>
      </c>
      <c r="JI57" s="47">
        <v>0</v>
      </c>
      <c r="JJ57" s="43"/>
      <c r="JK57" s="44">
        <v>0</v>
      </c>
      <c r="JL57" s="42">
        <v>0</v>
      </c>
      <c r="JM57" s="47">
        <v>0</v>
      </c>
      <c r="JN57" s="43"/>
      <c r="JO57" s="44">
        <v>0</v>
      </c>
      <c r="JP57" s="42">
        <v>0</v>
      </c>
      <c r="JQ57" s="42">
        <v>0</v>
      </c>
      <c r="JR57" s="42">
        <v>0</v>
      </c>
      <c r="JS57" s="42">
        <v>0</v>
      </c>
      <c r="JT57" s="47">
        <v>0</v>
      </c>
      <c r="JU57" s="43"/>
      <c r="JV57" s="44">
        <v>0</v>
      </c>
      <c r="JW57" s="42">
        <v>0</v>
      </c>
      <c r="JX57" s="42">
        <v>0</v>
      </c>
      <c r="JY57" s="42">
        <v>0</v>
      </c>
      <c r="JZ57" s="47">
        <v>0</v>
      </c>
      <c r="KA57" s="43"/>
      <c r="KB57" s="44">
        <v>0</v>
      </c>
      <c r="KC57" s="42">
        <v>0</v>
      </c>
      <c r="KD57" s="47">
        <v>0</v>
      </c>
      <c r="KE57" s="43"/>
      <c r="KF57" s="44">
        <v>0</v>
      </c>
      <c r="KG57" s="42">
        <v>0</v>
      </c>
      <c r="KH57" s="42">
        <v>0</v>
      </c>
      <c r="KI57" s="42">
        <v>0</v>
      </c>
      <c r="KJ57" s="47">
        <v>0</v>
      </c>
      <c r="KK57" s="43"/>
      <c r="KL57" s="44">
        <v>0</v>
      </c>
      <c r="KM57" s="42">
        <v>0</v>
      </c>
      <c r="KN57" s="47">
        <v>0</v>
      </c>
      <c r="KO57" s="43"/>
      <c r="KP57" s="44">
        <v>0</v>
      </c>
      <c r="KQ57" s="42">
        <v>0</v>
      </c>
      <c r="KR57" s="42">
        <v>0</v>
      </c>
      <c r="KS57" s="42">
        <v>0</v>
      </c>
      <c r="KT57" s="47">
        <v>0</v>
      </c>
      <c r="KU57" s="43"/>
      <c r="KV57" s="42">
        <v>0</v>
      </c>
      <c r="KW57" s="41"/>
      <c r="KX57" s="42">
        <v>0</v>
      </c>
      <c r="KY57" s="42">
        <v>0</v>
      </c>
      <c r="KZ57" s="47">
        <v>0</v>
      </c>
      <c r="LA57" s="43"/>
      <c r="LB57" s="44">
        <v>0</v>
      </c>
      <c r="LC57" s="42">
        <v>0</v>
      </c>
      <c r="LD57" s="42">
        <v>0</v>
      </c>
      <c r="LE57" s="42">
        <v>0</v>
      </c>
      <c r="LF57" s="47">
        <v>0</v>
      </c>
      <c r="LG57" s="43"/>
      <c r="LH57" s="44">
        <v>0</v>
      </c>
      <c r="LI57" s="42">
        <v>0</v>
      </c>
      <c r="LJ57" s="42">
        <v>0</v>
      </c>
      <c r="LK57" s="42">
        <v>0</v>
      </c>
      <c r="LL57" s="47">
        <v>0</v>
      </c>
      <c r="LM57" s="43"/>
      <c r="LN57" s="44">
        <v>0</v>
      </c>
      <c r="LO57" s="42">
        <v>0</v>
      </c>
      <c r="LP57" s="42">
        <v>0</v>
      </c>
      <c r="LQ57" s="42">
        <v>0</v>
      </c>
      <c r="LR57" s="47">
        <v>0</v>
      </c>
      <c r="LS57" s="43"/>
      <c r="LT57" s="44">
        <v>0</v>
      </c>
      <c r="LU57" s="42">
        <v>0</v>
      </c>
      <c r="LV57" s="42">
        <v>0</v>
      </c>
      <c r="LW57" s="42">
        <v>0</v>
      </c>
      <c r="LX57" s="47">
        <v>0</v>
      </c>
      <c r="LY57" s="43"/>
      <c r="LZ57" s="44">
        <v>0</v>
      </c>
      <c r="MA57" s="42">
        <v>0</v>
      </c>
      <c r="MB57" s="42">
        <v>0</v>
      </c>
      <c r="MC57" s="42">
        <v>0</v>
      </c>
      <c r="MD57" s="47">
        <v>0</v>
      </c>
      <c r="ME57" s="43"/>
      <c r="MF57" s="44">
        <v>0</v>
      </c>
      <c r="MG57" s="42">
        <v>0</v>
      </c>
      <c r="MH57" s="47">
        <v>0</v>
      </c>
      <c r="MI57" s="43"/>
      <c r="MJ57" s="44">
        <v>0</v>
      </c>
      <c r="MK57" s="42">
        <v>0</v>
      </c>
      <c r="ML57" s="47">
        <v>0</v>
      </c>
      <c r="MM57" s="43"/>
      <c r="MN57" s="44">
        <v>0</v>
      </c>
      <c r="MO57" s="42">
        <v>0</v>
      </c>
      <c r="MP57" s="42">
        <v>0</v>
      </c>
      <c r="MQ57" s="42">
        <v>0</v>
      </c>
      <c r="MR57" s="47">
        <v>0</v>
      </c>
      <c r="MS57" s="43"/>
      <c r="MT57" s="44">
        <v>0</v>
      </c>
      <c r="MU57" s="42">
        <v>0</v>
      </c>
      <c r="MV57" s="47">
        <v>0</v>
      </c>
      <c r="MW57" s="43"/>
      <c r="MX57" s="44">
        <v>0</v>
      </c>
      <c r="MY57" s="42">
        <v>0</v>
      </c>
      <c r="MZ57" s="42">
        <v>0</v>
      </c>
      <c r="NA57" s="42">
        <v>0</v>
      </c>
      <c r="NB57" s="47">
        <v>0</v>
      </c>
      <c r="NC57" s="43"/>
      <c r="ND57" s="44">
        <v>0</v>
      </c>
      <c r="NE57" s="42">
        <v>0</v>
      </c>
      <c r="NF57" s="47">
        <v>0</v>
      </c>
      <c r="NG57" s="43"/>
      <c r="NH57" s="44">
        <v>0</v>
      </c>
      <c r="NI57" s="42">
        <v>0</v>
      </c>
      <c r="NJ57" s="42">
        <v>0</v>
      </c>
      <c r="NK57" s="42">
        <v>0</v>
      </c>
      <c r="NL57" s="47">
        <v>0</v>
      </c>
      <c r="NM57" s="43"/>
      <c r="NN57" s="40">
        <v>0</v>
      </c>
      <c r="NO57" s="42">
        <v>0</v>
      </c>
      <c r="NP57" s="42">
        <v>0</v>
      </c>
      <c r="NQ57" s="42">
        <v>0</v>
      </c>
      <c r="NR57" s="47">
        <v>0</v>
      </c>
      <c r="NS57" s="43"/>
      <c r="NT57" s="40">
        <v>0</v>
      </c>
      <c r="NU57" s="47">
        <v>0</v>
      </c>
      <c r="NV57" s="47">
        <v>0</v>
      </c>
      <c r="NW57" s="47">
        <v>0</v>
      </c>
      <c r="NX57" s="47">
        <v>0</v>
      </c>
      <c r="NY57" s="41"/>
      <c r="NZ57" s="40">
        <v>0</v>
      </c>
      <c r="OA57" s="47">
        <v>0</v>
      </c>
      <c r="OB57" s="47">
        <v>0</v>
      </c>
      <c r="OC57" s="41"/>
      <c r="OD57" s="40">
        <v>496</v>
      </c>
      <c r="OE57" s="47">
        <v>500</v>
      </c>
      <c r="OF57" s="47">
        <v>496</v>
      </c>
      <c r="OG57" s="47">
        <v>500</v>
      </c>
      <c r="OH57" s="47">
        <v>-8</v>
      </c>
      <c r="OI57" s="41"/>
      <c r="OJ57" s="40">
        <v>0</v>
      </c>
      <c r="OK57" s="47">
        <v>0</v>
      </c>
      <c r="OL57" s="47">
        <v>0</v>
      </c>
      <c r="OM57" s="47">
        <v>0</v>
      </c>
      <c r="ON57" s="47">
        <v>0</v>
      </c>
      <c r="OO57" s="41"/>
      <c r="OP57" s="40">
        <v>0</v>
      </c>
      <c r="OQ57" s="47">
        <v>0</v>
      </c>
      <c r="OR57" s="47">
        <v>0</v>
      </c>
      <c r="OS57" s="47">
        <v>0</v>
      </c>
      <c r="OT57" s="47">
        <v>0</v>
      </c>
      <c r="OU57" s="41"/>
      <c r="OV57" s="40">
        <v>0</v>
      </c>
      <c r="OW57" s="47">
        <v>0</v>
      </c>
      <c r="OX57" s="47">
        <v>0</v>
      </c>
      <c r="OY57" s="41"/>
      <c r="OZ57" s="40">
        <v>0</v>
      </c>
      <c r="PA57" s="47">
        <v>0</v>
      </c>
      <c r="PB57" s="47">
        <v>0</v>
      </c>
      <c r="PC57" s="47">
        <v>0</v>
      </c>
      <c r="PD57" s="47">
        <v>0</v>
      </c>
      <c r="PE57" s="41"/>
    </row>
    <row r="58" spans="1:421" x14ac:dyDescent="0.25">
      <c r="A58" s="47" t="s">
        <v>318</v>
      </c>
      <c r="B58" s="39">
        <v>0.4</v>
      </c>
      <c r="C58">
        <v>48</v>
      </c>
      <c r="D58">
        <v>123</v>
      </c>
      <c r="G58">
        <v>240</v>
      </c>
      <c r="H58">
        <v>184</v>
      </c>
      <c r="I58">
        <v>188</v>
      </c>
      <c r="L58" s="45">
        <v>104</v>
      </c>
      <c r="M58" s="52">
        <v>105</v>
      </c>
      <c r="N58" s="51"/>
      <c r="O58" s="51"/>
      <c r="P58" s="51"/>
      <c r="Q58" s="51">
        <f t="shared" si="7"/>
        <v>-1</v>
      </c>
      <c r="R58" s="41"/>
      <c r="S58" s="52">
        <v>96</v>
      </c>
      <c r="T58">
        <v>96</v>
      </c>
      <c r="U58" s="47">
        <v>0</v>
      </c>
      <c r="V58" s="41"/>
      <c r="W58" s="45">
        <v>136</v>
      </c>
      <c r="X58">
        <v>141</v>
      </c>
      <c r="Y58">
        <v>704</v>
      </c>
      <c r="Z58">
        <v>705</v>
      </c>
      <c r="AA58" s="47">
        <v>-6</v>
      </c>
      <c r="AB58" s="41"/>
      <c r="AC58">
        <v>80</v>
      </c>
      <c r="AD58">
        <v>80</v>
      </c>
      <c r="AE58">
        <v>56</v>
      </c>
      <c r="AF58">
        <v>59</v>
      </c>
      <c r="AG58" s="47">
        <v>-3</v>
      </c>
      <c r="AH58" s="41"/>
      <c r="AI58">
        <v>152</v>
      </c>
      <c r="AJ58">
        <v>150</v>
      </c>
      <c r="AK58">
        <v>152</v>
      </c>
      <c r="AL58">
        <v>151</v>
      </c>
      <c r="AM58" s="47">
        <v>3</v>
      </c>
      <c r="AN58" s="41"/>
      <c r="AO58" s="40"/>
      <c r="AQ58">
        <v>280</v>
      </c>
      <c r="AR58">
        <v>282</v>
      </c>
      <c r="AS58" s="47">
        <v>-2</v>
      </c>
      <c r="AT58" s="41"/>
      <c r="AU58">
        <v>120</v>
      </c>
      <c r="AV58">
        <v>120</v>
      </c>
      <c r="AW58">
        <v>192</v>
      </c>
      <c r="AX58">
        <v>196</v>
      </c>
      <c r="AY58" s="47">
        <v>-4</v>
      </c>
      <c r="AZ58" s="41"/>
      <c r="BA58" s="45">
        <v>96</v>
      </c>
      <c r="BB58">
        <v>100</v>
      </c>
      <c r="BE58" s="47">
        <v>-4</v>
      </c>
      <c r="BF58" s="41"/>
      <c r="BG58" s="40"/>
      <c r="BK58">
        <v>192</v>
      </c>
      <c r="BL58">
        <v>196</v>
      </c>
      <c r="BM58" s="47">
        <v>-4</v>
      </c>
      <c r="BN58" s="41"/>
      <c r="BO58" s="40"/>
      <c r="BQ58">
        <v>80</v>
      </c>
      <c r="BR58">
        <v>80</v>
      </c>
      <c r="BS58" s="47">
        <v>0</v>
      </c>
      <c r="BT58" s="41"/>
      <c r="BU58">
        <v>192</v>
      </c>
      <c r="BV58">
        <v>190</v>
      </c>
      <c r="BW58">
        <v>480</v>
      </c>
      <c r="BX58">
        <v>480</v>
      </c>
      <c r="BY58">
        <v>200</v>
      </c>
      <c r="BZ58">
        <v>200</v>
      </c>
      <c r="CA58" s="47">
        <v>2</v>
      </c>
      <c r="CB58" s="41"/>
      <c r="CC58" s="40"/>
      <c r="CE58">
        <v>192</v>
      </c>
      <c r="CF58">
        <v>192</v>
      </c>
      <c r="CG58" s="47">
        <v>0</v>
      </c>
      <c r="CH58" s="41"/>
      <c r="CI58" s="40"/>
      <c r="CK58">
        <v>328</v>
      </c>
      <c r="CL58">
        <v>330</v>
      </c>
      <c r="CM58" s="47">
        <v>-2</v>
      </c>
      <c r="CN58" s="41"/>
      <c r="CO58" s="45">
        <v>168</v>
      </c>
      <c r="CP58">
        <v>170</v>
      </c>
      <c r="CS58" s="47">
        <v>-2</v>
      </c>
      <c r="CT58" s="41"/>
      <c r="CU58">
        <v>160</v>
      </c>
      <c r="CV58">
        <v>160</v>
      </c>
      <c r="CW58">
        <v>160</v>
      </c>
      <c r="CX58">
        <v>160</v>
      </c>
      <c r="CY58">
        <v>240</v>
      </c>
      <c r="CZ58">
        <v>240</v>
      </c>
      <c r="DA58" s="47">
        <v>0</v>
      </c>
      <c r="DB58" s="41"/>
      <c r="DE58">
        <v>192</v>
      </c>
      <c r="DG58">
        <v>190</v>
      </c>
      <c r="DH58" s="47">
        <v>2</v>
      </c>
      <c r="DI58" s="41"/>
      <c r="DJ58" s="45">
        <v>352</v>
      </c>
      <c r="DL58" s="42">
        <v>350</v>
      </c>
      <c r="DM58" s="47">
        <v>2</v>
      </c>
      <c r="DN58" s="41"/>
      <c r="DO58" s="45">
        <v>584</v>
      </c>
      <c r="DQ58">
        <v>583</v>
      </c>
      <c r="DR58" s="47">
        <v>1</v>
      </c>
      <c r="DS58" s="41"/>
      <c r="DX58" s="47">
        <v>0</v>
      </c>
      <c r="DY58" s="41"/>
      <c r="DZ58" s="40"/>
      <c r="EB58">
        <v>220</v>
      </c>
      <c r="EC58">
        <v>240</v>
      </c>
      <c r="ED58">
        <v>240</v>
      </c>
      <c r="EE58" s="50">
        <v>-220</v>
      </c>
      <c r="EF58" s="41">
        <v>88</v>
      </c>
      <c r="EG58">
        <v>72</v>
      </c>
      <c r="EH58">
        <v>70</v>
      </c>
      <c r="EI58">
        <v>80</v>
      </c>
      <c r="EJ58">
        <v>80</v>
      </c>
      <c r="EK58" s="47">
        <v>2</v>
      </c>
      <c r="EL58" s="41"/>
      <c r="EM58" s="40"/>
      <c r="EO58">
        <v>568</v>
      </c>
      <c r="EP58">
        <v>570</v>
      </c>
      <c r="EQ58" s="47">
        <v>-2</v>
      </c>
      <c r="ER58" s="41"/>
      <c r="EU58">
        <v>152</v>
      </c>
      <c r="EV58">
        <v>150</v>
      </c>
      <c r="EW58" s="47">
        <v>2</v>
      </c>
      <c r="EX58" s="41"/>
      <c r="EY58" s="40"/>
      <c r="FA58" s="47">
        <v>0</v>
      </c>
      <c r="FB58" s="41"/>
      <c r="FC58" s="45">
        <v>200</v>
      </c>
      <c r="FD58">
        <v>200</v>
      </c>
      <c r="FE58">
        <v>320</v>
      </c>
      <c r="FF58">
        <v>318</v>
      </c>
      <c r="FG58" s="47">
        <v>2</v>
      </c>
      <c r="FH58" s="41"/>
      <c r="FI58" s="45">
        <v>88</v>
      </c>
      <c r="FJ58">
        <v>90</v>
      </c>
      <c r="FK58" s="47">
        <v>-2</v>
      </c>
      <c r="FL58" s="41"/>
      <c r="FM58" s="45">
        <v>176</v>
      </c>
      <c r="FN58">
        <v>180</v>
      </c>
      <c r="FO58">
        <v>96</v>
      </c>
      <c r="FP58">
        <v>100</v>
      </c>
      <c r="FQ58" s="47">
        <v>-8</v>
      </c>
      <c r="FR58" s="41"/>
      <c r="FU58">
        <v>328</v>
      </c>
      <c r="FV58">
        <v>330</v>
      </c>
      <c r="FY58" s="47">
        <v>-2</v>
      </c>
      <c r="FZ58" s="41"/>
      <c r="GA58" s="45">
        <v>296</v>
      </c>
      <c r="GB58">
        <v>300</v>
      </c>
      <c r="GC58">
        <v>248</v>
      </c>
      <c r="GD58">
        <v>250</v>
      </c>
      <c r="GE58" s="47">
        <v>-6</v>
      </c>
      <c r="GF58" s="41"/>
      <c r="GG58">
        <v>96</v>
      </c>
      <c r="GH58">
        <v>100</v>
      </c>
      <c r="GI58">
        <v>120</v>
      </c>
      <c r="GJ58">
        <v>120</v>
      </c>
      <c r="GK58" s="47">
        <v>-4</v>
      </c>
      <c r="GL58" s="43"/>
      <c r="GM58">
        <v>200</v>
      </c>
      <c r="GN58">
        <v>200</v>
      </c>
      <c r="GO58">
        <v>208</v>
      </c>
      <c r="GP58">
        <v>210</v>
      </c>
      <c r="GQ58" s="47">
        <v>-2</v>
      </c>
      <c r="GR58" s="43"/>
      <c r="GS58">
        <v>200</v>
      </c>
      <c r="GT58">
        <v>200</v>
      </c>
      <c r="GU58">
        <v>88</v>
      </c>
      <c r="GV58">
        <v>90</v>
      </c>
      <c r="GW58" s="47">
        <v>-2</v>
      </c>
      <c r="GX58" s="43"/>
      <c r="GY58">
        <v>216</v>
      </c>
      <c r="GZ58">
        <v>220</v>
      </c>
      <c r="HA58">
        <v>176</v>
      </c>
      <c r="HB58">
        <v>180</v>
      </c>
      <c r="HC58" s="47">
        <v>-8</v>
      </c>
      <c r="HD58" s="41"/>
      <c r="HE58">
        <v>120</v>
      </c>
      <c r="HF58">
        <v>120</v>
      </c>
      <c r="HG58" s="47">
        <v>0</v>
      </c>
      <c r="HH58" s="43"/>
      <c r="HI58">
        <v>152</v>
      </c>
      <c r="HJ58">
        <v>150</v>
      </c>
      <c r="HK58">
        <v>128</v>
      </c>
      <c r="HL58">
        <v>130</v>
      </c>
      <c r="HM58" s="47">
        <v>0</v>
      </c>
      <c r="HN58" s="41"/>
      <c r="HO58" s="45">
        <v>248</v>
      </c>
      <c r="HP58" s="42">
        <v>250</v>
      </c>
      <c r="HQ58" s="47">
        <v>-2</v>
      </c>
      <c r="HR58" s="43"/>
      <c r="HU58">
        <v>616</v>
      </c>
      <c r="HV58">
        <v>620</v>
      </c>
      <c r="HW58" s="47">
        <v>-4</v>
      </c>
      <c r="HX58" s="43"/>
      <c r="IC58" s="47">
        <v>0</v>
      </c>
      <c r="ID58" s="43"/>
      <c r="IE58">
        <v>200</v>
      </c>
      <c r="IF58">
        <v>200</v>
      </c>
      <c r="IG58">
        <v>352</v>
      </c>
      <c r="IH58">
        <v>350</v>
      </c>
      <c r="II58" s="47">
        <v>2</v>
      </c>
      <c r="IJ58" s="43"/>
      <c r="IK58">
        <v>96</v>
      </c>
      <c r="IL58">
        <v>100</v>
      </c>
      <c r="IM58">
        <v>248</v>
      </c>
      <c r="IN58">
        <v>250</v>
      </c>
      <c r="IO58" s="47">
        <v>-6</v>
      </c>
      <c r="IP58" s="43"/>
      <c r="IQ58" s="45">
        <v>128</v>
      </c>
      <c r="IR58">
        <v>130</v>
      </c>
      <c r="IS58">
        <v>152</v>
      </c>
      <c r="IT58">
        <v>150</v>
      </c>
      <c r="IU58">
        <v>128</v>
      </c>
      <c r="IV58">
        <v>130</v>
      </c>
      <c r="IW58" s="47">
        <v>-2</v>
      </c>
      <c r="IX58" s="43"/>
      <c r="IY58" s="42">
        <v>152</v>
      </c>
      <c r="IZ58" s="42">
        <v>150</v>
      </c>
      <c r="JA58" s="42">
        <v>200</v>
      </c>
      <c r="JB58" s="42">
        <v>200</v>
      </c>
      <c r="JC58" s="47">
        <v>2</v>
      </c>
      <c r="JD58" s="43"/>
      <c r="JE58" s="42">
        <v>0</v>
      </c>
      <c r="JF58" s="42">
        <v>0</v>
      </c>
      <c r="JG58" s="42">
        <v>0</v>
      </c>
      <c r="JH58" s="42">
        <v>0</v>
      </c>
      <c r="JI58" s="47">
        <v>0</v>
      </c>
      <c r="JJ58" s="43"/>
      <c r="JK58" s="44">
        <v>432</v>
      </c>
      <c r="JL58" s="42">
        <v>430</v>
      </c>
      <c r="JM58" s="47">
        <v>2</v>
      </c>
      <c r="JN58" s="43"/>
      <c r="JO58" s="44">
        <v>152</v>
      </c>
      <c r="JP58" s="42">
        <v>150</v>
      </c>
      <c r="JQ58" s="42">
        <v>176</v>
      </c>
      <c r="JR58" s="42">
        <v>0</v>
      </c>
      <c r="JS58" s="42">
        <v>180</v>
      </c>
      <c r="JT58" s="47">
        <v>-2</v>
      </c>
      <c r="JU58" s="43"/>
      <c r="JV58" s="44">
        <v>48</v>
      </c>
      <c r="JW58" s="42">
        <v>50</v>
      </c>
      <c r="JX58" s="42">
        <v>0</v>
      </c>
      <c r="JY58" s="42">
        <v>0</v>
      </c>
      <c r="JZ58" s="47">
        <v>-2</v>
      </c>
      <c r="KA58" s="43"/>
      <c r="KB58" s="44">
        <v>152</v>
      </c>
      <c r="KC58" s="42">
        <v>150</v>
      </c>
      <c r="KD58" s="47">
        <v>2</v>
      </c>
      <c r="KE58" s="43"/>
      <c r="KF58" s="44">
        <v>72</v>
      </c>
      <c r="KG58" s="42">
        <v>70</v>
      </c>
      <c r="KH58" s="42">
        <v>328</v>
      </c>
      <c r="KI58" s="42">
        <v>330</v>
      </c>
      <c r="KJ58" s="47">
        <v>0</v>
      </c>
      <c r="KK58" s="43"/>
      <c r="KL58" s="44">
        <v>416</v>
      </c>
      <c r="KM58" s="42">
        <v>420</v>
      </c>
      <c r="KN58" s="47">
        <v>-4</v>
      </c>
      <c r="KO58" s="43"/>
      <c r="KP58" s="44">
        <v>136</v>
      </c>
      <c r="KQ58" s="42">
        <v>140</v>
      </c>
      <c r="KR58" s="42">
        <v>256</v>
      </c>
      <c r="KS58" s="42">
        <v>260</v>
      </c>
      <c r="KT58" s="47">
        <v>-8</v>
      </c>
      <c r="KU58" s="43"/>
      <c r="KV58" s="42">
        <v>0</v>
      </c>
      <c r="KW58" s="41"/>
      <c r="KX58" s="42">
        <v>296</v>
      </c>
      <c r="KY58" s="42">
        <v>300</v>
      </c>
      <c r="KZ58" s="47">
        <v>-4</v>
      </c>
      <c r="LA58" s="43"/>
      <c r="LB58" s="44">
        <v>48</v>
      </c>
      <c r="LC58" s="42">
        <v>50</v>
      </c>
      <c r="LD58" s="42">
        <v>96</v>
      </c>
      <c r="LE58" s="42">
        <v>100</v>
      </c>
      <c r="LF58" s="47">
        <v>-6</v>
      </c>
      <c r="LG58" s="43"/>
      <c r="LH58" s="44">
        <v>152</v>
      </c>
      <c r="LI58" s="42">
        <v>150</v>
      </c>
      <c r="LJ58" s="42">
        <v>304</v>
      </c>
      <c r="LK58" s="42">
        <v>304</v>
      </c>
      <c r="LL58" s="47">
        <v>2</v>
      </c>
      <c r="LM58" s="43"/>
      <c r="LN58" s="44">
        <v>96</v>
      </c>
      <c r="LO58" s="42">
        <v>100</v>
      </c>
      <c r="LP58" s="26">
        <v>304</v>
      </c>
      <c r="LQ58" s="42">
        <v>150</v>
      </c>
      <c r="LR58" s="47">
        <v>150</v>
      </c>
      <c r="LS58" s="43"/>
      <c r="LT58" s="25">
        <v>96</v>
      </c>
      <c r="LU58" s="42">
        <v>150</v>
      </c>
      <c r="LV58" s="42">
        <v>288</v>
      </c>
      <c r="LW58" s="42">
        <v>290</v>
      </c>
      <c r="LX58" s="50">
        <v>-56</v>
      </c>
      <c r="LY58" s="43">
        <v>22.4</v>
      </c>
      <c r="LZ58" s="44">
        <v>200</v>
      </c>
      <c r="MA58" s="42">
        <v>200</v>
      </c>
      <c r="MB58" s="42">
        <v>208</v>
      </c>
      <c r="MC58" s="42">
        <v>200</v>
      </c>
      <c r="MD58" s="47">
        <v>8</v>
      </c>
      <c r="ME58" s="43"/>
      <c r="MF58" s="44">
        <v>448</v>
      </c>
      <c r="MG58" s="42">
        <v>450</v>
      </c>
      <c r="MH58" s="47">
        <v>-2</v>
      </c>
      <c r="MI58" s="43"/>
      <c r="MJ58" s="44">
        <v>504</v>
      </c>
      <c r="MK58" s="42">
        <v>503</v>
      </c>
      <c r="ML58" s="47">
        <v>1</v>
      </c>
      <c r="MM58" s="43"/>
      <c r="MN58" s="44">
        <v>152</v>
      </c>
      <c r="MO58" s="42">
        <v>150</v>
      </c>
      <c r="MP58" s="42">
        <v>152</v>
      </c>
      <c r="MQ58" s="42">
        <v>150</v>
      </c>
      <c r="MR58" s="47">
        <v>4</v>
      </c>
      <c r="MS58" s="43"/>
      <c r="MT58" s="44">
        <v>400</v>
      </c>
      <c r="MU58" s="42">
        <v>400</v>
      </c>
      <c r="MV58" s="47">
        <v>0</v>
      </c>
      <c r="MW58" s="43"/>
      <c r="MX58" s="44">
        <v>0</v>
      </c>
      <c r="MY58" s="42">
        <v>0</v>
      </c>
      <c r="MZ58" s="42">
        <v>120</v>
      </c>
      <c r="NA58" s="42">
        <v>110</v>
      </c>
      <c r="NB58" s="47">
        <v>10</v>
      </c>
      <c r="NC58" s="43"/>
      <c r="ND58" s="44">
        <v>0</v>
      </c>
      <c r="NE58" s="42">
        <v>0</v>
      </c>
      <c r="NF58" s="47">
        <v>0</v>
      </c>
      <c r="NG58" s="43"/>
      <c r="NH58" s="44">
        <v>0</v>
      </c>
      <c r="NI58" s="42">
        <v>0</v>
      </c>
      <c r="NJ58" s="42">
        <v>0</v>
      </c>
      <c r="NK58" s="42">
        <v>0</v>
      </c>
      <c r="NL58" s="47">
        <v>0</v>
      </c>
      <c r="NM58" s="43"/>
      <c r="NN58" s="40">
        <v>0</v>
      </c>
      <c r="NO58" s="42">
        <v>0</v>
      </c>
      <c r="NP58" s="42">
        <v>0</v>
      </c>
      <c r="NQ58" s="42">
        <v>0</v>
      </c>
      <c r="NR58" s="47">
        <v>0</v>
      </c>
      <c r="NS58" s="43"/>
      <c r="NT58" s="40">
        <v>0</v>
      </c>
      <c r="NU58" s="47">
        <v>0</v>
      </c>
      <c r="NV58" s="47">
        <v>0</v>
      </c>
      <c r="NW58" s="47">
        <v>0</v>
      </c>
      <c r="NX58" s="47">
        <v>0</v>
      </c>
      <c r="NY58" s="41"/>
      <c r="NZ58" s="40">
        <v>752</v>
      </c>
      <c r="OA58" s="47">
        <v>750</v>
      </c>
      <c r="OB58" s="47">
        <v>2</v>
      </c>
      <c r="OC58" s="41"/>
      <c r="OD58" s="40">
        <v>16</v>
      </c>
      <c r="OE58" s="47">
        <v>20</v>
      </c>
      <c r="OF58" s="47">
        <v>0</v>
      </c>
      <c r="OG58" s="47">
        <v>0</v>
      </c>
      <c r="OH58" s="47">
        <v>-4</v>
      </c>
      <c r="OI58" s="41"/>
      <c r="OJ58" s="40">
        <v>248</v>
      </c>
      <c r="OK58" s="47">
        <v>250</v>
      </c>
      <c r="OL58" s="47">
        <v>400</v>
      </c>
      <c r="OM58" s="47">
        <v>400</v>
      </c>
      <c r="ON58" s="47">
        <v>-2</v>
      </c>
      <c r="OO58" s="41"/>
      <c r="OP58" s="40">
        <v>72</v>
      </c>
      <c r="OQ58" s="47">
        <v>70</v>
      </c>
      <c r="OR58" s="47">
        <v>176</v>
      </c>
      <c r="OS58" s="47">
        <v>80</v>
      </c>
      <c r="OT58" s="47">
        <v>98</v>
      </c>
      <c r="OU58" s="41"/>
      <c r="OV58" s="40">
        <v>128</v>
      </c>
      <c r="OW58" s="47">
        <v>250</v>
      </c>
      <c r="OX58" s="50">
        <v>-122</v>
      </c>
      <c r="OY58" s="41">
        <v>48.8</v>
      </c>
      <c r="OZ58" s="40">
        <v>96</v>
      </c>
      <c r="PA58" s="47">
        <v>200</v>
      </c>
      <c r="PB58" s="47">
        <v>400</v>
      </c>
      <c r="PC58" s="47">
        <v>400</v>
      </c>
      <c r="PD58" s="50">
        <v>-104</v>
      </c>
      <c r="PE58" s="41">
        <v>41.6</v>
      </c>
    </row>
    <row r="59" spans="1:421" x14ac:dyDescent="0.25">
      <c r="A59" s="47" t="s">
        <v>319</v>
      </c>
      <c r="B59" s="39">
        <v>0.5</v>
      </c>
      <c r="L59" s="40"/>
      <c r="M59" s="51"/>
      <c r="N59" s="51"/>
      <c r="O59" s="51"/>
      <c r="P59" s="51"/>
      <c r="Q59" s="51">
        <f t="shared" si="7"/>
        <v>0</v>
      </c>
      <c r="R59" s="41"/>
      <c r="S59" s="51"/>
      <c r="U59" s="47">
        <v>0</v>
      </c>
      <c r="V59" s="41"/>
      <c r="W59" s="40"/>
      <c r="AA59" s="47">
        <v>0</v>
      </c>
      <c r="AB59" s="41"/>
      <c r="AG59" s="47">
        <v>0</v>
      </c>
      <c r="AH59" s="41"/>
      <c r="AM59" s="47">
        <v>0</v>
      </c>
      <c r="AN59" s="41"/>
      <c r="AO59" s="40"/>
      <c r="AS59" s="47">
        <v>0</v>
      </c>
      <c r="AT59" s="41"/>
      <c r="AY59" s="47">
        <v>0</v>
      </c>
      <c r="AZ59" s="41"/>
      <c r="BA59" s="40"/>
      <c r="BE59" s="47">
        <v>0</v>
      </c>
      <c r="BF59" s="41"/>
      <c r="BG59" s="40"/>
      <c r="BM59" s="47">
        <v>0</v>
      </c>
      <c r="BN59" s="41"/>
      <c r="BO59" s="40"/>
      <c r="BS59" s="47">
        <v>0</v>
      </c>
      <c r="BT59" s="41"/>
      <c r="CA59" s="47">
        <v>0</v>
      </c>
      <c r="CB59" s="41"/>
      <c r="CC59" s="40"/>
      <c r="CG59" s="47">
        <v>0</v>
      </c>
      <c r="CH59" s="41"/>
      <c r="CI59" s="40"/>
      <c r="CM59" s="47">
        <v>0</v>
      </c>
      <c r="CN59" s="41"/>
      <c r="CO59" s="40"/>
      <c r="CS59" s="47">
        <v>0</v>
      </c>
      <c r="CT59" s="41"/>
      <c r="DA59" s="47">
        <v>0</v>
      </c>
      <c r="DB59" s="41"/>
      <c r="DH59" s="47">
        <v>0</v>
      </c>
      <c r="DI59" s="41"/>
      <c r="DJ59" s="40"/>
      <c r="DM59" s="47">
        <v>0</v>
      </c>
      <c r="DN59" s="41"/>
      <c r="DO59" s="45">
        <v>32</v>
      </c>
      <c r="DQ59">
        <v>34</v>
      </c>
      <c r="DR59" s="47">
        <v>-2</v>
      </c>
      <c r="DS59" s="41"/>
      <c r="DX59" s="47">
        <v>0</v>
      </c>
      <c r="DY59" s="41"/>
      <c r="DZ59" s="40"/>
      <c r="EE59" s="47">
        <v>0</v>
      </c>
      <c r="EF59" s="41"/>
      <c r="EI59">
        <v>40</v>
      </c>
      <c r="EJ59">
        <v>40</v>
      </c>
      <c r="EK59" s="47">
        <v>0</v>
      </c>
      <c r="EL59" s="41"/>
      <c r="EM59" s="40"/>
      <c r="EQ59" s="47">
        <v>0</v>
      </c>
      <c r="ER59" s="41"/>
      <c r="EU59">
        <v>24</v>
      </c>
      <c r="EV59">
        <v>24</v>
      </c>
      <c r="EW59" s="47">
        <v>0</v>
      </c>
      <c r="EX59" s="41"/>
      <c r="EY59" s="40"/>
      <c r="FA59" s="47">
        <v>0</v>
      </c>
      <c r="FB59" s="41"/>
      <c r="FC59" s="40"/>
      <c r="FE59">
        <v>8</v>
      </c>
      <c r="FF59">
        <v>10</v>
      </c>
      <c r="FG59" s="47">
        <v>-2</v>
      </c>
      <c r="FH59" s="41"/>
      <c r="FI59" s="40"/>
      <c r="FK59" s="47">
        <v>0</v>
      </c>
      <c r="FL59" s="41"/>
      <c r="FM59" s="40"/>
      <c r="FQ59" s="47">
        <v>0</v>
      </c>
      <c r="FR59" s="41"/>
      <c r="FY59" s="47">
        <v>0</v>
      </c>
      <c r="FZ59" s="41"/>
      <c r="GA59" s="40"/>
      <c r="GE59" s="47">
        <v>0</v>
      </c>
      <c r="GF59" s="41"/>
      <c r="GI59">
        <v>152</v>
      </c>
      <c r="GJ59">
        <v>150</v>
      </c>
      <c r="GK59" s="47">
        <v>2</v>
      </c>
      <c r="GL59" s="43"/>
      <c r="GO59">
        <v>112</v>
      </c>
      <c r="GP59">
        <v>110</v>
      </c>
      <c r="GQ59" s="47">
        <v>2</v>
      </c>
      <c r="GR59" s="43"/>
      <c r="GS59">
        <v>16</v>
      </c>
      <c r="GT59">
        <v>16</v>
      </c>
      <c r="GW59" s="47">
        <v>0</v>
      </c>
      <c r="GX59" s="43"/>
      <c r="HC59" s="47">
        <v>0</v>
      </c>
      <c r="HD59" s="41"/>
      <c r="HE59">
        <v>88</v>
      </c>
      <c r="HF59">
        <v>92</v>
      </c>
      <c r="HG59" s="47">
        <v>-4</v>
      </c>
      <c r="HH59" s="43"/>
      <c r="HM59" s="47">
        <v>0</v>
      </c>
      <c r="HN59" s="41"/>
      <c r="HO59" s="45">
        <v>88</v>
      </c>
      <c r="HP59" s="42">
        <v>90</v>
      </c>
      <c r="HQ59" s="47">
        <v>-2</v>
      </c>
      <c r="HR59" s="43"/>
      <c r="HU59">
        <v>168</v>
      </c>
      <c r="HV59">
        <v>170</v>
      </c>
      <c r="HW59" s="47">
        <v>-2</v>
      </c>
      <c r="HX59" s="43"/>
      <c r="HY59">
        <v>48</v>
      </c>
      <c r="HZ59">
        <v>48</v>
      </c>
      <c r="IA59">
        <v>32</v>
      </c>
      <c r="IB59">
        <v>32</v>
      </c>
      <c r="IC59" s="47">
        <v>0</v>
      </c>
      <c r="ID59" s="43"/>
      <c r="IG59">
        <v>48</v>
      </c>
      <c r="IH59">
        <v>50</v>
      </c>
      <c r="II59" s="47">
        <v>-2</v>
      </c>
      <c r="IJ59" s="43"/>
      <c r="IO59" s="47">
        <v>0</v>
      </c>
      <c r="IP59" s="43"/>
      <c r="IQ59" s="45">
        <v>80</v>
      </c>
      <c r="IR59">
        <v>80</v>
      </c>
      <c r="IS59">
        <v>96</v>
      </c>
      <c r="IT59">
        <v>100</v>
      </c>
      <c r="IU59">
        <v>56</v>
      </c>
      <c r="IV59">
        <v>80</v>
      </c>
      <c r="IW59" s="50">
        <v>-28</v>
      </c>
      <c r="IX59" s="43">
        <v>14</v>
      </c>
      <c r="IY59" s="42">
        <v>0</v>
      </c>
      <c r="IZ59" s="42">
        <v>0</v>
      </c>
      <c r="JA59" s="42">
        <v>168</v>
      </c>
      <c r="JB59" s="42">
        <v>170</v>
      </c>
      <c r="JC59" s="47">
        <v>-2</v>
      </c>
      <c r="JD59" s="43"/>
      <c r="JE59" s="42">
        <v>0</v>
      </c>
      <c r="JF59" s="42">
        <v>0</v>
      </c>
      <c r="JG59" s="42">
        <v>96</v>
      </c>
      <c r="JH59" s="42">
        <v>100</v>
      </c>
      <c r="JI59" s="47">
        <v>-4</v>
      </c>
      <c r="JJ59" s="43"/>
      <c r="JK59" s="44">
        <v>80</v>
      </c>
      <c r="JL59" s="42">
        <v>80</v>
      </c>
      <c r="JM59" s="47">
        <v>0</v>
      </c>
      <c r="JN59" s="43"/>
      <c r="JO59" s="44">
        <v>80</v>
      </c>
      <c r="JP59" s="42">
        <v>80</v>
      </c>
      <c r="JQ59" s="42">
        <v>328</v>
      </c>
      <c r="JR59" s="42">
        <v>300</v>
      </c>
      <c r="JS59" s="42">
        <v>40</v>
      </c>
      <c r="JT59" s="50">
        <v>-12</v>
      </c>
      <c r="JU59" s="43">
        <v>6</v>
      </c>
      <c r="JV59" s="44">
        <v>48</v>
      </c>
      <c r="JW59" s="42">
        <v>48</v>
      </c>
      <c r="JX59" s="42">
        <v>88</v>
      </c>
      <c r="JY59" s="42">
        <v>92</v>
      </c>
      <c r="JZ59" s="47">
        <v>-4</v>
      </c>
      <c r="KA59" s="43"/>
      <c r="KB59" s="44">
        <v>16</v>
      </c>
      <c r="KC59" s="42">
        <v>20</v>
      </c>
      <c r="KD59" s="47">
        <v>-4</v>
      </c>
      <c r="KE59" s="43"/>
      <c r="KF59" s="44">
        <v>8</v>
      </c>
      <c r="KG59" s="42">
        <v>8</v>
      </c>
      <c r="KH59" s="42">
        <v>32</v>
      </c>
      <c r="KI59" s="42">
        <v>32</v>
      </c>
      <c r="KJ59" s="47">
        <v>0</v>
      </c>
      <c r="KK59" s="43"/>
      <c r="KL59" s="44">
        <v>0</v>
      </c>
      <c r="KM59" s="42">
        <v>0</v>
      </c>
      <c r="KN59" s="47">
        <v>0</v>
      </c>
      <c r="KO59" s="43"/>
      <c r="KP59" s="44">
        <v>0</v>
      </c>
      <c r="KQ59" s="42">
        <v>0</v>
      </c>
      <c r="KR59" s="42">
        <v>120</v>
      </c>
      <c r="KS59" s="42">
        <v>120</v>
      </c>
      <c r="KT59" s="47">
        <v>0</v>
      </c>
      <c r="KU59" s="43"/>
      <c r="KV59" s="42">
        <v>0</v>
      </c>
      <c r="KW59" s="41"/>
      <c r="KX59" s="42">
        <v>0</v>
      </c>
      <c r="KY59" s="42">
        <v>0</v>
      </c>
      <c r="KZ59" s="47">
        <v>0</v>
      </c>
      <c r="LA59" s="43"/>
      <c r="LB59" s="44">
        <v>0</v>
      </c>
      <c r="LC59" s="42">
        <v>0</v>
      </c>
      <c r="LD59" s="42">
        <v>0</v>
      </c>
      <c r="LE59" s="42">
        <v>0</v>
      </c>
      <c r="LF59" s="47">
        <v>0</v>
      </c>
      <c r="LG59" s="43"/>
      <c r="LH59" s="44">
        <v>0</v>
      </c>
      <c r="LI59" s="42">
        <v>0</v>
      </c>
      <c r="LJ59" s="42">
        <v>56</v>
      </c>
      <c r="LK59" s="42">
        <v>60</v>
      </c>
      <c r="LL59" s="47">
        <v>-4</v>
      </c>
      <c r="LM59" s="43"/>
      <c r="LN59" s="44">
        <v>0</v>
      </c>
      <c r="LO59" s="42">
        <v>0</v>
      </c>
      <c r="LP59" s="42">
        <v>0</v>
      </c>
      <c r="LQ59" s="42">
        <v>0</v>
      </c>
      <c r="LR59" s="47">
        <v>0</v>
      </c>
      <c r="LS59" s="43"/>
      <c r="LT59" s="44">
        <v>0</v>
      </c>
      <c r="LU59" s="42">
        <v>0</v>
      </c>
      <c r="LV59" s="42">
        <v>40</v>
      </c>
      <c r="LW59" s="42">
        <v>40</v>
      </c>
      <c r="LX59" s="47">
        <v>0</v>
      </c>
      <c r="LY59" s="43"/>
      <c r="LZ59" s="44">
        <v>0</v>
      </c>
      <c r="MA59" s="42">
        <v>0</v>
      </c>
      <c r="MB59" s="42">
        <v>16</v>
      </c>
      <c r="MC59" s="42">
        <v>16</v>
      </c>
      <c r="MD59" s="47">
        <v>0</v>
      </c>
      <c r="ME59" s="43"/>
      <c r="MF59" s="44">
        <v>0</v>
      </c>
      <c r="MG59" s="42">
        <v>0</v>
      </c>
      <c r="MH59" s="47">
        <v>0</v>
      </c>
      <c r="MI59" s="43"/>
      <c r="MJ59" s="44">
        <v>0</v>
      </c>
      <c r="MK59" s="42">
        <v>0</v>
      </c>
      <c r="ML59" s="47">
        <v>0</v>
      </c>
      <c r="MM59" s="43"/>
      <c r="MN59" s="44">
        <v>0</v>
      </c>
      <c r="MO59" s="42">
        <v>0</v>
      </c>
      <c r="MP59" s="42">
        <v>0</v>
      </c>
      <c r="MQ59" s="42">
        <v>0</v>
      </c>
      <c r="MR59" s="47">
        <v>0</v>
      </c>
      <c r="MS59" s="43"/>
      <c r="MT59" s="23">
        <v>96</v>
      </c>
      <c r="MU59" s="42">
        <v>0</v>
      </c>
      <c r="MV59" s="47">
        <v>0</v>
      </c>
      <c r="MW59" s="43"/>
      <c r="MX59" s="44">
        <v>0</v>
      </c>
      <c r="MY59" s="42">
        <v>0</v>
      </c>
      <c r="MZ59" s="17">
        <v>48</v>
      </c>
      <c r="NA59" s="42">
        <v>0</v>
      </c>
      <c r="NB59" s="47">
        <v>0</v>
      </c>
      <c r="NC59" s="43"/>
      <c r="ND59" s="44"/>
      <c r="NG59" s="43"/>
      <c r="NH59" s="44"/>
      <c r="NM59" s="43"/>
      <c r="NN59" s="40"/>
      <c r="NO59" s="42"/>
      <c r="NQ59" s="42"/>
      <c r="NS59" s="43"/>
      <c r="NT59" s="40"/>
      <c r="NY59" s="41"/>
      <c r="NZ59" s="40"/>
      <c r="OC59" s="41"/>
      <c r="OD59" s="40"/>
      <c r="OI59" s="41"/>
      <c r="OJ59" s="40"/>
      <c r="OO59" s="41"/>
      <c r="OP59" s="40"/>
      <c r="OU59" s="41"/>
      <c r="OV59" s="40"/>
      <c r="OY59" s="41"/>
      <c r="OZ59" s="40"/>
      <c r="PE59" s="41"/>
    </row>
    <row r="60" spans="1:421" x14ac:dyDescent="0.25">
      <c r="A60" s="47" t="s">
        <v>320</v>
      </c>
      <c r="B60" s="39">
        <v>0.5</v>
      </c>
      <c r="L60" s="40"/>
      <c r="M60" s="51"/>
      <c r="N60" s="51"/>
      <c r="O60" s="51"/>
      <c r="P60" s="51"/>
      <c r="Q60" s="51">
        <f t="shared" si="7"/>
        <v>0</v>
      </c>
      <c r="R60" s="41"/>
      <c r="S60" s="51"/>
      <c r="U60" s="47">
        <v>0</v>
      </c>
      <c r="V60" s="41"/>
      <c r="W60" s="40"/>
      <c r="AA60" s="47">
        <v>0</v>
      </c>
      <c r="AB60" s="41"/>
      <c r="AG60" s="47">
        <v>0</v>
      </c>
      <c r="AH60" s="41"/>
      <c r="AM60" s="47">
        <v>0</v>
      </c>
      <c r="AN60" s="41"/>
      <c r="AO60" s="40"/>
      <c r="AS60" s="47">
        <v>0</v>
      </c>
      <c r="AT60" s="41"/>
      <c r="AY60" s="47">
        <v>0</v>
      </c>
      <c r="AZ60" s="41"/>
      <c r="BA60" s="40"/>
      <c r="BE60" s="47">
        <v>0</v>
      </c>
      <c r="BF60" s="41"/>
      <c r="BG60" s="40"/>
      <c r="BM60" s="47">
        <v>0</v>
      </c>
      <c r="BN60" s="41"/>
      <c r="BO60" s="40"/>
      <c r="BS60" s="47">
        <v>0</v>
      </c>
      <c r="BT60" s="41"/>
      <c r="CA60" s="47">
        <v>0</v>
      </c>
      <c r="CB60" s="41"/>
      <c r="CC60" s="40"/>
      <c r="CG60" s="47">
        <v>0</v>
      </c>
      <c r="CH60" s="41"/>
      <c r="CI60" s="40"/>
      <c r="CM60" s="47">
        <v>0</v>
      </c>
      <c r="CN60" s="41"/>
      <c r="CO60" s="40"/>
      <c r="CS60" s="47">
        <v>0</v>
      </c>
      <c r="CT60" s="41"/>
      <c r="DA60" s="47">
        <v>0</v>
      </c>
      <c r="DB60" s="41"/>
      <c r="DH60" s="47">
        <v>0</v>
      </c>
      <c r="DI60" s="41"/>
      <c r="DJ60" s="40"/>
      <c r="DM60" s="47">
        <v>0</v>
      </c>
      <c r="DN60" s="41"/>
      <c r="DO60" s="45">
        <v>8</v>
      </c>
      <c r="DQ60">
        <v>8</v>
      </c>
      <c r="DR60" s="47">
        <v>0</v>
      </c>
      <c r="DS60" s="41"/>
      <c r="DT60">
        <v>8</v>
      </c>
      <c r="DW60">
        <v>8</v>
      </c>
      <c r="DX60" s="47">
        <v>0</v>
      </c>
      <c r="DY60" s="41"/>
      <c r="DZ60" s="40"/>
      <c r="EE60" s="47">
        <v>0</v>
      </c>
      <c r="EF60" s="41"/>
      <c r="EK60" s="47">
        <v>0</v>
      </c>
      <c r="EL60" s="41"/>
      <c r="EM60" s="40"/>
      <c r="EQ60" s="47">
        <v>0</v>
      </c>
      <c r="ER60" s="41"/>
      <c r="EW60" s="47">
        <v>0</v>
      </c>
      <c r="EX60" s="41"/>
      <c r="EY60" s="40"/>
      <c r="FA60" s="47">
        <v>0</v>
      </c>
      <c r="FB60" s="41"/>
      <c r="FC60" s="40"/>
      <c r="FG60" s="47">
        <v>0</v>
      </c>
      <c r="FH60" s="41"/>
      <c r="FI60" s="40"/>
      <c r="FK60" s="47">
        <v>0</v>
      </c>
      <c r="FL60" s="41"/>
      <c r="FM60" s="40"/>
      <c r="FO60">
        <v>32</v>
      </c>
      <c r="FP60">
        <v>30</v>
      </c>
      <c r="FQ60" s="47">
        <v>2</v>
      </c>
      <c r="FR60" s="41"/>
      <c r="FW60">
        <v>8</v>
      </c>
      <c r="FX60">
        <v>7</v>
      </c>
      <c r="FY60" s="47">
        <v>1</v>
      </c>
      <c r="FZ60" s="41"/>
      <c r="GA60" s="40"/>
      <c r="GE60" s="47">
        <v>0</v>
      </c>
      <c r="GF60" s="41"/>
      <c r="GK60" s="47">
        <v>0</v>
      </c>
      <c r="GL60" s="43"/>
      <c r="GO60">
        <v>32</v>
      </c>
      <c r="GP60">
        <v>30</v>
      </c>
      <c r="GQ60" s="47">
        <v>2</v>
      </c>
      <c r="GR60" s="43"/>
      <c r="GS60">
        <v>8</v>
      </c>
      <c r="GT60">
        <v>8</v>
      </c>
      <c r="GW60" s="47">
        <v>0</v>
      </c>
      <c r="GX60" s="43"/>
      <c r="HA60">
        <v>24</v>
      </c>
      <c r="HB60">
        <v>22</v>
      </c>
      <c r="HC60" s="47">
        <v>2</v>
      </c>
      <c r="HD60" s="41"/>
      <c r="HG60" s="47">
        <v>0</v>
      </c>
      <c r="HH60" s="43"/>
      <c r="HM60" s="47">
        <v>0</v>
      </c>
      <c r="HN60" s="41"/>
      <c r="HO60" s="45">
        <v>16</v>
      </c>
      <c r="HP60" s="42">
        <v>20</v>
      </c>
      <c r="HQ60" s="47">
        <v>-4</v>
      </c>
      <c r="HR60" s="43"/>
      <c r="HW60" s="47">
        <v>0</v>
      </c>
      <c r="HX60" s="43"/>
      <c r="IA60">
        <v>24</v>
      </c>
      <c r="IB60">
        <v>26</v>
      </c>
      <c r="IC60" s="47">
        <v>-2</v>
      </c>
      <c r="ID60" s="43"/>
      <c r="II60" s="47">
        <v>0</v>
      </c>
      <c r="IJ60" s="43"/>
      <c r="IO60" s="47">
        <v>0</v>
      </c>
      <c r="IP60" s="43"/>
      <c r="IQ60" s="45">
        <v>32</v>
      </c>
      <c r="IR60">
        <v>30</v>
      </c>
      <c r="IV60">
        <v>30</v>
      </c>
      <c r="IW60" s="50">
        <v>-28</v>
      </c>
      <c r="IX60" s="43">
        <v>14</v>
      </c>
      <c r="IY60" s="42">
        <v>0</v>
      </c>
      <c r="IZ60" s="42">
        <v>0</v>
      </c>
      <c r="JA60" s="42">
        <v>0</v>
      </c>
      <c r="JB60" s="42">
        <v>0</v>
      </c>
      <c r="JC60" s="47">
        <v>0</v>
      </c>
      <c r="JD60" s="43"/>
      <c r="JE60" s="42">
        <v>0</v>
      </c>
      <c r="JF60" s="42">
        <v>0</v>
      </c>
      <c r="JG60" s="42">
        <v>0</v>
      </c>
      <c r="JH60" s="42">
        <v>0</v>
      </c>
      <c r="JI60" s="47">
        <v>0</v>
      </c>
      <c r="JJ60" s="43"/>
      <c r="JK60" s="44">
        <v>32</v>
      </c>
      <c r="JL60" s="42">
        <v>30</v>
      </c>
      <c r="JM60" s="47">
        <v>2</v>
      </c>
      <c r="JN60" s="43"/>
      <c r="JO60" s="44">
        <v>0</v>
      </c>
      <c r="JP60" s="42">
        <v>0</v>
      </c>
      <c r="JQ60" s="42">
        <v>0</v>
      </c>
      <c r="JR60" s="42">
        <v>0</v>
      </c>
      <c r="JS60" s="42">
        <v>0</v>
      </c>
      <c r="JT60" s="47">
        <v>0</v>
      </c>
      <c r="JU60" s="43"/>
      <c r="JV60" s="44">
        <v>8</v>
      </c>
      <c r="JW60" s="42">
        <v>8</v>
      </c>
      <c r="JX60" s="42">
        <v>8</v>
      </c>
      <c r="JY60" s="42">
        <v>8</v>
      </c>
      <c r="JZ60" s="47">
        <v>0</v>
      </c>
      <c r="KA60" s="43"/>
      <c r="KB60" s="44">
        <v>0</v>
      </c>
      <c r="KC60" s="42">
        <v>0</v>
      </c>
      <c r="KD60" s="47">
        <v>0</v>
      </c>
      <c r="KE60" s="43"/>
      <c r="KF60" s="44">
        <v>0</v>
      </c>
      <c r="KG60" s="42">
        <v>0</v>
      </c>
      <c r="KH60" s="42">
        <v>8</v>
      </c>
      <c r="KI60" s="42">
        <v>10</v>
      </c>
      <c r="KJ60" s="47">
        <v>-2</v>
      </c>
      <c r="KK60" s="43"/>
      <c r="KL60" s="44">
        <v>8</v>
      </c>
      <c r="KM60" s="42">
        <v>8</v>
      </c>
      <c r="KN60" s="47">
        <v>0</v>
      </c>
      <c r="KO60" s="43"/>
      <c r="KP60" s="44">
        <v>0</v>
      </c>
      <c r="KQ60" s="42">
        <v>0</v>
      </c>
      <c r="KR60" s="42">
        <v>24</v>
      </c>
      <c r="KS60" s="42">
        <v>25</v>
      </c>
      <c r="KT60" s="47">
        <v>-1</v>
      </c>
      <c r="KU60" s="43"/>
      <c r="KV60" s="42">
        <v>0</v>
      </c>
      <c r="KW60" s="41"/>
      <c r="KX60" s="42">
        <v>0</v>
      </c>
      <c r="KY60" s="42">
        <v>0</v>
      </c>
      <c r="KZ60" s="47">
        <v>0</v>
      </c>
      <c r="LA60" s="43"/>
      <c r="LB60" s="44">
        <v>0</v>
      </c>
      <c r="LC60" s="42">
        <v>0</v>
      </c>
      <c r="LD60" s="42">
        <v>0</v>
      </c>
      <c r="LE60" s="42">
        <v>0</v>
      </c>
      <c r="LF60" s="47">
        <v>0</v>
      </c>
      <c r="LG60" s="43"/>
      <c r="LH60" s="44">
        <v>0</v>
      </c>
      <c r="LI60" s="42">
        <v>0</v>
      </c>
      <c r="LJ60" s="42">
        <v>32</v>
      </c>
      <c r="LK60" s="42">
        <v>30</v>
      </c>
      <c r="LL60" s="47">
        <v>2</v>
      </c>
      <c r="LM60" s="43"/>
      <c r="LN60" s="44">
        <v>0</v>
      </c>
      <c r="LO60" s="42">
        <v>0</v>
      </c>
      <c r="LP60" s="42">
        <v>0</v>
      </c>
      <c r="LQ60" s="42">
        <v>0</v>
      </c>
      <c r="LR60" s="47">
        <v>0</v>
      </c>
      <c r="LS60" s="43"/>
      <c r="LT60" s="44">
        <v>0</v>
      </c>
      <c r="LU60" s="42">
        <v>0</v>
      </c>
      <c r="LV60" s="42">
        <v>8</v>
      </c>
      <c r="LW60" s="42">
        <v>10</v>
      </c>
      <c r="LX60" s="47">
        <v>-2</v>
      </c>
      <c r="LY60" s="43"/>
      <c r="LZ60" s="44">
        <v>0</v>
      </c>
      <c r="MA60" s="42">
        <v>0</v>
      </c>
      <c r="MB60" s="42">
        <v>16</v>
      </c>
      <c r="MC60" s="42">
        <v>16</v>
      </c>
      <c r="MD60" s="47">
        <v>0</v>
      </c>
      <c r="ME60" s="43"/>
      <c r="MF60" s="44">
        <v>0</v>
      </c>
      <c r="MG60" s="42">
        <v>0</v>
      </c>
      <c r="MH60" s="47">
        <v>0</v>
      </c>
      <c r="MI60" s="43"/>
      <c r="MJ60" s="23">
        <v>8</v>
      </c>
      <c r="MK60" s="42">
        <v>0</v>
      </c>
      <c r="ML60" s="47">
        <v>0</v>
      </c>
      <c r="MM60" s="43"/>
      <c r="MN60" s="44"/>
      <c r="MS60" s="43"/>
      <c r="MT60" s="44"/>
      <c r="MW60" s="43"/>
      <c r="MX60" s="44"/>
      <c r="NC60" s="43"/>
      <c r="ND60" s="44"/>
      <c r="NG60" s="43"/>
      <c r="NH60" s="44"/>
      <c r="NM60" s="43"/>
      <c r="NN60" s="40"/>
      <c r="NO60" s="42"/>
      <c r="NQ60" s="42"/>
      <c r="NS60" s="43"/>
      <c r="NT60" s="40"/>
      <c r="NY60" s="41"/>
      <c r="NZ60" s="40"/>
      <c r="OC60" s="41"/>
      <c r="OD60" s="40"/>
      <c r="OI60" s="41"/>
      <c r="OJ60" s="40"/>
      <c r="OO60" s="41"/>
      <c r="OP60" s="40"/>
      <c r="OU60" s="41"/>
      <c r="OV60" s="40"/>
      <c r="OY60" s="41"/>
      <c r="OZ60" s="40"/>
      <c r="PE60" s="41"/>
    </row>
    <row r="61" spans="1:421" x14ac:dyDescent="0.25">
      <c r="A61" s="47" t="s">
        <v>321</v>
      </c>
      <c r="B61" s="39">
        <v>0.5</v>
      </c>
      <c r="L61" s="40"/>
      <c r="M61" s="51"/>
      <c r="N61" s="51"/>
      <c r="O61" s="51"/>
      <c r="P61" s="51"/>
      <c r="Q61" s="51">
        <f t="shared" si="7"/>
        <v>0</v>
      </c>
      <c r="R61" s="41"/>
      <c r="S61" s="51"/>
      <c r="U61" s="47">
        <v>0</v>
      </c>
      <c r="V61" s="41"/>
      <c r="W61" s="40"/>
      <c r="AA61" s="47">
        <v>0</v>
      </c>
      <c r="AB61" s="41"/>
      <c r="AG61" s="47">
        <v>0</v>
      </c>
      <c r="AH61" s="41"/>
      <c r="AM61" s="47">
        <v>0</v>
      </c>
      <c r="AN61" s="41"/>
      <c r="AO61" s="40"/>
      <c r="AS61" s="47">
        <v>0</v>
      </c>
      <c r="AT61" s="41"/>
      <c r="AY61" s="47">
        <v>0</v>
      </c>
      <c r="AZ61" s="41"/>
      <c r="BA61" s="40"/>
      <c r="BE61" s="47">
        <v>0</v>
      </c>
      <c r="BF61" s="41"/>
      <c r="BG61" s="40"/>
      <c r="BM61" s="47">
        <v>0</v>
      </c>
      <c r="BN61" s="41"/>
      <c r="BO61" s="40"/>
      <c r="BS61" s="47">
        <v>0</v>
      </c>
      <c r="BT61" s="41"/>
      <c r="CA61" s="47">
        <v>0</v>
      </c>
      <c r="CB61" s="41"/>
      <c r="CC61" s="40"/>
      <c r="CG61" s="47">
        <v>0</v>
      </c>
      <c r="CH61" s="41"/>
      <c r="CI61" s="40"/>
      <c r="CM61" s="47">
        <v>0</v>
      </c>
      <c r="CN61" s="41"/>
      <c r="CO61" s="40"/>
      <c r="CS61" s="47">
        <v>0</v>
      </c>
      <c r="CT61" s="41"/>
      <c r="DA61" s="47">
        <v>0</v>
      </c>
      <c r="DB61" s="41"/>
      <c r="DH61" s="47">
        <v>0</v>
      </c>
      <c r="DI61" s="41"/>
      <c r="DJ61" s="40"/>
      <c r="DM61" s="47">
        <v>0</v>
      </c>
      <c r="DN61" s="41"/>
      <c r="DO61" s="40"/>
      <c r="DR61" s="47">
        <v>0</v>
      </c>
      <c r="DS61" s="41"/>
      <c r="DX61" s="47">
        <v>0</v>
      </c>
      <c r="DY61" s="41"/>
      <c r="DZ61" s="40"/>
      <c r="EE61" s="47">
        <v>0</v>
      </c>
      <c r="EF61" s="41"/>
      <c r="EK61" s="47">
        <v>0</v>
      </c>
      <c r="EL61" s="41"/>
      <c r="EM61" s="40"/>
      <c r="EQ61" s="47">
        <v>0</v>
      </c>
      <c r="ER61" s="41"/>
      <c r="EW61" s="47">
        <v>0</v>
      </c>
      <c r="EX61" s="41"/>
      <c r="EY61" s="40"/>
      <c r="FA61" s="47">
        <v>0</v>
      </c>
      <c r="FB61" s="41"/>
      <c r="FC61" s="40"/>
      <c r="FG61" s="47">
        <v>0</v>
      </c>
      <c r="FH61" s="41"/>
      <c r="FI61" s="40"/>
      <c r="FK61" s="47">
        <v>0</v>
      </c>
      <c r="FL61" s="41"/>
      <c r="FM61" s="40"/>
      <c r="FQ61" s="47">
        <v>0</v>
      </c>
      <c r="FR61" s="41"/>
      <c r="FY61" s="47">
        <v>0</v>
      </c>
      <c r="FZ61" s="41"/>
      <c r="GA61" s="40"/>
      <c r="GE61" s="47">
        <v>0</v>
      </c>
      <c r="GF61" s="41"/>
      <c r="GK61" s="47">
        <v>0</v>
      </c>
      <c r="GL61" s="43"/>
      <c r="GQ61" s="47">
        <v>0</v>
      </c>
      <c r="GR61" s="43"/>
      <c r="GW61" s="47">
        <v>0</v>
      </c>
      <c r="GX61" s="43"/>
      <c r="HC61" s="47">
        <v>0</v>
      </c>
      <c r="HD61" s="41"/>
      <c r="HG61" s="47">
        <v>0</v>
      </c>
      <c r="HH61" s="43"/>
      <c r="HM61" s="47">
        <v>0</v>
      </c>
      <c r="HN61" s="41"/>
      <c r="HO61" s="44"/>
      <c r="HQ61" s="47">
        <v>0</v>
      </c>
      <c r="HR61" s="43"/>
      <c r="HW61" s="47">
        <v>0</v>
      </c>
      <c r="HX61" s="43"/>
      <c r="IC61" s="47">
        <v>0</v>
      </c>
      <c r="ID61" s="43"/>
      <c r="II61" s="47">
        <v>0</v>
      </c>
      <c r="IJ61" s="43"/>
      <c r="IO61" s="47">
        <v>0</v>
      </c>
      <c r="IP61" s="43"/>
      <c r="IQ61" s="44"/>
      <c r="IW61" s="47">
        <v>0</v>
      </c>
      <c r="IX61" s="43"/>
      <c r="IY61" s="42">
        <v>0</v>
      </c>
      <c r="IZ61" s="42">
        <v>0</v>
      </c>
      <c r="JA61" s="42">
        <v>0</v>
      </c>
      <c r="JB61" s="42">
        <v>0</v>
      </c>
      <c r="JC61" s="47">
        <v>0</v>
      </c>
      <c r="JD61" s="43"/>
      <c r="JE61" s="42">
        <v>0</v>
      </c>
      <c r="JF61" s="42">
        <v>0</v>
      </c>
      <c r="JG61" s="42">
        <v>0</v>
      </c>
      <c r="JH61" s="42">
        <v>0</v>
      </c>
      <c r="JI61" s="47">
        <v>0</v>
      </c>
      <c r="JJ61" s="43"/>
      <c r="JK61" s="44">
        <v>0</v>
      </c>
      <c r="JL61" s="42">
        <v>0</v>
      </c>
      <c r="JM61" s="47">
        <v>0</v>
      </c>
      <c r="JN61" s="43"/>
      <c r="JO61" s="44">
        <v>0</v>
      </c>
      <c r="JP61" s="42">
        <v>0</v>
      </c>
      <c r="JQ61" s="42">
        <v>0</v>
      </c>
      <c r="JR61" s="42">
        <v>0</v>
      </c>
      <c r="JS61" s="42">
        <v>0</v>
      </c>
      <c r="JT61" s="47">
        <v>0</v>
      </c>
      <c r="JU61" s="43"/>
      <c r="JV61" s="44">
        <v>0</v>
      </c>
      <c r="JW61" s="42">
        <v>0</v>
      </c>
      <c r="JX61" s="42">
        <v>0</v>
      </c>
      <c r="JY61" s="42">
        <v>0</v>
      </c>
      <c r="JZ61" s="47">
        <v>0</v>
      </c>
      <c r="KA61" s="43"/>
      <c r="KB61" s="44">
        <v>0</v>
      </c>
      <c r="KC61" s="42">
        <v>0</v>
      </c>
      <c r="KD61" s="47">
        <v>0</v>
      </c>
      <c r="KE61" s="43"/>
      <c r="KF61" s="44">
        <v>0</v>
      </c>
      <c r="KG61" s="42">
        <v>0</v>
      </c>
      <c r="KH61" s="42">
        <v>0</v>
      </c>
      <c r="KI61" s="42">
        <v>0</v>
      </c>
      <c r="KJ61" s="47">
        <v>0</v>
      </c>
      <c r="KK61" s="43"/>
      <c r="KL61" s="44">
        <v>0</v>
      </c>
      <c r="KM61" s="42">
        <v>0</v>
      </c>
      <c r="KN61" s="47">
        <v>0</v>
      </c>
      <c r="KO61" s="43"/>
      <c r="KP61" s="44">
        <v>0</v>
      </c>
      <c r="KQ61" s="42">
        <v>0</v>
      </c>
      <c r="KR61" s="42">
        <v>0</v>
      </c>
      <c r="KS61" s="42">
        <v>0</v>
      </c>
      <c r="KT61" s="47">
        <v>0</v>
      </c>
      <c r="KU61" s="43"/>
      <c r="KV61" s="42">
        <v>0</v>
      </c>
      <c r="KW61" s="41"/>
      <c r="KX61" s="42">
        <v>0</v>
      </c>
      <c r="KY61" s="42">
        <v>0</v>
      </c>
      <c r="KZ61" s="47">
        <v>0</v>
      </c>
      <c r="LA61" s="43"/>
      <c r="LB61" s="44">
        <v>0</v>
      </c>
      <c r="LC61" s="42">
        <v>0</v>
      </c>
      <c r="LD61" s="42">
        <v>0</v>
      </c>
      <c r="LE61" s="42">
        <v>0</v>
      </c>
      <c r="LF61" s="47">
        <v>0</v>
      </c>
      <c r="LG61" s="43"/>
      <c r="LH61" s="44">
        <v>0</v>
      </c>
      <c r="LI61" s="42">
        <v>0</v>
      </c>
      <c r="LJ61" s="42">
        <v>0</v>
      </c>
      <c r="LK61" s="42">
        <v>0</v>
      </c>
      <c r="LL61" s="47">
        <v>0</v>
      </c>
      <c r="LM61" s="43"/>
      <c r="LN61" s="44">
        <v>0</v>
      </c>
      <c r="LO61" s="42">
        <v>0</v>
      </c>
      <c r="LP61" s="42">
        <v>0</v>
      </c>
      <c r="LQ61" s="42">
        <v>0</v>
      </c>
      <c r="LR61" s="47">
        <v>0</v>
      </c>
      <c r="LS61" s="43"/>
      <c r="LT61" s="44">
        <v>0</v>
      </c>
      <c r="LU61" s="42">
        <v>0</v>
      </c>
      <c r="LV61" s="42">
        <v>0</v>
      </c>
      <c r="LW61" s="42">
        <v>0</v>
      </c>
      <c r="LX61" s="47">
        <v>0</v>
      </c>
      <c r="LY61" s="43"/>
      <c r="LZ61" s="44">
        <v>0</v>
      </c>
      <c r="MA61" s="42">
        <v>0</v>
      </c>
      <c r="MB61" s="42">
        <v>0</v>
      </c>
      <c r="MC61" s="42">
        <v>0</v>
      </c>
      <c r="MD61" s="47">
        <v>0</v>
      </c>
      <c r="ME61" s="43"/>
      <c r="MF61" s="44">
        <v>0</v>
      </c>
      <c r="MG61" s="42">
        <v>0</v>
      </c>
      <c r="MH61" s="47">
        <v>0</v>
      </c>
      <c r="MI61" s="43"/>
      <c r="MJ61" s="44">
        <v>0</v>
      </c>
      <c r="MK61" s="42">
        <v>0</v>
      </c>
      <c r="ML61" s="47">
        <v>0</v>
      </c>
      <c r="MM61" s="43"/>
      <c r="MN61" s="44">
        <v>0</v>
      </c>
      <c r="MO61" s="42">
        <v>0</v>
      </c>
      <c r="MP61" s="42">
        <v>0</v>
      </c>
      <c r="MQ61" s="42">
        <v>0</v>
      </c>
      <c r="MR61" s="47">
        <v>0</v>
      </c>
      <c r="MS61" s="43"/>
      <c r="MT61" s="44">
        <v>0</v>
      </c>
      <c r="MU61" s="42">
        <v>0</v>
      </c>
      <c r="MV61" s="47">
        <v>0</v>
      </c>
      <c r="MW61" s="43"/>
      <c r="MX61" s="44">
        <v>0</v>
      </c>
      <c r="MY61" s="42">
        <v>0</v>
      </c>
      <c r="MZ61" s="42">
        <v>0</v>
      </c>
      <c r="NA61" s="42">
        <v>0</v>
      </c>
      <c r="NB61" s="47">
        <v>0</v>
      </c>
      <c r="NC61" s="43"/>
      <c r="ND61" s="44">
        <v>0</v>
      </c>
      <c r="NE61" s="42">
        <v>0</v>
      </c>
      <c r="NF61" s="47">
        <v>0</v>
      </c>
      <c r="NG61" s="43"/>
      <c r="NH61" s="44">
        <v>0</v>
      </c>
      <c r="NI61" s="42">
        <v>0</v>
      </c>
      <c r="NJ61" s="42">
        <v>0</v>
      </c>
      <c r="NK61" s="42">
        <v>0</v>
      </c>
      <c r="NL61" s="47">
        <v>0</v>
      </c>
      <c r="NM61" s="43"/>
      <c r="NN61" s="40">
        <v>0</v>
      </c>
      <c r="NO61" s="42">
        <v>0</v>
      </c>
      <c r="NP61" s="42">
        <v>0</v>
      </c>
      <c r="NQ61" s="42">
        <v>0</v>
      </c>
      <c r="NR61" s="47">
        <v>0</v>
      </c>
      <c r="NS61" s="43"/>
      <c r="NT61" s="40">
        <v>0</v>
      </c>
      <c r="NU61" s="47">
        <v>0</v>
      </c>
      <c r="NV61" s="47">
        <v>0</v>
      </c>
      <c r="NW61" s="47">
        <v>0</v>
      </c>
      <c r="NX61" s="47">
        <v>0</v>
      </c>
      <c r="NY61" s="41"/>
      <c r="NZ61" s="40">
        <v>0</v>
      </c>
      <c r="OA61" s="47">
        <v>0</v>
      </c>
      <c r="OB61" s="47">
        <v>0</v>
      </c>
      <c r="OC61" s="41"/>
      <c r="OD61" s="40">
        <v>496</v>
      </c>
      <c r="OE61" s="47">
        <v>500</v>
      </c>
      <c r="OF61" s="47">
        <v>496</v>
      </c>
      <c r="OG61" s="47">
        <v>500</v>
      </c>
      <c r="OH61" s="47">
        <v>-8</v>
      </c>
      <c r="OI61" s="41"/>
      <c r="OJ61" s="40">
        <v>0</v>
      </c>
      <c r="OK61" s="47">
        <v>0</v>
      </c>
      <c r="OL61" s="47">
        <v>0</v>
      </c>
      <c r="OM61" s="47">
        <v>0</v>
      </c>
      <c r="ON61" s="47">
        <v>0</v>
      </c>
      <c r="OO61" s="41"/>
      <c r="OP61" s="40">
        <v>0</v>
      </c>
      <c r="OQ61" s="47">
        <v>0</v>
      </c>
      <c r="OR61" s="47">
        <v>0</v>
      </c>
      <c r="OS61" s="47">
        <v>0</v>
      </c>
      <c r="OT61" s="47">
        <v>0</v>
      </c>
      <c r="OU61" s="41"/>
      <c r="OV61" s="40">
        <v>0</v>
      </c>
      <c r="OW61" s="47">
        <v>0</v>
      </c>
      <c r="OX61" s="47">
        <v>0</v>
      </c>
      <c r="OY61" s="41"/>
      <c r="OZ61" s="40">
        <v>0</v>
      </c>
      <c r="PA61" s="47">
        <v>0</v>
      </c>
      <c r="PB61" s="47">
        <v>0</v>
      </c>
      <c r="PC61" s="47">
        <v>0</v>
      </c>
      <c r="PD61" s="47">
        <v>0</v>
      </c>
      <c r="PE61" s="41"/>
    </row>
    <row r="62" spans="1:421" x14ac:dyDescent="0.25">
      <c r="A62" s="47" t="s">
        <v>322</v>
      </c>
      <c r="B62" s="39">
        <v>0.4</v>
      </c>
      <c r="C62">
        <v>200</v>
      </c>
      <c r="D62">
        <v>240</v>
      </c>
      <c r="L62" s="45">
        <v>120</v>
      </c>
      <c r="M62" s="52">
        <v>120</v>
      </c>
      <c r="N62" s="51"/>
      <c r="O62" s="51"/>
      <c r="P62" s="52">
        <v>180</v>
      </c>
      <c r="Q62" s="56">
        <f t="shared" si="7"/>
        <v>-180</v>
      </c>
      <c r="R62" s="41">
        <f>-1*Q62*B62</f>
        <v>72</v>
      </c>
      <c r="S62" s="51"/>
      <c r="U62" s="47">
        <v>0</v>
      </c>
      <c r="V62" s="41"/>
      <c r="W62" s="45">
        <v>944</v>
      </c>
      <c r="X62">
        <v>1000</v>
      </c>
      <c r="Y62">
        <v>568</v>
      </c>
      <c r="Z62">
        <v>1000</v>
      </c>
      <c r="AA62" s="50">
        <v>-488</v>
      </c>
      <c r="AB62" s="41">
        <v>195.2</v>
      </c>
      <c r="AG62" s="47">
        <v>0</v>
      </c>
      <c r="AH62" s="41"/>
      <c r="AM62" s="47">
        <v>0</v>
      </c>
      <c r="AN62" s="41"/>
      <c r="AO62" s="40"/>
      <c r="AQ62">
        <v>616</v>
      </c>
      <c r="AR62">
        <v>619</v>
      </c>
      <c r="AS62" s="47">
        <v>-3</v>
      </c>
      <c r="AT62" s="41"/>
      <c r="AY62" s="47">
        <v>0</v>
      </c>
      <c r="AZ62" s="41"/>
      <c r="BA62" s="45">
        <v>200</v>
      </c>
      <c r="BB62">
        <v>200</v>
      </c>
      <c r="BD62">
        <v>186</v>
      </c>
      <c r="BE62" s="50">
        <v>-186</v>
      </c>
      <c r="BF62" s="41">
        <v>74.400000000000006</v>
      </c>
      <c r="BG62" s="40"/>
      <c r="BI62">
        <v>280</v>
      </c>
      <c r="BJ62">
        <v>300</v>
      </c>
      <c r="BL62">
        <v>245</v>
      </c>
      <c r="BM62" s="50">
        <v>-265</v>
      </c>
      <c r="BN62" s="41">
        <v>106</v>
      </c>
      <c r="BO62" s="40"/>
      <c r="BQ62">
        <v>16</v>
      </c>
      <c r="BR62">
        <v>20</v>
      </c>
      <c r="BS62" s="47">
        <v>-4</v>
      </c>
      <c r="BT62" s="41"/>
      <c r="BW62">
        <v>120</v>
      </c>
      <c r="BX62">
        <v>120</v>
      </c>
      <c r="BY62">
        <v>120</v>
      </c>
      <c r="BZ62">
        <v>120</v>
      </c>
      <c r="CA62" s="47">
        <v>0</v>
      </c>
      <c r="CB62" s="41"/>
      <c r="CC62" s="40"/>
      <c r="CE62">
        <v>992</v>
      </c>
      <c r="CF62">
        <v>990</v>
      </c>
      <c r="CG62" s="47">
        <v>2</v>
      </c>
      <c r="CH62" s="41"/>
      <c r="CI62" s="40"/>
      <c r="CK62">
        <v>16</v>
      </c>
      <c r="CL62">
        <v>16</v>
      </c>
      <c r="CM62" s="47">
        <v>0</v>
      </c>
      <c r="CN62" s="41"/>
      <c r="CO62" s="45">
        <v>320</v>
      </c>
      <c r="CP62">
        <v>320</v>
      </c>
      <c r="CQ62">
        <v>296</v>
      </c>
      <c r="CR62">
        <v>300</v>
      </c>
      <c r="CS62" s="47">
        <v>-4</v>
      </c>
      <c r="CT62" s="41"/>
      <c r="CU62">
        <v>96</v>
      </c>
      <c r="CV62">
        <v>100</v>
      </c>
      <c r="CW62">
        <v>96</v>
      </c>
      <c r="CX62">
        <v>100</v>
      </c>
      <c r="CY62">
        <v>96</v>
      </c>
      <c r="CZ62">
        <v>100</v>
      </c>
      <c r="DA62" s="47">
        <v>-12</v>
      </c>
      <c r="DB62" s="41"/>
      <c r="DE62">
        <v>296</v>
      </c>
      <c r="DG62">
        <v>300</v>
      </c>
      <c r="DH62" s="47">
        <v>-4</v>
      </c>
      <c r="DI62" s="41"/>
      <c r="DJ62" s="40"/>
      <c r="DM62" s="47">
        <v>0</v>
      </c>
      <c r="DN62" s="41"/>
      <c r="DO62" s="45">
        <v>984</v>
      </c>
      <c r="DQ62">
        <v>986</v>
      </c>
      <c r="DR62" s="47">
        <v>-2</v>
      </c>
      <c r="DS62" s="41"/>
      <c r="DX62" s="47">
        <v>0</v>
      </c>
      <c r="DY62" s="41"/>
      <c r="DZ62" s="45">
        <v>96</v>
      </c>
      <c r="EB62">
        <v>100</v>
      </c>
      <c r="EC62">
        <v>128</v>
      </c>
      <c r="ED62">
        <v>130</v>
      </c>
      <c r="EE62" s="47">
        <v>-6</v>
      </c>
      <c r="EF62" s="41"/>
      <c r="EG62">
        <v>256</v>
      </c>
      <c r="EH62">
        <v>260</v>
      </c>
      <c r="EI62">
        <v>240</v>
      </c>
      <c r="EJ62">
        <v>240</v>
      </c>
      <c r="EK62" s="47">
        <v>-4</v>
      </c>
      <c r="EL62" s="41"/>
      <c r="EM62" s="45">
        <v>352</v>
      </c>
      <c r="EN62">
        <v>350</v>
      </c>
      <c r="EO62">
        <v>400</v>
      </c>
      <c r="EP62">
        <v>400</v>
      </c>
      <c r="EQ62" s="47">
        <v>2</v>
      </c>
      <c r="ER62" s="41"/>
      <c r="EU62">
        <v>48</v>
      </c>
      <c r="EV62">
        <v>50</v>
      </c>
      <c r="EW62" s="47">
        <v>-2</v>
      </c>
      <c r="EX62" s="41"/>
      <c r="EY62" s="40"/>
      <c r="FA62" s="47">
        <v>0</v>
      </c>
      <c r="FB62" s="41"/>
      <c r="FC62" s="45">
        <v>296</v>
      </c>
      <c r="FD62">
        <v>300</v>
      </c>
      <c r="FE62">
        <v>488</v>
      </c>
      <c r="FF62">
        <v>491</v>
      </c>
      <c r="FG62" s="47">
        <v>-7</v>
      </c>
      <c r="FH62" s="41"/>
      <c r="FI62" s="45">
        <v>296</v>
      </c>
      <c r="FJ62">
        <v>300</v>
      </c>
      <c r="FK62" s="47">
        <v>-4</v>
      </c>
      <c r="FL62" s="41"/>
      <c r="FM62" s="45">
        <v>128</v>
      </c>
      <c r="FN62">
        <v>150</v>
      </c>
      <c r="FO62">
        <v>136</v>
      </c>
      <c r="FP62">
        <v>140</v>
      </c>
      <c r="FQ62" s="50">
        <v>-26</v>
      </c>
      <c r="FR62" s="41">
        <v>10.4</v>
      </c>
      <c r="FS62">
        <v>496</v>
      </c>
      <c r="FT62">
        <v>500</v>
      </c>
      <c r="FU62">
        <v>512</v>
      </c>
      <c r="FV62">
        <v>510</v>
      </c>
      <c r="FY62" s="47">
        <v>-2</v>
      </c>
      <c r="FZ62" s="41"/>
      <c r="GA62" s="40"/>
      <c r="GE62" s="47">
        <v>0</v>
      </c>
      <c r="GF62" s="41"/>
      <c r="GG62">
        <v>248</v>
      </c>
      <c r="GH62">
        <v>250</v>
      </c>
      <c r="GI62">
        <v>448</v>
      </c>
      <c r="GJ62">
        <v>450</v>
      </c>
      <c r="GK62" s="47">
        <v>-4</v>
      </c>
      <c r="GL62" s="43"/>
      <c r="GM62">
        <v>496</v>
      </c>
      <c r="GN62">
        <v>500</v>
      </c>
      <c r="GO62">
        <v>496</v>
      </c>
      <c r="GP62">
        <v>500</v>
      </c>
      <c r="GQ62" s="47">
        <v>-8</v>
      </c>
      <c r="GR62" s="43"/>
      <c r="GS62">
        <v>232</v>
      </c>
      <c r="GT62">
        <v>230</v>
      </c>
      <c r="GW62" s="47">
        <v>2</v>
      </c>
      <c r="GX62" s="43"/>
      <c r="GY62">
        <v>216</v>
      </c>
      <c r="GZ62">
        <v>220</v>
      </c>
      <c r="HA62">
        <v>176</v>
      </c>
      <c r="HB62">
        <v>180</v>
      </c>
      <c r="HC62" s="47">
        <v>-8</v>
      </c>
      <c r="HD62" s="41"/>
      <c r="HE62">
        <v>160</v>
      </c>
      <c r="HF62">
        <v>160</v>
      </c>
      <c r="HG62" s="47">
        <v>0</v>
      </c>
      <c r="HH62" s="43"/>
      <c r="HI62">
        <v>352</v>
      </c>
      <c r="HJ62">
        <v>350</v>
      </c>
      <c r="HK62">
        <v>272</v>
      </c>
      <c r="HL62">
        <v>276</v>
      </c>
      <c r="HM62" s="47">
        <v>-2</v>
      </c>
      <c r="HN62" s="41"/>
      <c r="HO62" s="45">
        <v>296</v>
      </c>
      <c r="HP62" s="42">
        <v>300</v>
      </c>
      <c r="HQ62" s="47">
        <v>-4</v>
      </c>
      <c r="HR62" s="43"/>
      <c r="HU62">
        <v>152</v>
      </c>
      <c r="HV62">
        <v>150</v>
      </c>
      <c r="HW62" s="47">
        <v>2</v>
      </c>
      <c r="HX62" s="43"/>
      <c r="HY62">
        <v>400</v>
      </c>
      <c r="HZ62">
        <v>400</v>
      </c>
      <c r="IA62">
        <v>432</v>
      </c>
      <c r="IB62">
        <v>433</v>
      </c>
      <c r="IC62" s="47">
        <v>-1</v>
      </c>
      <c r="ID62" s="43"/>
      <c r="II62" s="47">
        <v>0</v>
      </c>
      <c r="IJ62" s="43"/>
      <c r="IO62" s="47">
        <v>0</v>
      </c>
      <c r="IP62" s="43"/>
      <c r="IQ62" s="45">
        <v>296</v>
      </c>
      <c r="IR62">
        <v>300</v>
      </c>
      <c r="IS62">
        <v>400</v>
      </c>
      <c r="IT62">
        <v>400</v>
      </c>
      <c r="IU62">
        <v>24</v>
      </c>
      <c r="IV62">
        <v>290</v>
      </c>
      <c r="IW62" s="50">
        <v>-270</v>
      </c>
      <c r="IX62" s="43">
        <v>108</v>
      </c>
      <c r="IY62" s="42">
        <v>96</v>
      </c>
      <c r="IZ62" s="42">
        <v>100</v>
      </c>
      <c r="JA62" s="42">
        <v>96</v>
      </c>
      <c r="JB62" s="42">
        <v>100</v>
      </c>
      <c r="JC62" s="47">
        <v>-8</v>
      </c>
      <c r="JD62" s="43"/>
      <c r="JE62" s="42">
        <v>152</v>
      </c>
      <c r="JF62" s="42">
        <v>150</v>
      </c>
      <c r="JG62" s="42">
        <v>152</v>
      </c>
      <c r="JH62" s="42">
        <v>150</v>
      </c>
      <c r="JI62" s="47">
        <v>4</v>
      </c>
      <c r="JJ62" s="43"/>
      <c r="JK62" s="44">
        <v>352</v>
      </c>
      <c r="JL62" s="42">
        <v>350</v>
      </c>
      <c r="JM62" s="47">
        <v>2</v>
      </c>
      <c r="JN62" s="43"/>
      <c r="JO62" s="44">
        <v>240</v>
      </c>
      <c r="JP62" s="42">
        <v>240</v>
      </c>
      <c r="JQ62" s="42">
        <v>200</v>
      </c>
      <c r="JR62" s="42">
        <v>0</v>
      </c>
      <c r="JS62" s="42">
        <v>200</v>
      </c>
      <c r="JT62" s="47">
        <v>0</v>
      </c>
      <c r="JU62" s="43"/>
      <c r="JV62" s="44">
        <v>0</v>
      </c>
      <c r="JW62" s="42">
        <v>0</v>
      </c>
      <c r="JX62" s="42">
        <v>0</v>
      </c>
      <c r="JY62" s="42">
        <v>0</v>
      </c>
      <c r="JZ62" s="47">
        <v>0</v>
      </c>
      <c r="KA62" s="43"/>
      <c r="KB62" s="44">
        <v>0</v>
      </c>
      <c r="KC62" s="42">
        <v>0</v>
      </c>
      <c r="KD62" s="47">
        <v>0</v>
      </c>
      <c r="KE62" s="43"/>
      <c r="KF62" s="44">
        <v>80</v>
      </c>
      <c r="KG62" s="42">
        <v>80</v>
      </c>
      <c r="KH62" s="42">
        <v>0</v>
      </c>
      <c r="KI62" s="42">
        <v>0</v>
      </c>
      <c r="KJ62" s="47">
        <v>0</v>
      </c>
      <c r="KK62" s="43"/>
      <c r="KL62" s="44">
        <v>696</v>
      </c>
      <c r="KM62" s="42">
        <v>700</v>
      </c>
      <c r="KN62" s="47">
        <v>-4</v>
      </c>
      <c r="KO62" s="43"/>
      <c r="KP62" s="44">
        <v>200</v>
      </c>
      <c r="KQ62" s="42">
        <v>200</v>
      </c>
      <c r="KR62" s="42">
        <v>600</v>
      </c>
      <c r="KS62" s="42">
        <v>600</v>
      </c>
      <c r="KT62" s="47">
        <v>0</v>
      </c>
      <c r="KU62" s="43"/>
      <c r="KV62" s="42">
        <v>0</v>
      </c>
      <c r="KW62" s="41"/>
      <c r="KX62" s="42">
        <v>1496</v>
      </c>
      <c r="KY62" s="42">
        <v>1500</v>
      </c>
      <c r="KZ62" s="47">
        <v>-4</v>
      </c>
      <c r="LA62" s="43"/>
      <c r="LB62" s="44">
        <v>72</v>
      </c>
      <c r="LC62" s="42">
        <v>70</v>
      </c>
      <c r="LD62" s="42">
        <v>248</v>
      </c>
      <c r="LE62" s="42">
        <v>246</v>
      </c>
      <c r="LF62" s="47">
        <v>4</v>
      </c>
      <c r="LG62" s="43"/>
      <c r="LH62" s="44">
        <v>128</v>
      </c>
      <c r="LI62" s="42">
        <v>50</v>
      </c>
      <c r="LJ62" s="42">
        <v>0</v>
      </c>
      <c r="LK62" s="42">
        <v>0</v>
      </c>
      <c r="LL62" s="47">
        <v>78</v>
      </c>
      <c r="LM62" s="43"/>
      <c r="LN62" s="44">
        <v>200</v>
      </c>
      <c r="LO62" s="42">
        <v>200</v>
      </c>
      <c r="LP62" s="42">
        <v>296</v>
      </c>
      <c r="LQ62" s="42">
        <v>300</v>
      </c>
      <c r="LR62" s="47">
        <v>-4</v>
      </c>
      <c r="LS62" s="43"/>
      <c r="LT62" s="25">
        <v>152</v>
      </c>
      <c r="LU62" s="42">
        <v>0</v>
      </c>
      <c r="LV62" s="42">
        <v>48</v>
      </c>
      <c r="LW62" s="42">
        <v>50</v>
      </c>
      <c r="LX62" s="47">
        <v>150</v>
      </c>
      <c r="LY62" s="43"/>
      <c r="LZ62" s="44">
        <v>248</v>
      </c>
      <c r="MA62" s="42">
        <v>250</v>
      </c>
      <c r="MB62" s="42">
        <v>248</v>
      </c>
      <c r="MC62" s="42">
        <v>250</v>
      </c>
      <c r="MD62" s="47">
        <v>-4</v>
      </c>
      <c r="ME62" s="43"/>
      <c r="MF62" s="44">
        <v>400</v>
      </c>
      <c r="MG62" s="42">
        <v>400</v>
      </c>
      <c r="MH62" s="47">
        <v>0</v>
      </c>
      <c r="MI62" s="43"/>
      <c r="MJ62" s="44">
        <v>288</v>
      </c>
      <c r="MK62" s="42">
        <v>287</v>
      </c>
      <c r="ML62" s="47">
        <v>1</v>
      </c>
      <c r="MM62" s="43"/>
      <c r="MN62" s="44">
        <v>0</v>
      </c>
      <c r="MO62" s="42">
        <v>0</v>
      </c>
      <c r="MP62" s="42">
        <v>152</v>
      </c>
      <c r="MQ62" s="42">
        <v>156.6</v>
      </c>
      <c r="MR62" s="47">
        <v>-4.6000000000000227</v>
      </c>
      <c r="MS62" s="43"/>
      <c r="MT62" s="44">
        <v>0</v>
      </c>
      <c r="MU62" s="42">
        <v>0</v>
      </c>
      <c r="MV62" s="47">
        <v>0</v>
      </c>
      <c r="MW62" s="43"/>
      <c r="MX62" s="44">
        <v>200</v>
      </c>
      <c r="MY62" s="42">
        <v>200</v>
      </c>
      <c r="MZ62" s="42">
        <v>32</v>
      </c>
      <c r="NA62" s="42">
        <v>169</v>
      </c>
      <c r="NB62" s="50">
        <v>-137</v>
      </c>
      <c r="NC62" s="43">
        <v>54.8</v>
      </c>
      <c r="ND62" s="44">
        <v>0</v>
      </c>
      <c r="NE62" s="42">
        <v>0</v>
      </c>
      <c r="NF62" s="47">
        <v>0</v>
      </c>
      <c r="NG62" s="43"/>
      <c r="NH62" s="44">
        <v>0</v>
      </c>
      <c r="NI62" s="42">
        <v>0</v>
      </c>
      <c r="NJ62" s="42">
        <v>72</v>
      </c>
      <c r="NK62" s="42">
        <v>107</v>
      </c>
      <c r="NL62" s="50">
        <v>-35</v>
      </c>
      <c r="NM62" s="43">
        <v>14</v>
      </c>
      <c r="NN62" s="40">
        <v>0</v>
      </c>
      <c r="NO62" s="42">
        <v>0</v>
      </c>
      <c r="NP62" s="42">
        <v>248</v>
      </c>
      <c r="NQ62" s="42">
        <v>253</v>
      </c>
      <c r="NR62" s="47">
        <v>-5</v>
      </c>
      <c r="NS62" s="43"/>
      <c r="NT62" s="40">
        <v>0</v>
      </c>
      <c r="NU62" s="47">
        <v>0</v>
      </c>
      <c r="NV62" s="47">
        <v>0</v>
      </c>
      <c r="NW62" s="47">
        <v>0</v>
      </c>
      <c r="NX62" s="47">
        <v>0</v>
      </c>
      <c r="NY62" s="41"/>
      <c r="NZ62" s="40">
        <v>216</v>
      </c>
      <c r="OA62" s="47">
        <v>220</v>
      </c>
      <c r="OB62" s="47">
        <v>-4</v>
      </c>
      <c r="OC62" s="41"/>
      <c r="OD62" s="40">
        <v>0</v>
      </c>
      <c r="OE62" s="47">
        <v>0</v>
      </c>
      <c r="OF62" s="47">
        <v>0</v>
      </c>
      <c r="OG62" s="47">
        <v>0</v>
      </c>
      <c r="OH62" s="47">
        <v>0</v>
      </c>
      <c r="OI62" s="41"/>
      <c r="OJ62" s="40">
        <v>128</v>
      </c>
      <c r="OK62" s="47">
        <v>130</v>
      </c>
      <c r="OL62" s="47">
        <v>168</v>
      </c>
      <c r="OM62" s="47">
        <v>170</v>
      </c>
      <c r="ON62" s="47">
        <v>-4</v>
      </c>
      <c r="OO62" s="41"/>
      <c r="OP62" s="40">
        <v>0</v>
      </c>
      <c r="OQ62" s="47">
        <v>0</v>
      </c>
      <c r="OR62" s="47">
        <v>176</v>
      </c>
      <c r="OS62" s="47">
        <v>0</v>
      </c>
      <c r="OT62" s="47">
        <v>176</v>
      </c>
      <c r="OU62" s="41"/>
      <c r="OV62" s="40">
        <v>152</v>
      </c>
      <c r="OW62" s="47">
        <v>150</v>
      </c>
      <c r="OX62" s="47">
        <v>2</v>
      </c>
      <c r="OY62" s="41"/>
      <c r="OZ62" s="40">
        <v>48</v>
      </c>
      <c r="PA62" s="47">
        <v>50</v>
      </c>
      <c r="PB62" s="47">
        <v>200</v>
      </c>
      <c r="PC62" s="47">
        <v>200</v>
      </c>
      <c r="PD62" s="47">
        <v>-2</v>
      </c>
      <c r="PE62" s="41"/>
    </row>
    <row r="63" spans="1:421" x14ac:dyDescent="0.25">
      <c r="A63" s="47" t="s">
        <v>323</v>
      </c>
      <c r="B63" s="39">
        <v>0.4</v>
      </c>
      <c r="C63">
        <v>100</v>
      </c>
      <c r="D63">
        <v>148</v>
      </c>
      <c r="G63">
        <v>400</v>
      </c>
      <c r="H63">
        <v>312</v>
      </c>
      <c r="I63">
        <v>316</v>
      </c>
      <c r="L63" s="45">
        <v>448</v>
      </c>
      <c r="M63" s="52">
        <v>450</v>
      </c>
      <c r="N63" s="51"/>
      <c r="O63" s="52">
        <v>256</v>
      </c>
      <c r="P63" s="52">
        <v>257</v>
      </c>
      <c r="Q63" s="51">
        <f t="shared" si="7"/>
        <v>-3</v>
      </c>
      <c r="R63" s="41"/>
      <c r="S63" s="52">
        <v>400</v>
      </c>
      <c r="T63">
        <v>400</v>
      </c>
      <c r="U63" s="47">
        <v>0</v>
      </c>
      <c r="V63" s="41"/>
      <c r="W63" s="45">
        <v>768</v>
      </c>
      <c r="X63">
        <v>767</v>
      </c>
      <c r="AA63" s="47">
        <v>1</v>
      </c>
      <c r="AB63" s="41"/>
      <c r="AC63">
        <v>160</v>
      </c>
      <c r="AD63">
        <v>160</v>
      </c>
      <c r="AE63">
        <v>152</v>
      </c>
      <c r="AF63">
        <v>152</v>
      </c>
      <c r="AG63" s="47">
        <v>0</v>
      </c>
      <c r="AH63" s="41"/>
      <c r="AI63">
        <v>280</v>
      </c>
      <c r="AJ63">
        <v>280</v>
      </c>
      <c r="AK63">
        <v>160</v>
      </c>
      <c r="AL63">
        <v>163</v>
      </c>
      <c r="AM63" s="47">
        <v>-3</v>
      </c>
      <c r="AN63" s="41"/>
      <c r="AO63" s="45">
        <v>288</v>
      </c>
      <c r="AP63">
        <v>290</v>
      </c>
      <c r="AQ63">
        <v>688</v>
      </c>
      <c r="AR63">
        <v>686</v>
      </c>
      <c r="AS63" s="47">
        <v>0</v>
      </c>
      <c r="AT63" s="41"/>
      <c r="AY63" s="47">
        <v>0</v>
      </c>
      <c r="AZ63" s="41"/>
      <c r="BA63" s="45">
        <v>248</v>
      </c>
      <c r="BB63">
        <v>250</v>
      </c>
      <c r="BC63">
        <v>232</v>
      </c>
      <c r="BD63">
        <v>234</v>
      </c>
      <c r="BE63" s="47">
        <v>-4</v>
      </c>
      <c r="BF63" s="41"/>
      <c r="BG63" s="40"/>
      <c r="BI63">
        <v>296</v>
      </c>
      <c r="BJ63">
        <v>300</v>
      </c>
      <c r="BK63">
        <v>280</v>
      </c>
      <c r="BL63">
        <v>283</v>
      </c>
      <c r="BM63" s="47">
        <v>-7</v>
      </c>
      <c r="BN63" s="41"/>
      <c r="BO63" s="40"/>
      <c r="BQ63">
        <v>112</v>
      </c>
      <c r="BR63">
        <v>110</v>
      </c>
      <c r="BS63" s="47">
        <v>2</v>
      </c>
      <c r="BT63" s="41"/>
      <c r="BU63">
        <v>312</v>
      </c>
      <c r="BV63">
        <v>310</v>
      </c>
      <c r="BW63">
        <v>288</v>
      </c>
      <c r="BX63">
        <v>290</v>
      </c>
      <c r="BY63">
        <v>496</v>
      </c>
      <c r="BZ63">
        <v>500</v>
      </c>
      <c r="CA63" s="47">
        <v>-4</v>
      </c>
      <c r="CB63" s="41"/>
      <c r="CC63" s="40"/>
      <c r="CE63">
        <v>120</v>
      </c>
      <c r="CF63">
        <v>120</v>
      </c>
      <c r="CG63" s="47">
        <v>0</v>
      </c>
      <c r="CH63" s="41"/>
      <c r="CI63" s="45">
        <v>496</v>
      </c>
      <c r="CJ63">
        <v>500</v>
      </c>
      <c r="CK63">
        <v>576</v>
      </c>
      <c r="CL63">
        <v>590</v>
      </c>
      <c r="CM63" s="50">
        <v>-18</v>
      </c>
      <c r="CN63" s="41">
        <v>7.2</v>
      </c>
      <c r="CO63" s="45">
        <v>120</v>
      </c>
      <c r="CP63">
        <v>120</v>
      </c>
      <c r="CQ63">
        <v>120</v>
      </c>
      <c r="CR63">
        <v>120</v>
      </c>
      <c r="CS63" s="47">
        <v>0</v>
      </c>
      <c r="CT63" s="41"/>
      <c r="CU63">
        <v>120</v>
      </c>
      <c r="CV63">
        <v>120</v>
      </c>
      <c r="CW63">
        <v>120</v>
      </c>
      <c r="CX63">
        <v>120</v>
      </c>
      <c r="CY63">
        <v>160</v>
      </c>
      <c r="CZ63">
        <v>160</v>
      </c>
      <c r="DA63" s="47">
        <v>0</v>
      </c>
      <c r="DB63" s="41"/>
      <c r="DE63">
        <v>552</v>
      </c>
      <c r="DG63">
        <v>550</v>
      </c>
      <c r="DH63" s="47">
        <v>2</v>
      </c>
      <c r="DI63" s="41"/>
      <c r="DJ63" s="40"/>
      <c r="DM63" s="47">
        <v>0</v>
      </c>
      <c r="DN63" s="41"/>
      <c r="DO63" s="40"/>
      <c r="DR63" s="47">
        <v>0</v>
      </c>
      <c r="DS63" s="41"/>
      <c r="DT63">
        <v>1600</v>
      </c>
      <c r="DW63">
        <v>1600</v>
      </c>
      <c r="DX63" s="47">
        <v>0</v>
      </c>
      <c r="DY63" s="41"/>
      <c r="DZ63" s="40"/>
      <c r="EE63" s="47">
        <v>0</v>
      </c>
      <c r="EF63" s="41"/>
      <c r="EG63">
        <v>336</v>
      </c>
      <c r="EH63">
        <v>340</v>
      </c>
      <c r="EI63">
        <v>320</v>
      </c>
      <c r="EJ63">
        <v>320</v>
      </c>
      <c r="EK63" s="47">
        <v>-4</v>
      </c>
      <c r="EL63" s="41"/>
      <c r="EM63" s="45">
        <v>248</v>
      </c>
      <c r="EN63">
        <v>250</v>
      </c>
      <c r="EO63">
        <v>248</v>
      </c>
      <c r="EP63">
        <v>250</v>
      </c>
      <c r="EQ63" s="47">
        <v>-4</v>
      </c>
      <c r="ER63" s="41"/>
      <c r="ES63">
        <v>152</v>
      </c>
      <c r="ET63">
        <v>150</v>
      </c>
      <c r="EU63">
        <v>232</v>
      </c>
      <c r="EV63">
        <v>230</v>
      </c>
      <c r="EW63" s="47">
        <v>4</v>
      </c>
      <c r="EX63" s="41"/>
      <c r="EY63" s="45">
        <v>320</v>
      </c>
      <c r="EZ63" s="42">
        <v>320</v>
      </c>
      <c r="FA63" s="47">
        <v>0</v>
      </c>
      <c r="FB63" s="41"/>
      <c r="FC63" s="45">
        <v>200</v>
      </c>
      <c r="FD63">
        <v>200</v>
      </c>
      <c r="FE63">
        <v>280</v>
      </c>
      <c r="FF63">
        <v>280</v>
      </c>
      <c r="FG63" s="47">
        <v>0</v>
      </c>
      <c r="FH63" s="41"/>
      <c r="FI63" s="45">
        <v>240</v>
      </c>
      <c r="FJ63">
        <v>240</v>
      </c>
      <c r="FK63" s="47">
        <v>0</v>
      </c>
      <c r="FL63" s="41"/>
      <c r="FM63" s="45">
        <v>352</v>
      </c>
      <c r="FN63">
        <v>350</v>
      </c>
      <c r="FO63">
        <v>352</v>
      </c>
      <c r="FP63">
        <v>350</v>
      </c>
      <c r="FQ63" s="47">
        <v>4</v>
      </c>
      <c r="FR63" s="41"/>
      <c r="FW63">
        <v>216</v>
      </c>
      <c r="FX63">
        <v>220</v>
      </c>
      <c r="FY63" s="47">
        <v>-4</v>
      </c>
      <c r="FZ63" s="41"/>
      <c r="GA63" s="45">
        <v>248</v>
      </c>
      <c r="GB63">
        <v>250</v>
      </c>
      <c r="GC63">
        <v>248</v>
      </c>
      <c r="GD63">
        <v>250</v>
      </c>
      <c r="GE63" s="47">
        <v>-4</v>
      </c>
      <c r="GF63" s="41"/>
      <c r="GG63">
        <v>496</v>
      </c>
      <c r="GH63">
        <v>500</v>
      </c>
      <c r="GI63">
        <v>712</v>
      </c>
      <c r="GJ63">
        <v>715</v>
      </c>
      <c r="GK63" s="47">
        <v>-7</v>
      </c>
      <c r="GL63" s="43"/>
      <c r="GO63">
        <v>1096</v>
      </c>
      <c r="GP63">
        <v>1100</v>
      </c>
      <c r="GQ63" s="47">
        <v>-4</v>
      </c>
      <c r="GR63" s="43"/>
      <c r="GU63">
        <v>1496</v>
      </c>
      <c r="GV63">
        <v>1500</v>
      </c>
      <c r="GW63" s="47">
        <v>-4</v>
      </c>
      <c r="GX63" s="43"/>
      <c r="GY63">
        <v>136</v>
      </c>
      <c r="GZ63">
        <v>140</v>
      </c>
      <c r="HA63">
        <v>96</v>
      </c>
      <c r="HB63">
        <v>100</v>
      </c>
      <c r="HC63" s="47">
        <v>-8</v>
      </c>
      <c r="HD63" s="41"/>
      <c r="HE63">
        <v>120</v>
      </c>
      <c r="HF63">
        <v>120</v>
      </c>
      <c r="HG63" s="47">
        <v>0</v>
      </c>
      <c r="HH63" s="43"/>
      <c r="HI63">
        <v>160</v>
      </c>
      <c r="HJ63">
        <v>160</v>
      </c>
      <c r="HK63">
        <v>144</v>
      </c>
      <c r="HL63">
        <v>144</v>
      </c>
      <c r="HM63" s="47">
        <v>0</v>
      </c>
      <c r="HN63" s="41"/>
      <c r="HO63" s="45">
        <v>632</v>
      </c>
      <c r="HP63" s="42">
        <v>630</v>
      </c>
      <c r="HQ63" s="47">
        <v>2</v>
      </c>
      <c r="HR63" s="43"/>
      <c r="HU63">
        <v>488</v>
      </c>
      <c r="HV63">
        <v>490</v>
      </c>
      <c r="HW63" s="47">
        <v>-2</v>
      </c>
      <c r="HX63" s="43"/>
      <c r="HY63">
        <v>200</v>
      </c>
      <c r="HZ63">
        <v>200</v>
      </c>
      <c r="IA63">
        <v>296</v>
      </c>
      <c r="IB63">
        <v>299</v>
      </c>
      <c r="IC63" s="47">
        <v>-3</v>
      </c>
      <c r="ID63" s="43"/>
      <c r="IE63">
        <v>136</v>
      </c>
      <c r="IF63">
        <v>140</v>
      </c>
      <c r="IG63">
        <v>96</v>
      </c>
      <c r="IH63">
        <v>100</v>
      </c>
      <c r="II63" s="47">
        <v>-8</v>
      </c>
      <c r="IJ63" s="43"/>
      <c r="IO63" s="47">
        <v>0</v>
      </c>
      <c r="IP63" s="43"/>
      <c r="IQ63" s="45">
        <v>296</v>
      </c>
      <c r="IR63">
        <v>300</v>
      </c>
      <c r="IS63">
        <v>400</v>
      </c>
      <c r="IT63">
        <v>400</v>
      </c>
      <c r="IU63">
        <v>296</v>
      </c>
      <c r="IV63">
        <v>300</v>
      </c>
      <c r="IW63" s="47">
        <v>-8</v>
      </c>
      <c r="IX63" s="43"/>
      <c r="IY63" s="42">
        <v>0</v>
      </c>
      <c r="IZ63" s="42">
        <v>0</v>
      </c>
      <c r="JA63" s="42">
        <v>96</v>
      </c>
      <c r="JB63" s="42">
        <v>100</v>
      </c>
      <c r="JC63" s="47">
        <v>-4</v>
      </c>
      <c r="JD63" s="43"/>
      <c r="JE63" s="42">
        <v>96</v>
      </c>
      <c r="JF63" s="42">
        <v>100</v>
      </c>
      <c r="JG63" s="42">
        <v>96</v>
      </c>
      <c r="JH63" s="42">
        <v>100</v>
      </c>
      <c r="JI63" s="47">
        <v>-8</v>
      </c>
      <c r="JJ63" s="43"/>
      <c r="JK63" s="44">
        <v>616</v>
      </c>
      <c r="JL63" s="42">
        <v>620</v>
      </c>
      <c r="JM63" s="47">
        <v>-4</v>
      </c>
      <c r="JN63" s="43"/>
      <c r="JO63" s="44">
        <v>200</v>
      </c>
      <c r="JP63" s="42">
        <v>200</v>
      </c>
      <c r="JQ63" s="42">
        <v>152</v>
      </c>
      <c r="JR63" s="42">
        <v>0</v>
      </c>
      <c r="JS63" s="42">
        <v>154</v>
      </c>
      <c r="JT63" s="47">
        <v>-2</v>
      </c>
      <c r="JU63" s="43"/>
      <c r="JV63" s="44">
        <v>0</v>
      </c>
      <c r="JW63" s="42">
        <v>0</v>
      </c>
      <c r="JX63" s="42">
        <v>0</v>
      </c>
      <c r="JY63" s="42">
        <v>0</v>
      </c>
      <c r="JZ63" s="47">
        <v>0</v>
      </c>
      <c r="KA63" s="43"/>
      <c r="KB63" s="44">
        <v>0</v>
      </c>
      <c r="KC63" s="42">
        <v>0</v>
      </c>
      <c r="KD63" s="47">
        <v>0</v>
      </c>
      <c r="KE63" s="43"/>
      <c r="KF63" s="44">
        <v>0</v>
      </c>
      <c r="KG63" s="42">
        <v>0</v>
      </c>
      <c r="KH63" s="42">
        <v>0</v>
      </c>
      <c r="KI63" s="42">
        <v>0</v>
      </c>
      <c r="KJ63" s="47">
        <v>0</v>
      </c>
      <c r="KK63" s="43"/>
      <c r="KL63" s="44">
        <v>0</v>
      </c>
      <c r="KM63" s="42">
        <v>0</v>
      </c>
      <c r="KN63" s="47">
        <v>0</v>
      </c>
      <c r="KO63" s="43"/>
      <c r="KP63" s="44">
        <v>800</v>
      </c>
      <c r="KQ63" s="42">
        <v>800</v>
      </c>
      <c r="KR63" s="42">
        <v>2800</v>
      </c>
      <c r="KS63" s="42">
        <v>2800</v>
      </c>
      <c r="KT63" s="47">
        <v>0</v>
      </c>
      <c r="KU63" s="43"/>
      <c r="KV63" s="42">
        <v>0</v>
      </c>
      <c r="KW63" s="41"/>
      <c r="KX63" s="42">
        <v>696</v>
      </c>
      <c r="KY63" s="42">
        <v>700</v>
      </c>
      <c r="KZ63" s="47">
        <v>-4</v>
      </c>
      <c r="LA63" s="43"/>
      <c r="LB63" s="44">
        <v>1344</v>
      </c>
      <c r="LC63" s="42">
        <v>250</v>
      </c>
      <c r="LD63" s="42">
        <v>648</v>
      </c>
      <c r="LE63" s="42">
        <v>650</v>
      </c>
      <c r="LF63" s="47">
        <v>1092</v>
      </c>
      <c r="LG63" s="43"/>
      <c r="LH63" s="44">
        <v>152</v>
      </c>
      <c r="LI63" s="42">
        <v>240</v>
      </c>
      <c r="LJ63" s="42">
        <v>0</v>
      </c>
      <c r="LK63" s="33">
        <v>210</v>
      </c>
      <c r="LL63" s="50">
        <v>-298</v>
      </c>
      <c r="LM63" s="43">
        <v>119.2</v>
      </c>
      <c r="LN63" s="44">
        <v>400</v>
      </c>
      <c r="LO63" s="42">
        <v>400</v>
      </c>
      <c r="LP63" s="42">
        <v>600</v>
      </c>
      <c r="LQ63" s="42">
        <v>600</v>
      </c>
      <c r="LR63" s="47">
        <v>0</v>
      </c>
      <c r="LS63" s="43"/>
      <c r="LT63" s="44">
        <v>0</v>
      </c>
      <c r="LU63" s="33">
        <v>100</v>
      </c>
      <c r="LV63" s="42">
        <v>168</v>
      </c>
      <c r="LW63" s="42">
        <v>170</v>
      </c>
      <c r="LX63" s="50">
        <v>-102</v>
      </c>
      <c r="LY63" s="43">
        <v>40.799999999999997</v>
      </c>
      <c r="LZ63" s="44">
        <v>0</v>
      </c>
      <c r="MA63" s="42">
        <v>0</v>
      </c>
      <c r="MB63" s="42">
        <v>96</v>
      </c>
      <c r="MC63" s="42">
        <v>100</v>
      </c>
      <c r="MD63" s="47">
        <v>-4</v>
      </c>
      <c r="ME63" s="43"/>
      <c r="MF63" s="44">
        <v>400</v>
      </c>
      <c r="MG63" s="42">
        <v>400</v>
      </c>
      <c r="MH63" s="47">
        <v>0</v>
      </c>
      <c r="MI63" s="43"/>
      <c r="MJ63" s="44">
        <v>120</v>
      </c>
      <c r="MK63" s="42">
        <v>120</v>
      </c>
      <c r="ML63" s="47">
        <v>0</v>
      </c>
      <c r="MM63" s="43"/>
      <c r="MN63" s="44">
        <v>0</v>
      </c>
      <c r="MO63" s="42">
        <v>0</v>
      </c>
      <c r="MP63" s="42">
        <v>16</v>
      </c>
      <c r="MQ63" s="42">
        <v>15</v>
      </c>
      <c r="MR63" s="47">
        <v>1</v>
      </c>
      <c r="MS63" s="43"/>
      <c r="MT63" s="44">
        <v>72</v>
      </c>
      <c r="MU63" s="42">
        <v>70</v>
      </c>
      <c r="MV63" s="47">
        <v>2</v>
      </c>
      <c r="MW63" s="43"/>
      <c r="MX63" s="44">
        <v>0</v>
      </c>
      <c r="MY63" s="42">
        <v>0</v>
      </c>
      <c r="MZ63" s="42">
        <v>0</v>
      </c>
      <c r="NA63" s="42">
        <v>0</v>
      </c>
      <c r="NB63" s="47">
        <v>0</v>
      </c>
      <c r="NC63" s="43"/>
      <c r="ND63" s="44">
        <v>0</v>
      </c>
      <c r="NE63" s="42">
        <v>0</v>
      </c>
      <c r="NF63" s="47">
        <v>0</v>
      </c>
      <c r="NG63" s="43"/>
      <c r="NH63" s="44">
        <v>0</v>
      </c>
      <c r="NI63" s="42">
        <v>0</v>
      </c>
      <c r="NJ63" s="42">
        <v>0</v>
      </c>
      <c r="NK63" s="42">
        <v>0</v>
      </c>
      <c r="NL63" s="47">
        <v>0</v>
      </c>
      <c r="NM63" s="43"/>
      <c r="NN63" s="40">
        <v>0</v>
      </c>
      <c r="NO63" s="42">
        <v>0</v>
      </c>
      <c r="NP63" s="42">
        <v>0</v>
      </c>
      <c r="NQ63" s="42">
        <v>0</v>
      </c>
      <c r="NR63" s="47">
        <v>0</v>
      </c>
      <c r="NS63" s="43"/>
      <c r="NT63" s="40">
        <v>0</v>
      </c>
      <c r="NU63" s="47">
        <v>0</v>
      </c>
      <c r="NV63" s="47">
        <v>0</v>
      </c>
      <c r="NW63" s="47">
        <v>0</v>
      </c>
      <c r="NX63" s="47">
        <v>0</v>
      </c>
      <c r="NY63" s="41"/>
      <c r="NZ63" s="40">
        <v>48</v>
      </c>
      <c r="OA63" s="47">
        <v>50</v>
      </c>
      <c r="OB63" s="47">
        <v>-2</v>
      </c>
      <c r="OC63" s="41"/>
      <c r="OD63" s="40">
        <v>0</v>
      </c>
      <c r="OE63" s="47">
        <v>0</v>
      </c>
      <c r="OF63" s="47">
        <v>0</v>
      </c>
      <c r="OG63" s="47">
        <v>0</v>
      </c>
      <c r="OH63" s="47">
        <v>0</v>
      </c>
      <c r="OI63" s="41"/>
      <c r="OJ63" s="40">
        <v>48</v>
      </c>
      <c r="OK63" s="47">
        <v>50</v>
      </c>
      <c r="OL63" s="47">
        <v>0</v>
      </c>
      <c r="OM63" s="47">
        <v>0</v>
      </c>
      <c r="ON63" s="47">
        <v>-2</v>
      </c>
      <c r="OO63" s="41"/>
      <c r="OP63" s="40">
        <v>40</v>
      </c>
      <c r="OQ63" s="47">
        <v>44</v>
      </c>
      <c r="OR63" s="47">
        <v>296</v>
      </c>
      <c r="OS63" s="47">
        <v>40</v>
      </c>
      <c r="OT63" s="47">
        <v>252</v>
      </c>
      <c r="OU63" s="41"/>
      <c r="OV63" s="40">
        <v>72</v>
      </c>
      <c r="OW63" s="47">
        <v>76</v>
      </c>
      <c r="OX63" s="47">
        <v>-4</v>
      </c>
      <c r="OY63" s="41"/>
      <c r="OZ63" s="40">
        <v>0</v>
      </c>
      <c r="PA63" s="47">
        <v>0</v>
      </c>
      <c r="PB63" s="47">
        <v>104</v>
      </c>
      <c r="PC63" s="47">
        <v>102</v>
      </c>
      <c r="PD63" s="47">
        <v>2</v>
      </c>
      <c r="PE63" s="41"/>
    </row>
    <row r="64" spans="1:421" x14ac:dyDescent="0.25">
      <c r="A64" s="42" t="s">
        <v>324</v>
      </c>
      <c r="B64" s="36">
        <v>0.84</v>
      </c>
      <c r="L64" s="40"/>
      <c r="M64" s="51"/>
      <c r="N64" s="51"/>
      <c r="O64" s="51"/>
      <c r="P64" s="51"/>
      <c r="Q64" s="51">
        <f t="shared" si="7"/>
        <v>0</v>
      </c>
      <c r="R64" s="41"/>
      <c r="S64" s="51"/>
      <c r="U64" s="47">
        <v>0</v>
      </c>
      <c r="V64" s="41"/>
      <c r="W64" s="40"/>
      <c r="AA64" s="47">
        <v>0</v>
      </c>
      <c r="AB64" s="41"/>
      <c r="AG64" s="47">
        <v>0</v>
      </c>
      <c r="AH64" s="41"/>
      <c r="AM64" s="47">
        <v>0</v>
      </c>
      <c r="AN64" s="41"/>
      <c r="AO64" s="40"/>
      <c r="AS64" s="47">
        <v>0</v>
      </c>
      <c r="AT64" s="41"/>
      <c r="AY64" s="47">
        <v>0</v>
      </c>
      <c r="AZ64" s="41"/>
      <c r="BA64" s="40"/>
      <c r="BE64" s="47">
        <v>0</v>
      </c>
      <c r="BF64" s="41"/>
      <c r="BG64" s="40"/>
      <c r="BM64" s="47">
        <v>0</v>
      </c>
      <c r="BN64" s="41"/>
      <c r="BO64" s="40"/>
      <c r="BS64" s="47">
        <v>0</v>
      </c>
      <c r="BT64" s="41"/>
      <c r="CA64" s="47">
        <v>0</v>
      </c>
      <c r="CB64" s="41"/>
      <c r="CC64" s="40"/>
      <c r="CG64" s="47">
        <v>0</v>
      </c>
      <c r="CH64" s="41"/>
      <c r="CI64" s="40"/>
      <c r="CM64" s="47">
        <v>0</v>
      </c>
      <c r="CN64" s="41"/>
      <c r="CO64" s="40"/>
      <c r="CS64" s="47">
        <v>0</v>
      </c>
      <c r="CT64" s="41"/>
      <c r="DA64" s="47">
        <v>0</v>
      </c>
      <c r="DB64" s="41"/>
      <c r="DH64" s="47">
        <v>0</v>
      </c>
      <c r="DI64" s="41"/>
      <c r="DJ64" s="40"/>
      <c r="DM64" s="47">
        <v>0</v>
      </c>
      <c r="DN64" s="41"/>
      <c r="DO64" s="40"/>
      <c r="DR64" s="47">
        <v>0</v>
      </c>
      <c r="DS64" s="41"/>
      <c r="DX64" s="47">
        <v>0</v>
      </c>
      <c r="DY64" s="41"/>
      <c r="DZ64" s="40"/>
      <c r="EE64" s="47">
        <v>0</v>
      </c>
      <c r="EF64" s="41"/>
      <c r="EK64" s="47">
        <v>0</v>
      </c>
      <c r="EL64" s="41"/>
      <c r="EM64" s="40"/>
      <c r="EQ64" s="47">
        <v>0</v>
      </c>
      <c r="ER64" s="41"/>
      <c r="EW64" s="47">
        <v>0</v>
      </c>
      <c r="EX64" s="41"/>
      <c r="EY64" s="40"/>
      <c r="FA64" s="47">
        <v>0</v>
      </c>
      <c r="FB64" s="41"/>
      <c r="FC64" s="40"/>
      <c r="FG64" s="47">
        <v>0</v>
      </c>
      <c r="FH64" s="41"/>
      <c r="FI64" s="40"/>
      <c r="FK64" s="47">
        <v>0</v>
      </c>
      <c r="FL64" s="41"/>
      <c r="FM64" s="40"/>
      <c r="FQ64" s="47">
        <v>0</v>
      </c>
      <c r="FR64" s="41"/>
      <c r="FW64">
        <v>42</v>
      </c>
      <c r="FX64">
        <v>41</v>
      </c>
      <c r="FY64" s="47">
        <v>1</v>
      </c>
      <c r="FZ64" s="41"/>
      <c r="GA64" s="40"/>
      <c r="GE64" s="47">
        <v>0</v>
      </c>
      <c r="GF64" s="41"/>
      <c r="GK64" s="47">
        <v>0</v>
      </c>
      <c r="GL64" s="43"/>
      <c r="GQ64" s="47">
        <v>0</v>
      </c>
      <c r="GR64" s="43"/>
      <c r="GW64" s="47">
        <v>0</v>
      </c>
      <c r="GX64" s="43"/>
      <c r="HC64" s="47">
        <v>0</v>
      </c>
      <c r="HD64" s="41"/>
      <c r="HE64">
        <v>18</v>
      </c>
      <c r="HF64" s="47">
        <v>20</v>
      </c>
      <c r="HG64" s="47">
        <v>-2</v>
      </c>
      <c r="HH64" s="43"/>
      <c r="HI64">
        <v>78</v>
      </c>
      <c r="HJ64">
        <v>80</v>
      </c>
      <c r="HM64" s="47">
        <v>-2</v>
      </c>
      <c r="HN64" s="41"/>
      <c r="HO64" s="40"/>
      <c r="HR64" s="43"/>
      <c r="HX64" s="43"/>
      <c r="ID64" s="43"/>
      <c r="IJ64" s="43"/>
      <c r="IP64" s="43"/>
      <c r="IQ64" s="45"/>
      <c r="IX64" s="43"/>
      <c r="JD64" s="43"/>
      <c r="JJ64" s="43"/>
      <c r="JK64" s="44"/>
      <c r="JN64" s="43"/>
      <c r="JO64" s="44"/>
      <c r="JU64" s="43"/>
      <c r="JV64" s="44"/>
      <c r="KA64" s="43"/>
      <c r="KB64" s="44"/>
      <c r="KE64" s="43"/>
      <c r="KF64" s="44"/>
      <c r="KK64" s="43"/>
      <c r="KL64" s="44"/>
      <c r="KO64" s="43"/>
      <c r="KP64" s="44"/>
      <c r="KU64" s="43"/>
      <c r="KW64" s="41"/>
      <c r="LA64" s="43"/>
      <c r="LB64" s="44"/>
      <c r="LG64" s="43"/>
      <c r="LH64" s="44"/>
      <c r="LM64" s="43"/>
      <c r="LN64" s="44"/>
      <c r="LS64" s="43"/>
      <c r="LT64" s="44"/>
      <c r="LY64" s="43"/>
      <c r="LZ64" s="44"/>
      <c r="ME64" s="43"/>
      <c r="MF64" s="44"/>
      <c r="MI64" s="43"/>
      <c r="MJ64" s="44"/>
      <c r="MM64" s="43"/>
      <c r="MN64" s="44"/>
      <c r="MS64" s="43"/>
      <c r="MT64" s="44"/>
      <c r="MU64" s="42"/>
      <c r="MW64" s="43"/>
      <c r="MX64" s="44"/>
      <c r="MY64" s="42"/>
      <c r="MZ64" s="42"/>
      <c r="NA64" s="42"/>
      <c r="NC64" s="43"/>
      <c r="ND64" s="44"/>
      <c r="NE64" s="42"/>
      <c r="NG64" s="43"/>
      <c r="NH64" s="44"/>
      <c r="NI64" s="42"/>
      <c r="NJ64" s="42"/>
      <c r="NK64" s="42"/>
      <c r="NM64" s="43"/>
      <c r="NN64" s="40"/>
      <c r="NO64" s="42"/>
      <c r="NP64" s="42"/>
      <c r="NQ64" s="42"/>
      <c r="NS64" s="43"/>
      <c r="NT64" s="40"/>
      <c r="NY64" s="41"/>
      <c r="NZ64" s="40"/>
      <c r="OC64" s="41"/>
      <c r="OD64" s="40"/>
      <c r="OI64" s="41"/>
      <c r="OJ64" s="40"/>
      <c r="OO64" s="41"/>
      <c r="OP64" s="40"/>
      <c r="OU64" s="41"/>
      <c r="OV64" s="40"/>
      <c r="OY64" s="41"/>
      <c r="OZ64" s="40"/>
      <c r="PE64" s="41"/>
    </row>
    <row r="65" spans="1:421" x14ac:dyDescent="0.25">
      <c r="A65" s="47" t="s">
        <v>325</v>
      </c>
      <c r="B65" s="39">
        <v>0.1</v>
      </c>
      <c r="D65">
        <v>20</v>
      </c>
      <c r="L65" s="40"/>
      <c r="M65" s="51"/>
      <c r="N65" s="51"/>
      <c r="O65" s="51"/>
      <c r="P65" s="51"/>
      <c r="Q65" s="51">
        <f t="shared" si="7"/>
        <v>0</v>
      </c>
      <c r="R65" s="41"/>
      <c r="S65" s="51"/>
      <c r="U65" s="47">
        <v>0</v>
      </c>
      <c r="V65" s="41"/>
      <c r="W65" s="45">
        <v>10</v>
      </c>
      <c r="X65">
        <v>6</v>
      </c>
      <c r="AA65" s="47">
        <v>4</v>
      </c>
      <c r="AB65" s="41"/>
      <c r="AG65" s="47">
        <v>0</v>
      </c>
      <c r="AH65" s="41"/>
      <c r="AM65" s="47">
        <v>0</v>
      </c>
      <c r="AN65" s="41"/>
      <c r="AO65" s="40"/>
      <c r="AQ65">
        <v>110</v>
      </c>
      <c r="AR65">
        <v>110</v>
      </c>
      <c r="AS65" s="47">
        <v>0</v>
      </c>
      <c r="AT65" s="41"/>
      <c r="AY65" s="47">
        <v>0</v>
      </c>
      <c r="AZ65" s="41"/>
      <c r="BA65" s="40"/>
      <c r="BE65" s="47">
        <v>0</v>
      </c>
      <c r="BF65" s="41"/>
      <c r="BG65" s="40"/>
      <c r="BK65">
        <v>30</v>
      </c>
      <c r="BL65">
        <v>30</v>
      </c>
      <c r="BM65" s="47">
        <v>0</v>
      </c>
      <c r="BN65" s="41"/>
      <c r="BO65" s="40"/>
      <c r="BS65" s="47">
        <v>0</v>
      </c>
      <c r="BT65" s="41"/>
      <c r="CA65" s="47">
        <v>0</v>
      </c>
      <c r="CB65" s="41"/>
      <c r="CC65" s="40"/>
      <c r="CE65">
        <v>240</v>
      </c>
      <c r="CF65">
        <v>240</v>
      </c>
      <c r="CG65" s="47">
        <v>0</v>
      </c>
      <c r="CH65" s="41"/>
      <c r="CI65" s="40"/>
      <c r="CM65" s="47">
        <v>0</v>
      </c>
      <c r="CN65" s="41"/>
      <c r="CO65" s="40"/>
      <c r="CS65" s="47">
        <v>0</v>
      </c>
      <c r="CT65" s="41"/>
      <c r="DA65" s="47">
        <v>0</v>
      </c>
      <c r="DB65" s="41"/>
      <c r="DC65">
        <v>400</v>
      </c>
      <c r="DD65">
        <v>400</v>
      </c>
      <c r="DE65">
        <v>300</v>
      </c>
      <c r="DG65">
        <v>300</v>
      </c>
      <c r="DH65" s="47">
        <v>0</v>
      </c>
      <c r="DI65" s="41"/>
      <c r="DJ65" s="45">
        <v>100</v>
      </c>
      <c r="DL65" s="42">
        <v>100</v>
      </c>
      <c r="DM65" s="47">
        <v>0</v>
      </c>
      <c r="DN65" s="41"/>
      <c r="DO65" s="40"/>
      <c r="DR65" s="47">
        <v>0</v>
      </c>
      <c r="DS65" s="41"/>
      <c r="DX65" s="47">
        <v>0</v>
      </c>
      <c r="DY65" s="41"/>
      <c r="DZ65" s="40"/>
      <c r="EE65" s="47">
        <v>0</v>
      </c>
      <c r="EF65" s="41"/>
      <c r="EK65" s="47">
        <v>0</v>
      </c>
      <c r="EL65" s="41"/>
      <c r="EM65" s="40"/>
      <c r="EQ65" s="47">
        <v>0</v>
      </c>
      <c r="ER65" s="41"/>
      <c r="EW65" s="47">
        <v>0</v>
      </c>
      <c r="EX65" s="41"/>
      <c r="EY65" s="40"/>
      <c r="FA65" s="47">
        <v>0</v>
      </c>
      <c r="FB65" s="41"/>
      <c r="FC65" s="40"/>
      <c r="FE65">
        <v>2500</v>
      </c>
      <c r="FF65">
        <v>2500</v>
      </c>
      <c r="FG65" s="47">
        <v>0</v>
      </c>
      <c r="FH65" s="41"/>
      <c r="FI65" s="40"/>
      <c r="FK65" s="47">
        <v>0</v>
      </c>
      <c r="FL65" s="41"/>
      <c r="FM65" s="40"/>
      <c r="FQ65" s="47">
        <v>0</v>
      </c>
      <c r="FR65" s="41"/>
      <c r="FY65" s="47">
        <v>0</v>
      </c>
      <c r="FZ65" s="41"/>
      <c r="GA65" s="45">
        <v>170</v>
      </c>
      <c r="GB65">
        <v>170</v>
      </c>
      <c r="GC65">
        <v>170</v>
      </c>
      <c r="GD65">
        <v>170</v>
      </c>
      <c r="GE65" s="47">
        <v>0</v>
      </c>
      <c r="GF65" s="41"/>
      <c r="GG65">
        <v>250</v>
      </c>
      <c r="GH65">
        <v>250</v>
      </c>
      <c r="GI65">
        <v>310</v>
      </c>
      <c r="GJ65">
        <v>315</v>
      </c>
      <c r="GK65" s="47">
        <v>-5</v>
      </c>
      <c r="GL65" s="43"/>
      <c r="GO65">
        <v>200</v>
      </c>
      <c r="GP65">
        <v>200</v>
      </c>
      <c r="GQ65" s="47">
        <v>0</v>
      </c>
      <c r="GR65" s="43"/>
      <c r="GU65">
        <v>800</v>
      </c>
      <c r="GV65">
        <v>800</v>
      </c>
      <c r="GW65" s="47">
        <v>0</v>
      </c>
      <c r="GX65" s="43"/>
      <c r="GY65">
        <v>110</v>
      </c>
      <c r="GZ65">
        <v>110</v>
      </c>
      <c r="HA65">
        <v>100</v>
      </c>
      <c r="HB65">
        <v>100</v>
      </c>
      <c r="HC65" s="47">
        <v>0</v>
      </c>
      <c r="HD65" s="41"/>
      <c r="HE65">
        <v>50</v>
      </c>
      <c r="HF65">
        <v>50</v>
      </c>
      <c r="HG65" s="47">
        <v>0</v>
      </c>
      <c r="HH65" s="43"/>
      <c r="HI65">
        <v>250</v>
      </c>
      <c r="HJ65">
        <v>250</v>
      </c>
      <c r="HK65">
        <v>180</v>
      </c>
      <c r="HL65">
        <v>184</v>
      </c>
      <c r="HM65" s="47">
        <v>-4</v>
      </c>
      <c r="HN65" s="41"/>
      <c r="HO65" s="45">
        <v>320</v>
      </c>
      <c r="HP65" s="42">
        <v>320</v>
      </c>
      <c r="HQ65" s="47">
        <v>0</v>
      </c>
      <c r="HR65" s="43"/>
      <c r="HV65">
        <v>50</v>
      </c>
      <c r="HW65" s="50">
        <v>-50</v>
      </c>
      <c r="HX65" s="43">
        <v>5</v>
      </c>
      <c r="HZ65">
        <v>20</v>
      </c>
      <c r="IC65" s="50">
        <v>-20</v>
      </c>
      <c r="ID65" s="43">
        <v>2</v>
      </c>
      <c r="II65" s="47">
        <v>0</v>
      </c>
      <c r="IJ65" s="43"/>
      <c r="IM65">
        <v>460</v>
      </c>
      <c r="IN65">
        <v>460</v>
      </c>
      <c r="IO65" s="47">
        <v>0</v>
      </c>
      <c r="IP65" s="43"/>
      <c r="IQ65" s="45">
        <v>130</v>
      </c>
      <c r="IR65">
        <v>130</v>
      </c>
      <c r="IS65">
        <v>200</v>
      </c>
      <c r="IT65">
        <v>200</v>
      </c>
      <c r="IU65">
        <v>130</v>
      </c>
      <c r="IV65">
        <v>130</v>
      </c>
      <c r="IW65" s="47">
        <v>0</v>
      </c>
      <c r="IX65" s="43"/>
      <c r="IY65" s="42">
        <v>70</v>
      </c>
      <c r="IZ65" s="42">
        <v>70</v>
      </c>
      <c r="JA65" s="42">
        <v>100</v>
      </c>
      <c r="JB65" s="42">
        <v>100</v>
      </c>
      <c r="JC65" s="47">
        <v>0</v>
      </c>
      <c r="JD65" s="43"/>
      <c r="JE65" s="42">
        <v>0</v>
      </c>
      <c r="JF65" s="42">
        <v>0</v>
      </c>
      <c r="JG65" s="42">
        <v>30</v>
      </c>
      <c r="JH65" s="42">
        <v>30</v>
      </c>
      <c r="JI65" s="47">
        <v>0</v>
      </c>
      <c r="JJ65" s="43"/>
      <c r="JK65" s="44">
        <v>220</v>
      </c>
      <c r="JL65" s="42">
        <v>220</v>
      </c>
      <c r="JM65" s="47">
        <v>0</v>
      </c>
      <c r="JN65" s="43"/>
      <c r="JO65" s="44">
        <v>300</v>
      </c>
      <c r="JP65" s="42">
        <v>300</v>
      </c>
      <c r="JQ65" s="42">
        <v>190</v>
      </c>
      <c r="JR65" s="42">
        <v>0</v>
      </c>
      <c r="JS65" s="42">
        <v>190</v>
      </c>
      <c r="JT65" s="47">
        <v>0</v>
      </c>
      <c r="JU65" s="43"/>
      <c r="JV65" s="44">
        <v>60</v>
      </c>
      <c r="JW65" s="42">
        <v>60</v>
      </c>
      <c r="JX65" s="42">
        <v>60</v>
      </c>
      <c r="JY65" s="42">
        <v>60</v>
      </c>
      <c r="JZ65" s="47">
        <v>0</v>
      </c>
      <c r="KA65" s="43"/>
      <c r="KB65" s="44">
        <v>50</v>
      </c>
      <c r="KC65" s="42">
        <v>50</v>
      </c>
      <c r="KD65" s="47">
        <v>0</v>
      </c>
      <c r="KE65" s="43"/>
      <c r="KF65" s="44">
        <v>0</v>
      </c>
      <c r="KG65" s="42">
        <v>0</v>
      </c>
      <c r="KH65" s="42">
        <v>0</v>
      </c>
      <c r="KI65" s="42">
        <v>0</v>
      </c>
      <c r="KJ65" s="47">
        <v>0</v>
      </c>
      <c r="KK65" s="43"/>
      <c r="KL65" s="44">
        <v>0</v>
      </c>
      <c r="KM65" s="42">
        <v>0</v>
      </c>
      <c r="KN65" s="47">
        <v>0</v>
      </c>
      <c r="KO65" s="43"/>
      <c r="KP65" s="44">
        <v>150</v>
      </c>
      <c r="KQ65" s="42">
        <v>150</v>
      </c>
      <c r="KR65" s="42">
        <v>340</v>
      </c>
      <c r="KS65" s="42">
        <v>346</v>
      </c>
      <c r="KT65" s="47">
        <v>-6</v>
      </c>
      <c r="KU65" s="43"/>
      <c r="KV65" s="42">
        <v>0</v>
      </c>
      <c r="KW65" s="41"/>
      <c r="KX65" s="42">
        <v>950</v>
      </c>
      <c r="KY65" s="42">
        <v>950</v>
      </c>
      <c r="KZ65" s="47">
        <v>0</v>
      </c>
      <c r="LA65" s="43"/>
      <c r="LB65" s="44">
        <v>200</v>
      </c>
      <c r="LC65" s="42">
        <v>200</v>
      </c>
      <c r="LD65" s="42">
        <v>400</v>
      </c>
      <c r="LE65" s="42">
        <v>400</v>
      </c>
      <c r="LF65" s="47">
        <v>0</v>
      </c>
      <c r="LG65" s="43"/>
      <c r="LH65" s="44">
        <v>0</v>
      </c>
      <c r="LI65" s="42">
        <v>0</v>
      </c>
      <c r="LJ65" s="42">
        <v>0</v>
      </c>
      <c r="LK65" s="42">
        <v>0</v>
      </c>
      <c r="LL65" s="47">
        <v>0</v>
      </c>
      <c r="LM65" s="43"/>
      <c r="LN65" s="44">
        <v>400</v>
      </c>
      <c r="LO65" s="42">
        <v>400</v>
      </c>
      <c r="LP65" s="42">
        <v>600</v>
      </c>
      <c r="LQ65" s="42">
        <v>600</v>
      </c>
      <c r="LR65" s="47">
        <v>0</v>
      </c>
      <c r="LS65" s="43"/>
      <c r="LT65" s="44">
        <v>50</v>
      </c>
      <c r="LU65" s="42">
        <v>90</v>
      </c>
      <c r="LV65" s="42">
        <v>140</v>
      </c>
      <c r="LW65" s="42">
        <v>140</v>
      </c>
      <c r="LX65" s="50">
        <v>-40</v>
      </c>
      <c r="LY65" s="43">
        <v>4</v>
      </c>
      <c r="LZ65" s="44">
        <v>0</v>
      </c>
      <c r="MA65" s="42">
        <v>0</v>
      </c>
      <c r="MB65" s="42">
        <v>190</v>
      </c>
      <c r="MC65" s="42">
        <v>190</v>
      </c>
      <c r="MD65" s="47">
        <v>0</v>
      </c>
      <c r="ME65" s="43"/>
      <c r="MF65" s="44">
        <v>590</v>
      </c>
      <c r="MG65" s="42">
        <v>600</v>
      </c>
      <c r="MH65" s="47">
        <v>-10</v>
      </c>
      <c r="MI65" s="43"/>
      <c r="MJ65" s="44">
        <v>230</v>
      </c>
      <c r="MK65" s="42">
        <v>234</v>
      </c>
      <c r="ML65" s="47">
        <v>-4</v>
      </c>
      <c r="MM65" s="43"/>
      <c r="MN65" s="44">
        <v>0</v>
      </c>
      <c r="MO65" s="42">
        <v>0</v>
      </c>
      <c r="MP65" s="42">
        <v>0</v>
      </c>
      <c r="MQ65" s="42">
        <v>0</v>
      </c>
      <c r="MR65" s="47">
        <v>0</v>
      </c>
      <c r="MS65" s="43"/>
      <c r="MT65" s="44">
        <v>190</v>
      </c>
      <c r="MU65" s="42">
        <v>200</v>
      </c>
      <c r="MV65" s="47">
        <v>-10</v>
      </c>
      <c r="MW65" s="43"/>
      <c r="MX65" s="44">
        <v>130</v>
      </c>
      <c r="MY65" s="42">
        <v>130</v>
      </c>
      <c r="MZ65" s="42">
        <v>100</v>
      </c>
      <c r="NA65" s="42">
        <v>100</v>
      </c>
      <c r="NB65" s="47">
        <v>0</v>
      </c>
      <c r="NC65" s="43"/>
      <c r="ND65" s="44">
        <v>110</v>
      </c>
      <c r="NE65" s="42">
        <v>114</v>
      </c>
      <c r="NF65" s="47">
        <v>-4</v>
      </c>
      <c r="NG65" s="43"/>
      <c r="NH65" s="44">
        <v>0</v>
      </c>
      <c r="NI65" s="42">
        <v>0</v>
      </c>
      <c r="NJ65" s="42">
        <v>0</v>
      </c>
      <c r="NK65" s="42">
        <v>0</v>
      </c>
      <c r="NL65" s="47">
        <v>0</v>
      </c>
      <c r="NM65" s="43"/>
      <c r="NN65" s="40">
        <v>0</v>
      </c>
      <c r="NO65" s="42">
        <v>0</v>
      </c>
      <c r="NP65" s="42">
        <v>130</v>
      </c>
      <c r="NQ65" s="42">
        <v>134</v>
      </c>
      <c r="NR65" s="47">
        <v>-4</v>
      </c>
      <c r="NS65" s="43"/>
      <c r="NT65" s="40">
        <v>100</v>
      </c>
      <c r="NU65" s="47">
        <v>100</v>
      </c>
      <c r="NV65" s="47">
        <v>140</v>
      </c>
      <c r="NW65" s="47">
        <v>150</v>
      </c>
      <c r="NX65" s="47">
        <v>-10</v>
      </c>
      <c r="NY65" s="41"/>
      <c r="NZ65" s="40">
        <v>90</v>
      </c>
      <c r="OA65" s="47">
        <v>92</v>
      </c>
      <c r="OB65" s="47">
        <v>-2</v>
      </c>
      <c r="OC65" s="41"/>
      <c r="OD65" s="40">
        <v>0</v>
      </c>
      <c r="OE65" s="47">
        <v>0</v>
      </c>
      <c r="OF65" s="47">
        <v>0</v>
      </c>
      <c r="OG65" s="47">
        <v>0</v>
      </c>
      <c r="OH65" s="47">
        <v>0</v>
      </c>
      <c r="OI65" s="41"/>
      <c r="OJ65" s="40">
        <v>150</v>
      </c>
      <c r="OK65" s="47">
        <v>150</v>
      </c>
      <c r="OL65" s="47">
        <v>200</v>
      </c>
      <c r="OM65" s="47">
        <v>200</v>
      </c>
      <c r="ON65" s="47">
        <v>0</v>
      </c>
      <c r="OO65" s="41"/>
      <c r="OP65" s="40">
        <v>60</v>
      </c>
      <c r="OQ65" s="47">
        <v>63</v>
      </c>
      <c r="OR65" s="47">
        <v>0</v>
      </c>
      <c r="OS65" s="47">
        <v>60</v>
      </c>
      <c r="OT65" s="50">
        <v>-63</v>
      </c>
      <c r="OU65" s="41">
        <v>6.3000000000000007</v>
      </c>
      <c r="OV65" s="40">
        <v>0</v>
      </c>
      <c r="OW65" s="47">
        <v>255</v>
      </c>
      <c r="OX65" s="50">
        <v>-255</v>
      </c>
      <c r="OY65" s="41">
        <v>25.5</v>
      </c>
      <c r="OZ65" s="40">
        <v>0</v>
      </c>
      <c r="PA65" s="47">
        <v>0</v>
      </c>
      <c r="PB65" s="47">
        <v>320</v>
      </c>
      <c r="PC65" s="47">
        <v>331</v>
      </c>
      <c r="PD65" s="47">
        <v>-11</v>
      </c>
      <c r="PE65" s="41"/>
    </row>
    <row r="66" spans="1:421" x14ac:dyDescent="0.25">
      <c r="A66" s="47" t="s">
        <v>326</v>
      </c>
      <c r="B66" s="39">
        <v>0.1</v>
      </c>
      <c r="G66">
        <v>95</v>
      </c>
      <c r="L66" s="45">
        <v>196</v>
      </c>
      <c r="M66" s="52">
        <v>200</v>
      </c>
      <c r="N66" s="51"/>
      <c r="O66" s="52">
        <v>238</v>
      </c>
      <c r="P66" s="52">
        <v>248</v>
      </c>
      <c r="Q66" s="51">
        <f t="shared" si="7"/>
        <v>-14</v>
      </c>
      <c r="R66" s="41"/>
      <c r="S66" s="51"/>
      <c r="U66" s="47">
        <v>0</v>
      </c>
      <c r="V66" s="41"/>
      <c r="W66" s="40"/>
      <c r="AA66" s="47">
        <v>0</v>
      </c>
      <c r="AB66" s="41"/>
      <c r="AC66">
        <v>140</v>
      </c>
      <c r="AD66">
        <v>150</v>
      </c>
      <c r="AE66">
        <v>224</v>
      </c>
      <c r="AF66">
        <v>233</v>
      </c>
      <c r="AG66" s="50">
        <v>-19</v>
      </c>
      <c r="AH66" s="41">
        <v>1.9</v>
      </c>
      <c r="AK66">
        <v>70</v>
      </c>
      <c r="AL66">
        <v>73</v>
      </c>
      <c r="AM66" s="47">
        <v>-3</v>
      </c>
      <c r="AN66" s="41"/>
      <c r="AO66" s="40"/>
      <c r="AQ66">
        <v>126</v>
      </c>
      <c r="AR66">
        <v>134</v>
      </c>
      <c r="AS66" s="47">
        <v>-8</v>
      </c>
      <c r="AT66" s="41"/>
      <c r="AY66" s="47">
        <v>0</v>
      </c>
      <c r="AZ66" s="41"/>
      <c r="BA66" s="40"/>
      <c r="BE66" s="47">
        <v>0</v>
      </c>
      <c r="BF66" s="41"/>
      <c r="BG66" s="40"/>
      <c r="BI66">
        <v>392</v>
      </c>
      <c r="BJ66">
        <v>400</v>
      </c>
      <c r="BK66">
        <v>266</v>
      </c>
      <c r="BL66">
        <v>268</v>
      </c>
      <c r="BM66" s="47">
        <v>-10</v>
      </c>
      <c r="BN66" s="41"/>
      <c r="BO66" s="45">
        <v>140</v>
      </c>
      <c r="BP66">
        <v>140</v>
      </c>
      <c r="BQ66">
        <v>168</v>
      </c>
      <c r="BR66">
        <v>170</v>
      </c>
      <c r="BS66" s="47">
        <v>-2</v>
      </c>
      <c r="BT66" s="41"/>
      <c r="BW66">
        <v>126</v>
      </c>
      <c r="BX66">
        <v>130</v>
      </c>
      <c r="CA66" s="47">
        <v>-4</v>
      </c>
      <c r="CB66" s="41"/>
      <c r="CC66" s="40"/>
      <c r="CE66">
        <v>224</v>
      </c>
      <c r="CF66">
        <v>230</v>
      </c>
      <c r="CG66" s="47">
        <v>-6</v>
      </c>
      <c r="CH66" s="41"/>
      <c r="CI66" s="40"/>
      <c r="CM66" s="47">
        <v>0</v>
      </c>
      <c r="CN66" s="41"/>
      <c r="CO66" s="45">
        <v>294</v>
      </c>
      <c r="CP66">
        <v>300</v>
      </c>
      <c r="CQ66">
        <v>280</v>
      </c>
      <c r="CR66">
        <v>290</v>
      </c>
      <c r="CS66" s="47">
        <v>-16</v>
      </c>
      <c r="CT66" s="41"/>
      <c r="CU66">
        <v>56</v>
      </c>
      <c r="CV66">
        <v>56</v>
      </c>
      <c r="CW66">
        <v>56</v>
      </c>
      <c r="CX66">
        <v>56</v>
      </c>
      <c r="CY66">
        <v>84</v>
      </c>
      <c r="CZ66">
        <v>88</v>
      </c>
      <c r="DA66" s="47">
        <v>-4</v>
      </c>
      <c r="DB66" s="41"/>
      <c r="DE66">
        <v>252</v>
      </c>
      <c r="DG66">
        <v>260</v>
      </c>
      <c r="DH66" s="47">
        <v>-8</v>
      </c>
      <c r="DI66" s="41"/>
      <c r="DJ66" s="45">
        <v>14</v>
      </c>
      <c r="DL66" s="42">
        <v>13</v>
      </c>
      <c r="DM66" s="47">
        <v>1</v>
      </c>
      <c r="DN66" s="41"/>
      <c r="DO66" s="45">
        <v>462</v>
      </c>
      <c r="DQ66">
        <v>467</v>
      </c>
      <c r="DR66" s="47">
        <v>-5</v>
      </c>
      <c r="DS66" s="41"/>
      <c r="DT66">
        <v>140</v>
      </c>
      <c r="DW66">
        <v>150</v>
      </c>
      <c r="DX66" s="47">
        <v>-10</v>
      </c>
      <c r="DY66" s="41"/>
      <c r="DZ66" s="40"/>
      <c r="EC66">
        <v>28</v>
      </c>
      <c r="ED66">
        <v>30</v>
      </c>
      <c r="EE66" s="47">
        <v>-2</v>
      </c>
      <c r="EF66" s="41"/>
      <c r="EG66">
        <v>154</v>
      </c>
      <c r="EH66">
        <v>154</v>
      </c>
      <c r="EI66">
        <v>182</v>
      </c>
      <c r="EJ66">
        <v>180</v>
      </c>
      <c r="EK66" s="47">
        <v>2</v>
      </c>
      <c r="EL66" s="41"/>
      <c r="EM66" s="45">
        <v>196</v>
      </c>
      <c r="EN66">
        <v>200</v>
      </c>
      <c r="EO66">
        <v>196</v>
      </c>
      <c r="EP66">
        <v>200</v>
      </c>
      <c r="EQ66" s="47">
        <v>-8</v>
      </c>
      <c r="ER66" s="41"/>
      <c r="EU66">
        <v>42</v>
      </c>
      <c r="EV66">
        <v>50</v>
      </c>
      <c r="EW66" s="47">
        <v>-8</v>
      </c>
      <c r="EX66" s="41"/>
      <c r="EY66" s="45">
        <v>84</v>
      </c>
      <c r="EZ66" s="42">
        <v>90</v>
      </c>
      <c r="FA66" s="47">
        <v>-6</v>
      </c>
      <c r="FB66" s="41"/>
      <c r="FC66" s="45">
        <v>196</v>
      </c>
      <c r="FD66">
        <v>200</v>
      </c>
      <c r="FE66">
        <v>336</v>
      </c>
      <c r="FF66">
        <v>340</v>
      </c>
      <c r="FG66" s="47">
        <v>-8</v>
      </c>
      <c r="FH66" s="41"/>
      <c r="FI66" s="45">
        <v>98</v>
      </c>
      <c r="FJ66">
        <v>100</v>
      </c>
      <c r="FK66" s="47">
        <v>-2</v>
      </c>
      <c r="FL66" s="41"/>
      <c r="FM66" s="40"/>
      <c r="FO66">
        <v>182</v>
      </c>
      <c r="FP66">
        <v>190</v>
      </c>
      <c r="FQ66" s="47">
        <v>-8</v>
      </c>
      <c r="FR66" s="41"/>
      <c r="FW66">
        <v>210</v>
      </c>
      <c r="FX66">
        <v>210</v>
      </c>
      <c r="FY66" s="47">
        <v>0</v>
      </c>
      <c r="FZ66" s="41"/>
      <c r="GA66" s="45">
        <v>168</v>
      </c>
      <c r="GB66">
        <v>170</v>
      </c>
      <c r="GC66">
        <v>154</v>
      </c>
      <c r="GD66">
        <v>160</v>
      </c>
      <c r="GE66" s="47">
        <v>-8</v>
      </c>
      <c r="GF66" s="41"/>
      <c r="GI66">
        <v>140</v>
      </c>
      <c r="GJ66">
        <v>150</v>
      </c>
      <c r="GK66" s="47">
        <v>-10</v>
      </c>
      <c r="GL66" s="43"/>
      <c r="GM66">
        <v>98</v>
      </c>
      <c r="GN66">
        <v>100</v>
      </c>
      <c r="GO66">
        <v>154</v>
      </c>
      <c r="GP66">
        <v>160</v>
      </c>
      <c r="GQ66" s="47">
        <v>-8</v>
      </c>
      <c r="GR66" s="43"/>
      <c r="GS66">
        <v>112</v>
      </c>
      <c r="GT66">
        <v>120</v>
      </c>
      <c r="GW66" s="47">
        <v>-8</v>
      </c>
      <c r="GX66" s="43"/>
      <c r="GY66">
        <v>224</v>
      </c>
      <c r="GZ66">
        <v>230</v>
      </c>
      <c r="HA66">
        <v>196</v>
      </c>
      <c r="HB66">
        <v>200</v>
      </c>
      <c r="HC66" s="47">
        <v>-10</v>
      </c>
      <c r="HD66" s="41"/>
      <c r="HE66">
        <v>42</v>
      </c>
      <c r="HF66">
        <v>50</v>
      </c>
      <c r="HG66" s="47">
        <v>-8</v>
      </c>
      <c r="HH66" s="43"/>
      <c r="HI66">
        <v>140</v>
      </c>
      <c r="HJ66">
        <v>150</v>
      </c>
      <c r="HK66">
        <v>308</v>
      </c>
      <c r="HL66">
        <v>319</v>
      </c>
      <c r="HM66" s="50">
        <v>-21</v>
      </c>
      <c r="HN66" s="41">
        <v>2.1</v>
      </c>
      <c r="HO66" s="45">
        <v>252</v>
      </c>
      <c r="HP66" s="42">
        <v>250</v>
      </c>
      <c r="HQ66" s="47">
        <v>2</v>
      </c>
      <c r="HR66" s="43"/>
      <c r="HU66">
        <v>42</v>
      </c>
      <c r="HV66">
        <v>50</v>
      </c>
      <c r="HW66" s="47">
        <v>-8</v>
      </c>
      <c r="HX66" s="43"/>
      <c r="HY66">
        <v>196</v>
      </c>
      <c r="HZ66">
        <v>200</v>
      </c>
      <c r="IA66">
        <v>238</v>
      </c>
      <c r="IB66">
        <v>239</v>
      </c>
      <c r="IC66" s="47">
        <v>-5</v>
      </c>
      <c r="ID66" s="43"/>
      <c r="IG66">
        <v>322</v>
      </c>
      <c r="IH66">
        <v>330</v>
      </c>
      <c r="II66" s="47">
        <v>-8</v>
      </c>
      <c r="IJ66" s="43"/>
      <c r="IK66">
        <v>42</v>
      </c>
      <c r="IL66">
        <v>42</v>
      </c>
      <c r="IM66">
        <v>98</v>
      </c>
      <c r="IN66">
        <v>108</v>
      </c>
      <c r="IO66" s="47">
        <v>-10</v>
      </c>
      <c r="IP66" s="43"/>
      <c r="IQ66" s="45">
        <v>70</v>
      </c>
      <c r="IR66">
        <v>80</v>
      </c>
      <c r="IS66">
        <v>98</v>
      </c>
      <c r="IT66">
        <v>100</v>
      </c>
      <c r="IU66">
        <v>42</v>
      </c>
      <c r="IV66">
        <v>60</v>
      </c>
      <c r="IW66" s="50">
        <v>-30</v>
      </c>
      <c r="IX66" s="43">
        <v>3</v>
      </c>
      <c r="IY66" s="42">
        <v>0</v>
      </c>
      <c r="IZ66" s="42">
        <v>0</v>
      </c>
      <c r="JA66" s="42">
        <v>42</v>
      </c>
      <c r="JB66" s="42">
        <v>50</v>
      </c>
      <c r="JC66" s="47">
        <v>-8</v>
      </c>
      <c r="JD66" s="43"/>
      <c r="JE66" s="42">
        <v>140</v>
      </c>
      <c r="JF66" s="42">
        <v>150</v>
      </c>
      <c r="JG66" s="42">
        <v>196</v>
      </c>
      <c r="JH66" s="42">
        <v>200</v>
      </c>
      <c r="JI66" s="47">
        <v>-14</v>
      </c>
      <c r="JJ66" s="43"/>
      <c r="JK66" s="44">
        <v>182</v>
      </c>
      <c r="JL66" s="42">
        <v>180</v>
      </c>
      <c r="JM66" s="47">
        <v>2</v>
      </c>
      <c r="JN66" s="43"/>
      <c r="JO66" s="44">
        <v>126</v>
      </c>
      <c r="JP66" s="42">
        <v>130</v>
      </c>
      <c r="JQ66" s="42">
        <v>112</v>
      </c>
      <c r="JR66" s="42">
        <v>0</v>
      </c>
      <c r="JS66" s="42">
        <v>110</v>
      </c>
      <c r="JT66" s="47">
        <v>-2</v>
      </c>
      <c r="JU66" s="43"/>
      <c r="JV66" s="44">
        <v>140</v>
      </c>
      <c r="JW66" s="42">
        <v>150</v>
      </c>
      <c r="JX66" s="42">
        <v>196</v>
      </c>
      <c r="JY66" s="42">
        <v>200</v>
      </c>
      <c r="JZ66" s="47">
        <v>-14</v>
      </c>
      <c r="KA66" s="43"/>
      <c r="KB66" s="44">
        <v>252</v>
      </c>
      <c r="KC66" s="42">
        <v>250</v>
      </c>
      <c r="KD66" s="47">
        <v>2</v>
      </c>
      <c r="KE66" s="43"/>
      <c r="KF66" s="44">
        <v>0</v>
      </c>
      <c r="KG66" s="42">
        <v>0</v>
      </c>
      <c r="KH66" s="42">
        <v>294</v>
      </c>
      <c r="KI66" s="42">
        <v>300</v>
      </c>
      <c r="KJ66" s="47">
        <v>-6</v>
      </c>
      <c r="KK66" s="43"/>
      <c r="KL66" s="44">
        <v>0</v>
      </c>
      <c r="KM66" s="42">
        <v>0</v>
      </c>
      <c r="KN66" s="47">
        <v>0</v>
      </c>
      <c r="KO66" s="43"/>
      <c r="KP66" s="44">
        <v>56</v>
      </c>
      <c r="KQ66" s="42">
        <v>60</v>
      </c>
      <c r="KR66" s="42">
        <v>406</v>
      </c>
      <c r="KS66" s="42">
        <v>407</v>
      </c>
      <c r="KT66" s="47">
        <v>-5</v>
      </c>
      <c r="KU66" s="43"/>
      <c r="KV66" s="42">
        <v>42</v>
      </c>
      <c r="KW66" s="41">
        <v>-4.2</v>
      </c>
      <c r="KX66" s="42">
        <v>0</v>
      </c>
      <c r="KY66" s="42">
        <v>50</v>
      </c>
      <c r="KZ66" s="50">
        <v>-50</v>
      </c>
      <c r="LA66" s="43">
        <v>5</v>
      </c>
      <c r="LB66" s="44">
        <v>42</v>
      </c>
      <c r="LC66" s="42">
        <v>50</v>
      </c>
      <c r="LD66" s="42">
        <v>252</v>
      </c>
      <c r="LE66" s="42">
        <v>255</v>
      </c>
      <c r="LF66" s="47">
        <v>-11</v>
      </c>
      <c r="LG66" s="43"/>
      <c r="LH66" s="44">
        <v>0</v>
      </c>
      <c r="LI66" s="42">
        <v>0</v>
      </c>
      <c r="LJ66" s="42">
        <v>0</v>
      </c>
      <c r="LK66" s="42">
        <v>0</v>
      </c>
      <c r="LL66" s="47">
        <v>0</v>
      </c>
      <c r="LM66" s="43"/>
      <c r="LN66" s="44">
        <v>112</v>
      </c>
      <c r="LO66" s="42">
        <v>120</v>
      </c>
      <c r="LP66" s="42">
        <v>182</v>
      </c>
      <c r="LQ66" s="42">
        <v>180</v>
      </c>
      <c r="LR66" s="47">
        <v>-6</v>
      </c>
      <c r="LS66" s="43"/>
      <c r="LT66" s="44">
        <v>0</v>
      </c>
      <c r="LU66" s="42">
        <v>0</v>
      </c>
      <c r="LV66" s="42">
        <v>70</v>
      </c>
      <c r="LW66" s="42">
        <v>80</v>
      </c>
      <c r="LX66" s="50">
        <v>-10</v>
      </c>
      <c r="LY66" s="43">
        <v>1</v>
      </c>
      <c r="LZ66" s="44">
        <v>98</v>
      </c>
      <c r="MA66" s="42">
        <v>100</v>
      </c>
      <c r="MB66" s="42">
        <v>98</v>
      </c>
      <c r="MC66" s="42">
        <v>100</v>
      </c>
      <c r="MD66" s="47">
        <v>-4</v>
      </c>
      <c r="ME66" s="43"/>
      <c r="MF66" s="44">
        <v>588</v>
      </c>
      <c r="MG66" s="42">
        <v>600</v>
      </c>
      <c r="MH66" s="47">
        <v>-12</v>
      </c>
      <c r="MI66" s="43"/>
      <c r="MJ66" s="44">
        <v>0</v>
      </c>
      <c r="MK66" s="42">
        <v>0</v>
      </c>
      <c r="ML66" s="47">
        <v>0</v>
      </c>
      <c r="MM66" s="43"/>
      <c r="MN66" s="44">
        <v>0</v>
      </c>
      <c r="MO66" s="42">
        <v>0</v>
      </c>
      <c r="MP66" s="42">
        <v>140</v>
      </c>
      <c r="MQ66" s="42">
        <v>130</v>
      </c>
      <c r="MR66" s="47">
        <v>10</v>
      </c>
      <c r="MS66" s="43"/>
      <c r="MT66" s="44">
        <v>98</v>
      </c>
      <c r="MU66" s="42">
        <v>100</v>
      </c>
      <c r="MV66" s="47">
        <v>-2</v>
      </c>
      <c r="MW66" s="43"/>
      <c r="MX66" s="44">
        <v>0</v>
      </c>
      <c r="MY66" s="42">
        <v>0</v>
      </c>
      <c r="MZ66" s="42">
        <v>42</v>
      </c>
      <c r="NA66" s="42">
        <v>40</v>
      </c>
      <c r="NB66" s="47">
        <v>2</v>
      </c>
      <c r="NC66" s="43"/>
      <c r="ND66" s="44">
        <v>112</v>
      </c>
      <c r="NE66" s="42">
        <v>122</v>
      </c>
      <c r="NF66" s="47">
        <v>-10</v>
      </c>
      <c r="NG66" s="43"/>
      <c r="NH66" s="44">
        <v>0</v>
      </c>
      <c r="NI66" s="42">
        <v>0</v>
      </c>
      <c r="NJ66" s="42">
        <v>0</v>
      </c>
      <c r="NK66" s="42">
        <v>0</v>
      </c>
      <c r="NL66" s="47">
        <v>0</v>
      </c>
      <c r="NM66" s="43"/>
      <c r="NN66" s="40">
        <v>0</v>
      </c>
      <c r="NO66" s="42">
        <v>0</v>
      </c>
      <c r="NP66" s="42">
        <v>56</v>
      </c>
      <c r="NQ66" s="42">
        <v>55</v>
      </c>
      <c r="NR66" s="47">
        <v>1</v>
      </c>
      <c r="NS66" s="43"/>
      <c r="NT66" s="40">
        <v>0</v>
      </c>
      <c r="NU66" s="13">
        <v>40</v>
      </c>
      <c r="NV66" s="47">
        <v>0</v>
      </c>
      <c r="NW66" s="47">
        <v>0</v>
      </c>
      <c r="NX66" s="50">
        <v>-40</v>
      </c>
      <c r="NY66" s="41">
        <v>4</v>
      </c>
      <c r="NZ66" s="40">
        <v>0</v>
      </c>
      <c r="OA66" s="47">
        <v>0</v>
      </c>
      <c r="OB66" s="47">
        <v>0</v>
      </c>
      <c r="OC66" s="41"/>
      <c r="OD66" s="40">
        <v>0</v>
      </c>
      <c r="OE66" s="47">
        <v>0</v>
      </c>
      <c r="OF66" s="47">
        <v>0</v>
      </c>
      <c r="OG66" s="47">
        <v>0</v>
      </c>
      <c r="OH66" s="47">
        <v>0</v>
      </c>
      <c r="OI66" s="41"/>
      <c r="OJ66" s="40">
        <v>14</v>
      </c>
      <c r="OK66" s="47">
        <v>25</v>
      </c>
      <c r="OL66" s="47">
        <v>0</v>
      </c>
      <c r="OM66" s="47">
        <v>0</v>
      </c>
      <c r="ON66" s="47">
        <v>-11</v>
      </c>
      <c r="OO66" s="41"/>
      <c r="OP66" s="40">
        <v>0</v>
      </c>
      <c r="OQ66" s="47">
        <v>0</v>
      </c>
      <c r="OR66" s="47">
        <v>112</v>
      </c>
      <c r="OS66" s="47">
        <v>0</v>
      </c>
      <c r="OT66" s="47">
        <v>112</v>
      </c>
      <c r="OU66" s="41"/>
      <c r="OV66" s="40">
        <v>84</v>
      </c>
      <c r="OW66" s="47">
        <v>95</v>
      </c>
      <c r="OX66" s="47">
        <v>-11</v>
      </c>
      <c r="OY66" s="41"/>
      <c r="OZ66" s="40">
        <v>0</v>
      </c>
      <c r="PA66" s="47">
        <v>0</v>
      </c>
      <c r="PB66" s="47">
        <v>0</v>
      </c>
      <c r="PC66" s="47">
        <v>0</v>
      </c>
      <c r="PD66" s="47">
        <v>0</v>
      </c>
      <c r="PE66" s="41"/>
    </row>
    <row r="67" spans="1:421" x14ac:dyDescent="0.25">
      <c r="A67" s="47" t="s">
        <v>327</v>
      </c>
      <c r="B67" s="39">
        <v>0.1</v>
      </c>
      <c r="C67">
        <v>100</v>
      </c>
      <c r="D67">
        <v>236</v>
      </c>
      <c r="G67">
        <v>20</v>
      </c>
      <c r="H67">
        <v>30</v>
      </c>
      <c r="I67">
        <v>30</v>
      </c>
      <c r="L67" s="40"/>
      <c r="M67" s="51"/>
      <c r="N67" s="51"/>
      <c r="O67" s="51"/>
      <c r="P67" s="51"/>
      <c r="Q67" s="51">
        <f t="shared" si="7"/>
        <v>0</v>
      </c>
      <c r="R67" s="41"/>
      <c r="S67" s="52">
        <v>200</v>
      </c>
      <c r="T67">
        <v>200</v>
      </c>
      <c r="U67" s="47">
        <v>0</v>
      </c>
      <c r="V67" s="41"/>
      <c r="W67" s="45">
        <v>310</v>
      </c>
      <c r="X67">
        <v>311</v>
      </c>
      <c r="AA67" s="47">
        <v>-1</v>
      </c>
      <c r="AB67" s="41"/>
      <c r="AG67" s="47">
        <v>0</v>
      </c>
      <c r="AH67" s="41"/>
      <c r="AM67" s="47">
        <v>0</v>
      </c>
      <c r="AN67" s="41"/>
      <c r="AO67" s="40"/>
      <c r="AQ67">
        <v>600</v>
      </c>
      <c r="AR67">
        <v>600</v>
      </c>
      <c r="AS67" s="47">
        <v>0</v>
      </c>
      <c r="AT67" s="41"/>
      <c r="AW67">
        <v>70</v>
      </c>
      <c r="AX67">
        <v>70</v>
      </c>
      <c r="AY67" s="47">
        <v>0</v>
      </c>
      <c r="AZ67" s="41"/>
      <c r="BA67" s="40"/>
      <c r="BE67" s="47">
        <v>0</v>
      </c>
      <c r="BF67" s="41"/>
      <c r="BG67" s="40"/>
      <c r="BI67">
        <v>500</v>
      </c>
      <c r="BJ67">
        <v>500</v>
      </c>
      <c r="BK67">
        <v>400</v>
      </c>
      <c r="BL67">
        <v>400</v>
      </c>
      <c r="BM67" s="47">
        <v>0</v>
      </c>
      <c r="BN67" s="41"/>
      <c r="BO67" s="40"/>
      <c r="BQ67">
        <v>1190</v>
      </c>
      <c r="BR67">
        <v>1190</v>
      </c>
      <c r="BS67" s="47">
        <v>0</v>
      </c>
      <c r="BT67" s="41"/>
      <c r="BW67">
        <v>130</v>
      </c>
      <c r="BX67">
        <v>130</v>
      </c>
      <c r="CA67" s="47">
        <v>0</v>
      </c>
      <c r="CB67" s="41"/>
      <c r="CC67" s="40"/>
      <c r="CE67">
        <v>350</v>
      </c>
      <c r="CF67">
        <v>350</v>
      </c>
      <c r="CG67" s="47">
        <v>0</v>
      </c>
      <c r="CH67" s="41"/>
      <c r="CI67" s="40"/>
      <c r="CK67">
        <v>170</v>
      </c>
      <c r="CL67">
        <v>170</v>
      </c>
      <c r="CM67" s="47">
        <v>0</v>
      </c>
      <c r="CN67" s="41"/>
      <c r="CO67" s="45">
        <v>220</v>
      </c>
      <c r="CP67">
        <v>220</v>
      </c>
      <c r="CQ67">
        <v>200</v>
      </c>
      <c r="CR67">
        <v>200</v>
      </c>
      <c r="CS67" s="47">
        <v>0</v>
      </c>
      <c r="CT67" s="41"/>
      <c r="DA67" s="47">
        <v>0</v>
      </c>
      <c r="DB67" s="41"/>
      <c r="DE67">
        <v>650</v>
      </c>
      <c r="DG67">
        <v>650</v>
      </c>
      <c r="DH67" s="47">
        <v>0</v>
      </c>
      <c r="DI67" s="41"/>
      <c r="DJ67" s="40"/>
      <c r="DM67" s="47">
        <v>0</v>
      </c>
      <c r="DN67" s="41"/>
      <c r="DO67" s="45">
        <v>700</v>
      </c>
      <c r="DQ67">
        <v>700</v>
      </c>
      <c r="DR67" s="47">
        <v>0</v>
      </c>
      <c r="DS67" s="41"/>
      <c r="DT67">
        <v>50</v>
      </c>
      <c r="DW67">
        <v>50</v>
      </c>
      <c r="DX67" s="47">
        <v>0</v>
      </c>
      <c r="DY67" s="41"/>
      <c r="DZ67" s="45">
        <v>30</v>
      </c>
      <c r="EB67">
        <v>40</v>
      </c>
      <c r="EC67">
        <v>50</v>
      </c>
      <c r="ED67">
        <v>50</v>
      </c>
      <c r="EE67" s="50">
        <v>-10</v>
      </c>
      <c r="EF67" s="41">
        <v>1</v>
      </c>
      <c r="EG67">
        <v>140</v>
      </c>
      <c r="EH67">
        <v>140</v>
      </c>
      <c r="EI67">
        <v>160</v>
      </c>
      <c r="EJ67">
        <v>158</v>
      </c>
      <c r="EK67" s="47">
        <v>2</v>
      </c>
      <c r="EL67" s="41"/>
      <c r="EM67" s="45">
        <v>200</v>
      </c>
      <c r="EN67">
        <v>200</v>
      </c>
      <c r="EO67">
        <v>200</v>
      </c>
      <c r="EP67">
        <v>200</v>
      </c>
      <c r="EQ67" s="47">
        <v>0</v>
      </c>
      <c r="ER67" s="41"/>
      <c r="ES67">
        <v>100</v>
      </c>
      <c r="ET67">
        <v>100</v>
      </c>
      <c r="EU67">
        <v>110</v>
      </c>
      <c r="EV67">
        <v>110</v>
      </c>
      <c r="EW67" s="47">
        <v>0</v>
      </c>
      <c r="EX67" s="41"/>
      <c r="EY67" s="45">
        <v>150</v>
      </c>
      <c r="EZ67" s="42">
        <v>150</v>
      </c>
      <c r="FA67" s="47">
        <v>0</v>
      </c>
      <c r="FB67" s="41"/>
      <c r="FC67" s="45">
        <v>200</v>
      </c>
      <c r="FD67">
        <v>200</v>
      </c>
      <c r="FE67">
        <v>230</v>
      </c>
      <c r="FF67">
        <v>230</v>
      </c>
      <c r="FG67" s="47">
        <v>0</v>
      </c>
      <c r="FH67" s="41"/>
      <c r="FI67" s="45">
        <v>70</v>
      </c>
      <c r="FJ67">
        <v>70</v>
      </c>
      <c r="FK67" s="47">
        <v>0</v>
      </c>
      <c r="FL67" s="41"/>
      <c r="FM67" s="45">
        <v>120</v>
      </c>
      <c r="FN67">
        <v>120</v>
      </c>
      <c r="FO67">
        <v>100</v>
      </c>
      <c r="FP67">
        <v>100</v>
      </c>
      <c r="FQ67" s="47">
        <v>0</v>
      </c>
      <c r="FR67" s="41"/>
      <c r="FU67">
        <v>410</v>
      </c>
      <c r="FV67">
        <v>410</v>
      </c>
      <c r="FY67" s="47">
        <v>0</v>
      </c>
      <c r="FZ67" s="41"/>
      <c r="GA67" s="45">
        <v>70</v>
      </c>
      <c r="GB67">
        <v>70</v>
      </c>
      <c r="GE67" s="47">
        <v>0</v>
      </c>
      <c r="GF67" s="41"/>
      <c r="GI67">
        <v>130</v>
      </c>
      <c r="GJ67">
        <v>130</v>
      </c>
      <c r="GK67" s="47">
        <v>0</v>
      </c>
      <c r="GL67" s="43"/>
      <c r="GM67">
        <v>100</v>
      </c>
      <c r="GN67">
        <v>100</v>
      </c>
      <c r="GO67">
        <v>220</v>
      </c>
      <c r="GP67">
        <v>220</v>
      </c>
      <c r="GQ67" s="47">
        <v>0</v>
      </c>
      <c r="GR67" s="43"/>
      <c r="GS67">
        <v>40</v>
      </c>
      <c r="GT67">
        <v>40</v>
      </c>
      <c r="GW67" s="47">
        <v>0</v>
      </c>
      <c r="GX67" s="43"/>
      <c r="GY67">
        <v>150</v>
      </c>
      <c r="GZ67">
        <v>150</v>
      </c>
      <c r="HA67">
        <v>130</v>
      </c>
      <c r="HB67">
        <v>130</v>
      </c>
      <c r="HC67" s="47">
        <v>0</v>
      </c>
      <c r="HD67" s="41"/>
      <c r="HE67">
        <v>40</v>
      </c>
      <c r="HF67">
        <v>40</v>
      </c>
      <c r="HG67" s="47">
        <v>0</v>
      </c>
      <c r="HH67" s="43"/>
      <c r="HI67">
        <v>400</v>
      </c>
      <c r="HJ67">
        <v>400</v>
      </c>
      <c r="HK67">
        <v>200</v>
      </c>
      <c r="HL67">
        <v>200</v>
      </c>
      <c r="HM67" s="47">
        <v>0</v>
      </c>
      <c r="HN67" s="41"/>
      <c r="HO67" s="45">
        <v>400</v>
      </c>
      <c r="HP67" s="42">
        <v>400</v>
      </c>
      <c r="HQ67" s="47">
        <v>0</v>
      </c>
      <c r="HR67" s="43"/>
      <c r="HU67">
        <v>300</v>
      </c>
      <c r="HV67">
        <v>300</v>
      </c>
      <c r="HW67" s="47">
        <v>0</v>
      </c>
      <c r="HX67" s="43"/>
      <c r="HY67">
        <v>150</v>
      </c>
      <c r="HZ67">
        <v>150</v>
      </c>
      <c r="IA67">
        <v>210</v>
      </c>
      <c r="IB67">
        <v>210</v>
      </c>
      <c r="IC67" s="47">
        <v>0</v>
      </c>
      <c r="ID67" s="43"/>
      <c r="II67" s="47">
        <v>0</v>
      </c>
      <c r="IJ67" s="43"/>
      <c r="IK67">
        <v>50</v>
      </c>
      <c r="IL67">
        <v>50</v>
      </c>
      <c r="IM67">
        <v>100</v>
      </c>
      <c r="IN67">
        <v>100</v>
      </c>
      <c r="IO67" s="47">
        <v>0</v>
      </c>
      <c r="IP67" s="43"/>
      <c r="IQ67" s="45">
        <v>130</v>
      </c>
      <c r="IR67">
        <v>130</v>
      </c>
      <c r="IS67">
        <v>170</v>
      </c>
      <c r="IT67">
        <v>170</v>
      </c>
      <c r="IU67">
        <v>130</v>
      </c>
      <c r="IV67">
        <v>130</v>
      </c>
      <c r="IW67" s="47">
        <v>0</v>
      </c>
      <c r="IX67" s="43"/>
      <c r="IY67" s="42">
        <v>0</v>
      </c>
      <c r="IZ67" s="42">
        <v>0</v>
      </c>
      <c r="JA67" s="42">
        <v>0</v>
      </c>
      <c r="JB67" s="42">
        <v>0</v>
      </c>
      <c r="JC67" s="47">
        <v>0</v>
      </c>
      <c r="JD67" s="43"/>
      <c r="JE67" s="42">
        <v>0</v>
      </c>
      <c r="JF67" s="42">
        <v>0</v>
      </c>
      <c r="JG67" s="42">
        <v>0</v>
      </c>
      <c r="JH67" s="42">
        <v>0</v>
      </c>
      <c r="JI67" s="47">
        <v>0</v>
      </c>
      <c r="JJ67" s="43"/>
      <c r="JK67" s="44">
        <v>480</v>
      </c>
      <c r="JL67" s="42">
        <v>486</v>
      </c>
      <c r="JM67" s="47">
        <v>-6</v>
      </c>
      <c r="JN67" s="43"/>
      <c r="JO67" s="44">
        <v>150</v>
      </c>
      <c r="JP67" s="42">
        <v>150</v>
      </c>
      <c r="JQ67" s="42">
        <v>120</v>
      </c>
      <c r="JR67" s="42">
        <v>0</v>
      </c>
      <c r="JS67" s="42">
        <v>130</v>
      </c>
      <c r="JT67" s="50">
        <v>-10</v>
      </c>
      <c r="JU67" s="43">
        <v>1</v>
      </c>
      <c r="JV67" s="44">
        <v>50</v>
      </c>
      <c r="JW67" s="42">
        <v>50</v>
      </c>
      <c r="JX67" s="42">
        <v>100</v>
      </c>
      <c r="JY67" s="42">
        <v>100</v>
      </c>
      <c r="JZ67" s="47">
        <v>0</v>
      </c>
      <c r="KA67" s="43"/>
      <c r="KB67" s="44">
        <v>90</v>
      </c>
      <c r="KC67" s="42">
        <v>92</v>
      </c>
      <c r="KD67" s="47">
        <v>-2</v>
      </c>
      <c r="KE67" s="43"/>
      <c r="KF67" s="44">
        <v>0</v>
      </c>
      <c r="KG67" s="42">
        <v>0</v>
      </c>
      <c r="KH67" s="42">
        <v>170</v>
      </c>
      <c r="KI67" s="42">
        <v>170</v>
      </c>
      <c r="KJ67" s="47">
        <v>0</v>
      </c>
      <c r="KK67" s="43"/>
      <c r="KL67" s="44">
        <v>350</v>
      </c>
      <c r="KM67" s="42">
        <v>350</v>
      </c>
      <c r="KN67" s="47">
        <v>0</v>
      </c>
      <c r="KO67" s="43"/>
      <c r="KP67" s="44">
        <v>0</v>
      </c>
      <c r="KQ67" s="42">
        <v>0</v>
      </c>
      <c r="KR67" s="42">
        <v>0</v>
      </c>
      <c r="KS67" s="42">
        <v>0</v>
      </c>
      <c r="KT67" s="47">
        <v>0</v>
      </c>
      <c r="KU67" s="43"/>
      <c r="KV67" s="42">
        <v>0</v>
      </c>
      <c r="KW67" s="41"/>
      <c r="KX67" s="42">
        <v>1000</v>
      </c>
      <c r="KY67" s="42">
        <v>1000</v>
      </c>
      <c r="KZ67" s="47">
        <v>0</v>
      </c>
      <c r="LA67" s="43"/>
      <c r="LB67" s="44">
        <v>0</v>
      </c>
      <c r="LC67" s="42">
        <v>0</v>
      </c>
      <c r="LD67" s="42">
        <v>0</v>
      </c>
      <c r="LE67" s="42">
        <v>0</v>
      </c>
      <c r="LF67" s="47">
        <v>0</v>
      </c>
      <c r="LG67" s="43"/>
      <c r="LH67" s="44">
        <v>0</v>
      </c>
      <c r="LI67" s="42">
        <v>0</v>
      </c>
      <c r="LJ67" s="42">
        <v>0</v>
      </c>
      <c r="LK67" s="42">
        <v>0</v>
      </c>
      <c r="LL67" s="47">
        <v>0</v>
      </c>
      <c r="LM67" s="43"/>
      <c r="LN67" s="44">
        <v>200</v>
      </c>
      <c r="LO67" s="42">
        <v>200</v>
      </c>
      <c r="LP67" s="42">
        <v>350</v>
      </c>
      <c r="LQ67" s="42">
        <v>350</v>
      </c>
      <c r="LR67" s="47">
        <v>0</v>
      </c>
      <c r="LS67" s="43"/>
      <c r="LT67" s="25">
        <v>100</v>
      </c>
      <c r="LU67" s="42">
        <v>0</v>
      </c>
      <c r="LV67" s="42">
        <v>60</v>
      </c>
      <c r="LW67" s="42">
        <v>60</v>
      </c>
      <c r="LX67" s="47">
        <v>100</v>
      </c>
      <c r="LY67" s="43"/>
      <c r="LZ67" s="44">
        <v>150</v>
      </c>
      <c r="MA67" s="42">
        <v>150</v>
      </c>
      <c r="MB67" s="42">
        <v>200</v>
      </c>
      <c r="MC67" s="42">
        <v>200</v>
      </c>
      <c r="MD67" s="47">
        <v>0</v>
      </c>
      <c r="ME67" s="43"/>
      <c r="MF67" s="44">
        <v>310</v>
      </c>
      <c r="MG67" s="42">
        <v>350</v>
      </c>
      <c r="MH67" s="50">
        <v>-40</v>
      </c>
      <c r="MI67" s="43">
        <v>4</v>
      </c>
      <c r="MJ67" s="44">
        <v>320</v>
      </c>
      <c r="MK67" s="42">
        <v>320</v>
      </c>
      <c r="ML67" s="47">
        <v>0</v>
      </c>
      <c r="MM67" s="43"/>
      <c r="MN67" s="44">
        <v>0</v>
      </c>
      <c r="MO67" s="42">
        <v>0</v>
      </c>
      <c r="MP67" s="42">
        <v>30</v>
      </c>
      <c r="MQ67" s="42">
        <v>60</v>
      </c>
      <c r="MR67" s="50">
        <v>-30</v>
      </c>
      <c r="MS67" s="43">
        <v>3</v>
      </c>
      <c r="MT67" s="44">
        <v>60</v>
      </c>
      <c r="MU67" s="42">
        <v>100</v>
      </c>
      <c r="MV67" s="50">
        <v>-40</v>
      </c>
      <c r="MW67" s="43">
        <v>4</v>
      </c>
      <c r="MX67" s="44">
        <v>150</v>
      </c>
      <c r="MY67" s="42">
        <v>150</v>
      </c>
      <c r="MZ67" s="42">
        <v>0</v>
      </c>
      <c r="NA67" s="33">
        <v>100</v>
      </c>
      <c r="NB67" s="50">
        <v>-100</v>
      </c>
      <c r="NC67" s="43">
        <v>10</v>
      </c>
      <c r="ND67" s="44">
        <v>0</v>
      </c>
      <c r="NE67" s="33">
        <v>55</v>
      </c>
      <c r="NF67" s="50">
        <v>-55</v>
      </c>
      <c r="NG67" s="43">
        <v>5.5</v>
      </c>
      <c r="NH67" s="44">
        <v>0</v>
      </c>
      <c r="NI67" s="42">
        <v>0</v>
      </c>
      <c r="NJ67" s="42">
        <v>0</v>
      </c>
      <c r="NK67" s="33">
        <v>125</v>
      </c>
      <c r="NL67" s="50">
        <v>-125</v>
      </c>
      <c r="NM67" s="43">
        <v>12.5</v>
      </c>
      <c r="NN67" s="40">
        <v>0</v>
      </c>
      <c r="NO67" s="42">
        <v>0</v>
      </c>
      <c r="NP67" s="42">
        <v>10</v>
      </c>
      <c r="NQ67" s="42">
        <v>81</v>
      </c>
      <c r="NR67" s="50">
        <v>-71</v>
      </c>
      <c r="NS67" s="43">
        <v>7.1000000000000014</v>
      </c>
      <c r="NT67" s="40">
        <v>70</v>
      </c>
      <c r="NU67" s="47">
        <v>70</v>
      </c>
      <c r="NV67" s="47">
        <v>80</v>
      </c>
      <c r="NW67" s="47">
        <v>80</v>
      </c>
      <c r="NX67" s="47">
        <v>0</v>
      </c>
      <c r="NY67" s="41"/>
      <c r="NZ67" s="40">
        <v>140</v>
      </c>
      <c r="OA67" s="47">
        <v>144</v>
      </c>
      <c r="OB67" s="47">
        <v>-4</v>
      </c>
      <c r="OC67" s="41"/>
      <c r="OD67" s="40">
        <v>50</v>
      </c>
      <c r="OE67" s="47">
        <v>56</v>
      </c>
      <c r="OF67" s="47">
        <v>0</v>
      </c>
      <c r="OG67" s="47">
        <v>0</v>
      </c>
      <c r="OH67" s="47">
        <v>-6</v>
      </c>
      <c r="OI67" s="41"/>
      <c r="OJ67" s="40">
        <v>50</v>
      </c>
      <c r="OK67" s="47">
        <v>50</v>
      </c>
      <c r="OL67" s="47">
        <v>0</v>
      </c>
      <c r="OM67" s="47">
        <v>0</v>
      </c>
      <c r="ON67" s="47">
        <v>0</v>
      </c>
      <c r="OO67" s="41"/>
      <c r="OP67" s="40">
        <v>170</v>
      </c>
      <c r="OQ67" s="47">
        <v>168</v>
      </c>
      <c r="OR67" s="47">
        <v>0</v>
      </c>
      <c r="OS67" s="47">
        <v>0</v>
      </c>
      <c r="OT67" s="47">
        <v>2</v>
      </c>
      <c r="OU67" s="41"/>
      <c r="OV67" s="40">
        <v>250</v>
      </c>
      <c r="OW67" s="47">
        <v>248</v>
      </c>
      <c r="OX67" s="47">
        <v>2</v>
      </c>
      <c r="OY67" s="41"/>
      <c r="OZ67" s="40">
        <v>0</v>
      </c>
      <c r="PA67" s="47">
        <v>0</v>
      </c>
      <c r="PB67" s="47">
        <v>0</v>
      </c>
      <c r="PC67" s="47">
        <v>0</v>
      </c>
      <c r="PD67" s="47">
        <v>0</v>
      </c>
      <c r="PE67" s="41"/>
    </row>
    <row r="68" spans="1:421" x14ac:dyDescent="0.25">
      <c r="A68" s="47" t="s">
        <v>328</v>
      </c>
      <c r="B68" s="39">
        <v>0.1</v>
      </c>
      <c r="D68">
        <v>17</v>
      </c>
      <c r="H68">
        <v>10</v>
      </c>
      <c r="I68">
        <v>7</v>
      </c>
      <c r="L68" s="40"/>
      <c r="M68" s="51"/>
      <c r="N68" s="51"/>
      <c r="O68" s="52">
        <v>30</v>
      </c>
      <c r="P68" s="52">
        <v>36</v>
      </c>
      <c r="Q68" s="51">
        <f t="shared" ref="Q68:Q131" si="8">L68+N68+O68-M68-P68</f>
        <v>-6</v>
      </c>
      <c r="R68" s="41"/>
      <c r="S68" s="51"/>
      <c r="U68" s="47">
        <v>0</v>
      </c>
      <c r="V68" s="41"/>
      <c r="W68" s="45">
        <v>10</v>
      </c>
      <c r="X68">
        <v>14</v>
      </c>
      <c r="Y68">
        <v>20</v>
      </c>
      <c r="Z68">
        <v>22</v>
      </c>
      <c r="AA68" s="47">
        <v>-6</v>
      </c>
      <c r="AB68" s="41"/>
      <c r="AE68">
        <v>40</v>
      </c>
      <c r="AF68">
        <v>45</v>
      </c>
      <c r="AG68" s="47">
        <v>-5</v>
      </c>
      <c r="AH68" s="41"/>
      <c r="AM68" s="47">
        <v>0</v>
      </c>
      <c r="AN68" s="41"/>
      <c r="AO68" s="40"/>
      <c r="AQ68" s="47">
        <v>50</v>
      </c>
      <c r="AR68">
        <v>50</v>
      </c>
      <c r="AS68" s="47">
        <v>0</v>
      </c>
      <c r="AT68" s="41"/>
      <c r="AY68" s="47">
        <v>0</v>
      </c>
      <c r="AZ68" s="41"/>
      <c r="BA68" s="40"/>
      <c r="BE68" s="47">
        <v>0</v>
      </c>
      <c r="BF68" s="41"/>
      <c r="BG68" s="40"/>
      <c r="BM68" s="47">
        <v>0</v>
      </c>
      <c r="BN68" s="41"/>
      <c r="BO68" s="40"/>
      <c r="BS68" s="47">
        <v>0</v>
      </c>
      <c r="BT68" s="41"/>
      <c r="CB68" s="41"/>
      <c r="CC68" s="40"/>
      <c r="CH68" s="41"/>
      <c r="CI68" s="40"/>
      <c r="CN68" s="41"/>
      <c r="CO68" s="45"/>
      <c r="CT68" s="41"/>
      <c r="DB68" s="41"/>
      <c r="DI68" s="41"/>
      <c r="DJ68" s="40"/>
      <c r="DN68" s="41"/>
      <c r="DO68" s="45"/>
      <c r="DR68" s="47"/>
      <c r="DS68" s="41"/>
      <c r="DX68" s="47"/>
      <c r="DY68" s="41"/>
      <c r="DZ68" s="45"/>
      <c r="EE68" s="50"/>
      <c r="EF68" s="41"/>
      <c r="EL68" s="41"/>
      <c r="EM68" s="45"/>
      <c r="ER68" s="41"/>
      <c r="EX68" s="41"/>
      <c r="EY68" s="45"/>
      <c r="FB68" s="41"/>
      <c r="FC68" s="45"/>
      <c r="FH68" s="41"/>
      <c r="FI68" s="45"/>
      <c r="FL68" s="41"/>
      <c r="FM68" s="45"/>
      <c r="FR68" s="41"/>
      <c r="FZ68" s="41"/>
      <c r="GA68" s="45"/>
      <c r="GF68" s="41"/>
      <c r="GL68" s="43"/>
      <c r="GR68" s="43"/>
      <c r="GX68" s="43"/>
      <c r="HD68" s="41"/>
      <c r="HH68" s="43"/>
      <c r="HN68" s="41"/>
      <c r="HO68" s="45"/>
      <c r="HR68" s="43"/>
      <c r="HX68" s="43"/>
      <c r="ID68" s="43"/>
      <c r="IJ68" s="43"/>
      <c r="IP68" s="43"/>
      <c r="IQ68" s="45"/>
      <c r="IX68" s="43"/>
      <c r="IY68" s="42"/>
      <c r="IZ68" s="42"/>
      <c r="JA68" s="42"/>
      <c r="JB68" s="42"/>
      <c r="JD68" s="43"/>
      <c r="JE68" s="42"/>
      <c r="JF68" s="42"/>
      <c r="JG68" s="42"/>
      <c r="JH68" s="42"/>
      <c r="JJ68" s="43"/>
      <c r="JK68" s="44"/>
      <c r="JL68" s="42"/>
      <c r="JN68" s="43"/>
      <c r="JO68" s="44"/>
      <c r="JP68" s="42"/>
      <c r="JQ68" s="42"/>
      <c r="JR68" s="42"/>
      <c r="JS68" s="42"/>
      <c r="JT68" s="50"/>
      <c r="JU68" s="43"/>
      <c r="JV68" s="44"/>
      <c r="JW68" s="42"/>
      <c r="JX68" s="42"/>
      <c r="JY68" s="42"/>
      <c r="KA68" s="43"/>
      <c r="KB68" s="44"/>
      <c r="KC68" s="42"/>
      <c r="KE68" s="43"/>
      <c r="KF68" s="44"/>
      <c r="KG68" s="42"/>
      <c r="KH68" s="42"/>
      <c r="KI68" s="42"/>
      <c r="KK68" s="43"/>
      <c r="KL68" s="44"/>
      <c r="KM68" s="42"/>
      <c r="KO68" s="43"/>
      <c r="KP68" s="44"/>
      <c r="KQ68" s="42"/>
      <c r="KR68" s="42"/>
      <c r="KS68" s="42"/>
      <c r="KU68" s="43"/>
      <c r="KV68" s="42"/>
      <c r="KW68" s="41"/>
      <c r="KX68" s="42"/>
      <c r="KY68" s="42"/>
      <c r="LA68" s="43"/>
      <c r="LB68" s="44"/>
      <c r="LC68" s="42"/>
      <c r="LD68" s="42"/>
      <c r="LE68" s="42"/>
      <c r="LG68" s="43"/>
      <c r="LH68" s="44"/>
      <c r="LI68" s="42"/>
      <c r="LJ68" s="42"/>
      <c r="LK68" s="42"/>
      <c r="LM68" s="43"/>
      <c r="LN68" s="44"/>
      <c r="LO68" s="42"/>
      <c r="LP68" s="42"/>
      <c r="LQ68" s="42"/>
      <c r="LS68" s="43"/>
      <c r="LT68" s="25"/>
      <c r="LU68" s="42"/>
      <c r="LV68" s="42"/>
      <c r="LW68" s="42"/>
      <c r="LY68" s="43"/>
      <c r="LZ68" s="44"/>
      <c r="MA68" s="42"/>
      <c r="MB68" s="42"/>
      <c r="MC68" s="42"/>
      <c r="ME68" s="43"/>
      <c r="MF68" s="44"/>
      <c r="MG68" s="42"/>
      <c r="MH68" s="50"/>
      <c r="MI68" s="43"/>
      <c r="MJ68" s="44"/>
      <c r="MK68" s="42"/>
      <c r="MM68" s="43"/>
      <c r="MN68" s="44"/>
      <c r="MO68" s="42"/>
      <c r="MP68" s="42"/>
      <c r="MQ68" s="42"/>
      <c r="MR68" s="50"/>
      <c r="MS68" s="43"/>
      <c r="MT68" s="44"/>
      <c r="MU68" s="42"/>
      <c r="MV68" s="50"/>
      <c r="MW68" s="43"/>
      <c r="MX68" s="44"/>
      <c r="MY68" s="42"/>
      <c r="MZ68" s="42"/>
      <c r="NA68" s="33"/>
      <c r="NB68" s="50"/>
      <c r="NC68" s="43"/>
      <c r="ND68" s="44"/>
      <c r="NE68" s="33"/>
      <c r="NF68" s="50"/>
      <c r="NG68" s="43"/>
      <c r="NH68" s="44"/>
      <c r="NI68" s="42"/>
      <c r="NJ68" s="42"/>
      <c r="NK68" s="33"/>
      <c r="NL68" s="50"/>
      <c r="NM68" s="43"/>
      <c r="NN68" s="40"/>
      <c r="NO68" s="42"/>
      <c r="NP68" s="42"/>
      <c r="NQ68" s="42"/>
      <c r="NR68" s="50"/>
      <c r="NS68" s="43"/>
      <c r="NT68" s="40"/>
      <c r="NY68" s="41"/>
      <c r="NZ68" s="40"/>
      <c r="OC68" s="41"/>
      <c r="OD68" s="40"/>
      <c r="OI68" s="41"/>
      <c r="OJ68" s="40"/>
      <c r="OO68" s="41"/>
      <c r="OP68" s="40"/>
      <c r="OU68" s="41"/>
      <c r="OV68" s="40"/>
      <c r="OY68" s="41"/>
      <c r="OZ68" s="40"/>
      <c r="PE68" s="41"/>
    </row>
    <row r="69" spans="1:421" x14ac:dyDescent="0.25">
      <c r="A69" s="47" t="s">
        <v>329</v>
      </c>
      <c r="B69" s="39">
        <v>0.4</v>
      </c>
      <c r="C69">
        <v>200</v>
      </c>
      <c r="D69">
        <v>241</v>
      </c>
      <c r="L69" s="45">
        <v>150</v>
      </c>
      <c r="M69" s="52">
        <v>150</v>
      </c>
      <c r="N69" s="51"/>
      <c r="O69" s="52">
        <v>198</v>
      </c>
      <c r="P69" s="52">
        <v>196</v>
      </c>
      <c r="Q69" s="51">
        <f t="shared" si="8"/>
        <v>2</v>
      </c>
      <c r="R69" s="41"/>
      <c r="S69" s="51"/>
      <c r="U69" s="47">
        <v>0</v>
      </c>
      <c r="V69" s="41"/>
      <c r="W69" s="45">
        <v>120</v>
      </c>
      <c r="X69">
        <v>122</v>
      </c>
      <c r="Y69">
        <v>210</v>
      </c>
      <c r="Z69">
        <v>212</v>
      </c>
      <c r="AA69" s="47">
        <v>-4</v>
      </c>
      <c r="AB69" s="41"/>
      <c r="AG69" s="47">
        <v>0</v>
      </c>
      <c r="AH69" s="41"/>
      <c r="AK69">
        <v>90</v>
      </c>
      <c r="AL69">
        <v>88</v>
      </c>
      <c r="AM69" s="47">
        <v>2</v>
      </c>
      <c r="AN69" s="41"/>
      <c r="AO69" s="40"/>
      <c r="AQ69">
        <v>210</v>
      </c>
      <c r="AR69">
        <v>210</v>
      </c>
      <c r="AS69" s="47">
        <v>0</v>
      </c>
      <c r="AT69" s="41"/>
      <c r="AW69">
        <v>72</v>
      </c>
      <c r="AX69">
        <v>74</v>
      </c>
      <c r="AY69" s="47">
        <v>-2</v>
      </c>
      <c r="AZ69" s="41"/>
      <c r="BA69" s="40"/>
      <c r="BE69" s="47">
        <v>0</v>
      </c>
      <c r="BF69" s="41"/>
      <c r="BG69" s="40"/>
      <c r="BK69">
        <v>210</v>
      </c>
      <c r="BL69">
        <v>210</v>
      </c>
      <c r="BM69" s="47">
        <v>0</v>
      </c>
      <c r="BN69" s="41"/>
      <c r="BO69" s="40"/>
      <c r="BS69" s="47">
        <v>0</v>
      </c>
      <c r="BT69" s="41"/>
      <c r="BW69">
        <v>138</v>
      </c>
      <c r="BX69">
        <v>140</v>
      </c>
      <c r="BY69">
        <v>198</v>
      </c>
      <c r="BZ69">
        <v>200</v>
      </c>
      <c r="CA69" s="47">
        <v>-4</v>
      </c>
      <c r="CB69" s="41"/>
      <c r="CC69" s="40"/>
      <c r="CG69" s="47">
        <v>0</v>
      </c>
      <c r="CH69" s="41"/>
      <c r="CI69" s="40"/>
      <c r="CM69" s="47">
        <v>0</v>
      </c>
      <c r="CN69" s="41"/>
      <c r="CO69" s="45">
        <v>150</v>
      </c>
      <c r="CP69">
        <v>150</v>
      </c>
      <c r="CQ69">
        <v>150</v>
      </c>
      <c r="CR69">
        <v>150</v>
      </c>
      <c r="CS69" s="47">
        <v>0</v>
      </c>
      <c r="CT69" s="41"/>
      <c r="DA69" s="47">
        <v>0</v>
      </c>
      <c r="DB69" s="41"/>
      <c r="DE69">
        <v>180</v>
      </c>
      <c r="DG69">
        <v>180</v>
      </c>
      <c r="DH69" s="47">
        <v>0</v>
      </c>
      <c r="DI69" s="41"/>
      <c r="DJ69" s="45">
        <v>6</v>
      </c>
      <c r="DL69" s="42">
        <v>6</v>
      </c>
      <c r="DM69" s="47">
        <v>0</v>
      </c>
      <c r="DN69" s="41"/>
      <c r="DO69" s="40"/>
      <c r="DR69" s="47">
        <v>0</v>
      </c>
      <c r="DS69" s="41"/>
      <c r="DX69" s="47">
        <v>0</v>
      </c>
      <c r="DY69" s="41"/>
      <c r="DZ69" s="45">
        <v>78</v>
      </c>
      <c r="EB69">
        <v>80</v>
      </c>
      <c r="EC69">
        <v>102</v>
      </c>
      <c r="ED69">
        <v>100</v>
      </c>
      <c r="EE69" s="47">
        <v>0</v>
      </c>
      <c r="EF69" s="41"/>
      <c r="EK69" s="47">
        <v>0</v>
      </c>
      <c r="EL69" s="41"/>
      <c r="EM69" s="40"/>
      <c r="EO69">
        <v>108</v>
      </c>
      <c r="EP69">
        <v>110</v>
      </c>
      <c r="EQ69" s="47">
        <v>-2</v>
      </c>
      <c r="ER69" s="41"/>
      <c r="EW69" s="47">
        <v>0</v>
      </c>
      <c r="EX69" s="41"/>
      <c r="EY69" s="40"/>
      <c r="FA69" s="47">
        <v>0</v>
      </c>
      <c r="FB69" s="41"/>
      <c r="FC69" s="45">
        <v>102</v>
      </c>
      <c r="FD69">
        <v>100</v>
      </c>
      <c r="FE69">
        <v>138</v>
      </c>
      <c r="FF69">
        <v>140</v>
      </c>
      <c r="FG69" s="47">
        <v>0</v>
      </c>
      <c r="FH69" s="41"/>
      <c r="FI69" s="45">
        <v>42</v>
      </c>
      <c r="FJ69">
        <v>40</v>
      </c>
      <c r="FK69" s="47">
        <v>2</v>
      </c>
      <c r="FL69" s="41"/>
      <c r="FM69" s="40"/>
      <c r="FQ69" s="47">
        <v>0</v>
      </c>
      <c r="FR69" s="41"/>
      <c r="FW69">
        <v>228</v>
      </c>
      <c r="FX69">
        <v>230</v>
      </c>
      <c r="FY69" s="47">
        <v>-2</v>
      </c>
      <c r="FZ69" s="41"/>
      <c r="GA69" s="40"/>
      <c r="GE69" s="47">
        <v>0</v>
      </c>
      <c r="GF69" s="41"/>
      <c r="GG69">
        <v>102</v>
      </c>
      <c r="GH69">
        <v>100</v>
      </c>
      <c r="GI69">
        <v>144</v>
      </c>
      <c r="GJ69">
        <v>145</v>
      </c>
      <c r="GK69" s="47">
        <v>1</v>
      </c>
      <c r="GL69" s="43"/>
      <c r="GQ69" s="47">
        <v>0</v>
      </c>
      <c r="GR69" s="43"/>
      <c r="GS69">
        <v>78</v>
      </c>
      <c r="GT69">
        <v>80</v>
      </c>
      <c r="GU69">
        <v>60</v>
      </c>
      <c r="GV69">
        <v>60</v>
      </c>
      <c r="GW69" s="47">
        <v>-2</v>
      </c>
      <c r="GX69" s="43"/>
      <c r="HA69">
        <v>18</v>
      </c>
      <c r="HB69">
        <v>16</v>
      </c>
      <c r="HC69" s="47">
        <v>2</v>
      </c>
      <c r="HD69" s="41"/>
      <c r="HE69">
        <v>102</v>
      </c>
      <c r="HF69">
        <v>100</v>
      </c>
      <c r="HG69" s="47">
        <v>2</v>
      </c>
      <c r="HH69" s="43"/>
      <c r="HK69">
        <v>60</v>
      </c>
      <c r="HL69">
        <v>61</v>
      </c>
      <c r="HM69" s="47">
        <v>-1</v>
      </c>
      <c r="HN69" s="41"/>
      <c r="HO69" s="45">
        <v>42</v>
      </c>
      <c r="HP69" s="42">
        <v>40</v>
      </c>
      <c r="HQ69" s="47">
        <v>2</v>
      </c>
      <c r="HR69" s="43"/>
      <c r="HU69">
        <v>48</v>
      </c>
      <c r="HV69">
        <v>50</v>
      </c>
      <c r="HW69" s="47">
        <v>-2</v>
      </c>
      <c r="HX69" s="43"/>
      <c r="IC69" s="47">
        <v>0</v>
      </c>
      <c r="ID69" s="43"/>
      <c r="IG69">
        <v>210</v>
      </c>
      <c r="IH69">
        <v>210</v>
      </c>
      <c r="II69" s="47">
        <v>0</v>
      </c>
      <c r="IJ69" s="43"/>
      <c r="IK69">
        <v>18</v>
      </c>
      <c r="IL69">
        <v>20</v>
      </c>
      <c r="IO69" s="47">
        <v>-2</v>
      </c>
      <c r="IP69" s="43"/>
      <c r="IQ69" s="45">
        <v>60</v>
      </c>
      <c r="IR69">
        <v>60</v>
      </c>
      <c r="IS69">
        <v>60</v>
      </c>
      <c r="IT69">
        <v>60</v>
      </c>
      <c r="IU69">
        <v>60</v>
      </c>
      <c r="IV69">
        <v>60</v>
      </c>
      <c r="IW69" s="47">
        <v>0</v>
      </c>
      <c r="IX69" s="43"/>
      <c r="IY69" s="42">
        <v>0</v>
      </c>
      <c r="IZ69" s="42">
        <v>0</v>
      </c>
      <c r="JA69" s="42">
        <v>120</v>
      </c>
      <c r="JB69" s="42">
        <v>120</v>
      </c>
      <c r="JC69" s="47">
        <v>0</v>
      </c>
      <c r="JD69" s="43"/>
      <c r="JE69" s="42">
        <v>0</v>
      </c>
      <c r="JF69" s="42">
        <v>0</v>
      </c>
      <c r="JG69" s="42">
        <v>18</v>
      </c>
      <c r="JH69" s="42">
        <v>20</v>
      </c>
      <c r="JI69" s="47">
        <v>-2</v>
      </c>
      <c r="JJ69" s="43"/>
      <c r="JK69" s="44">
        <v>42</v>
      </c>
      <c r="JL69" s="42">
        <v>40</v>
      </c>
      <c r="JM69" s="47">
        <v>2</v>
      </c>
      <c r="JN69" s="43"/>
      <c r="JO69" s="44">
        <v>120</v>
      </c>
      <c r="JP69" s="42">
        <v>120</v>
      </c>
      <c r="JQ69" s="42">
        <v>102</v>
      </c>
      <c r="JR69" s="42">
        <v>0</v>
      </c>
      <c r="JS69" s="42">
        <v>100</v>
      </c>
      <c r="JT69" s="47">
        <v>2</v>
      </c>
      <c r="JU69" s="43"/>
      <c r="JV69" s="44">
        <v>0</v>
      </c>
      <c r="JW69" s="42">
        <v>0</v>
      </c>
      <c r="JX69" s="42">
        <v>102</v>
      </c>
      <c r="JY69" s="42">
        <v>100</v>
      </c>
      <c r="JZ69" s="47">
        <v>2</v>
      </c>
      <c r="KA69" s="43"/>
      <c r="KB69" s="44">
        <v>18</v>
      </c>
      <c r="KC69" s="42">
        <v>20</v>
      </c>
      <c r="KD69" s="47">
        <v>-2</v>
      </c>
      <c r="KE69" s="43"/>
      <c r="KF69" s="44">
        <v>0</v>
      </c>
      <c r="KG69" s="42">
        <v>0</v>
      </c>
      <c r="KH69" s="42">
        <v>0</v>
      </c>
      <c r="KI69" s="42">
        <v>0</v>
      </c>
      <c r="KJ69" s="47">
        <v>0</v>
      </c>
      <c r="KK69" s="43"/>
      <c r="KL69" s="44">
        <v>288</v>
      </c>
      <c r="KM69" s="42">
        <v>290</v>
      </c>
      <c r="KN69" s="47">
        <v>-2</v>
      </c>
      <c r="KO69" s="43"/>
      <c r="KP69" s="44">
        <v>0</v>
      </c>
      <c r="KQ69" s="42">
        <v>0</v>
      </c>
      <c r="KR69" s="42">
        <v>0</v>
      </c>
      <c r="KS69" s="42">
        <v>0</v>
      </c>
      <c r="KT69" s="47">
        <v>0</v>
      </c>
      <c r="KU69" s="43"/>
      <c r="KV69" s="42">
        <v>0</v>
      </c>
      <c r="KW69" s="41"/>
      <c r="KX69" s="42">
        <v>102</v>
      </c>
      <c r="KY69" s="42">
        <v>100</v>
      </c>
      <c r="KZ69" s="47">
        <v>2</v>
      </c>
      <c r="LA69" s="43"/>
      <c r="LB69" s="44">
        <v>0</v>
      </c>
      <c r="LC69" s="42">
        <v>0</v>
      </c>
      <c r="LD69" s="42">
        <v>84</v>
      </c>
      <c r="LE69" s="42">
        <v>85</v>
      </c>
      <c r="LF69" s="47">
        <v>-1</v>
      </c>
      <c r="LG69" s="43"/>
      <c r="LH69" s="25">
        <v>72</v>
      </c>
      <c r="LI69" s="42">
        <v>0</v>
      </c>
      <c r="LJ69" s="42">
        <v>84</v>
      </c>
      <c r="LK69" s="42">
        <v>85</v>
      </c>
      <c r="LL69" s="47">
        <v>71</v>
      </c>
      <c r="LM69" s="43"/>
      <c r="LN69" s="44">
        <v>0</v>
      </c>
      <c r="LO69" s="42">
        <v>0</v>
      </c>
      <c r="LP69" s="42">
        <v>0</v>
      </c>
      <c r="LQ69" s="42">
        <v>0</v>
      </c>
      <c r="LR69" s="47">
        <v>0</v>
      </c>
      <c r="LS69" s="43"/>
      <c r="LT69" s="44">
        <v>0</v>
      </c>
      <c r="LU69" s="42">
        <v>0</v>
      </c>
      <c r="LV69" s="42">
        <v>48</v>
      </c>
      <c r="LW69" s="42">
        <v>50</v>
      </c>
      <c r="LX69" s="47">
        <v>-2</v>
      </c>
      <c r="LY69" s="43"/>
      <c r="LZ69" s="44">
        <v>0</v>
      </c>
      <c r="MA69" s="42">
        <v>0</v>
      </c>
      <c r="MB69" s="32">
        <v>252</v>
      </c>
      <c r="MC69" s="42">
        <v>30</v>
      </c>
      <c r="MD69" s="47">
        <v>222</v>
      </c>
      <c r="ME69" s="43"/>
      <c r="MF69" s="44">
        <v>24</v>
      </c>
      <c r="MG69" s="42">
        <v>25</v>
      </c>
      <c r="MH69" s="47">
        <v>-1</v>
      </c>
      <c r="MI69" s="43"/>
      <c r="MJ69" s="44">
        <v>0</v>
      </c>
      <c r="MK69" s="42">
        <v>0</v>
      </c>
      <c r="ML69" s="47">
        <v>0</v>
      </c>
      <c r="MM69" s="43"/>
      <c r="MN69" s="44">
        <v>0</v>
      </c>
      <c r="MO69" s="42">
        <v>0</v>
      </c>
      <c r="MP69" s="42">
        <v>30</v>
      </c>
      <c r="MQ69" s="42">
        <v>30</v>
      </c>
      <c r="MR69" s="47">
        <v>0</v>
      </c>
      <c r="MS69" s="43"/>
      <c r="MT69" s="44">
        <v>0</v>
      </c>
      <c r="MU69" s="42">
        <v>0</v>
      </c>
      <c r="MV69" s="47">
        <v>0</v>
      </c>
      <c r="MW69" s="43"/>
      <c r="MX69" s="44">
        <v>72</v>
      </c>
      <c r="MY69" s="42">
        <v>70</v>
      </c>
      <c r="MZ69" s="42">
        <v>60</v>
      </c>
      <c r="NA69" s="42">
        <v>60</v>
      </c>
      <c r="NB69" s="47">
        <v>2</v>
      </c>
      <c r="NC69" s="43"/>
      <c r="ND69" s="44">
        <v>12</v>
      </c>
      <c r="NE69" s="42">
        <v>14</v>
      </c>
      <c r="NF69" s="47">
        <v>-2</v>
      </c>
      <c r="NG69" s="43"/>
      <c r="NH69" s="44">
        <v>0</v>
      </c>
      <c r="NI69" s="42">
        <v>0</v>
      </c>
      <c r="NJ69" s="42">
        <v>36</v>
      </c>
      <c r="NK69" s="42">
        <v>35</v>
      </c>
      <c r="NL69" s="47">
        <v>1</v>
      </c>
      <c r="NM69" s="43"/>
      <c r="NN69" s="40">
        <v>0</v>
      </c>
      <c r="NO69" s="42">
        <v>0</v>
      </c>
      <c r="NP69" s="42">
        <v>108</v>
      </c>
      <c r="NQ69" s="42">
        <v>107</v>
      </c>
      <c r="NR69" s="47">
        <v>1</v>
      </c>
      <c r="NS69" s="43"/>
      <c r="NT69" s="40">
        <v>18</v>
      </c>
      <c r="NU69" s="47">
        <v>20</v>
      </c>
      <c r="NV69" s="47">
        <v>0</v>
      </c>
      <c r="NW69" s="47">
        <v>0</v>
      </c>
      <c r="NX69" s="47">
        <v>-2</v>
      </c>
      <c r="NY69" s="41"/>
      <c r="NZ69" s="40">
        <v>42</v>
      </c>
      <c r="OA69" s="47">
        <v>40</v>
      </c>
      <c r="OB69" s="47">
        <v>2</v>
      </c>
      <c r="OC69" s="41"/>
      <c r="OD69" s="40">
        <v>60</v>
      </c>
      <c r="OE69" s="47">
        <v>59</v>
      </c>
      <c r="OF69" s="47">
        <v>72</v>
      </c>
      <c r="OG69" s="47">
        <v>70</v>
      </c>
      <c r="OH69" s="47">
        <v>3</v>
      </c>
      <c r="OI69" s="41"/>
      <c r="OJ69" s="40">
        <v>30</v>
      </c>
      <c r="OK69" s="47">
        <v>30</v>
      </c>
      <c r="OL69" s="47">
        <v>0</v>
      </c>
      <c r="OM69" s="47">
        <v>0</v>
      </c>
      <c r="ON69" s="47">
        <v>0</v>
      </c>
      <c r="OO69" s="41"/>
      <c r="OP69" s="40">
        <v>0</v>
      </c>
      <c r="OQ69" s="47">
        <v>80</v>
      </c>
      <c r="OR69" s="47">
        <v>0</v>
      </c>
      <c r="OS69" s="47">
        <v>0</v>
      </c>
      <c r="OT69" s="50">
        <v>-80</v>
      </c>
      <c r="OU69" s="41">
        <v>32</v>
      </c>
      <c r="OV69" s="40">
        <v>78</v>
      </c>
      <c r="OW69" s="47">
        <v>80</v>
      </c>
      <c r="OX69" s="47">
        <v>-2</v>
      </c>
      <c r="OY69" s="41"/>
      <c r="OZ69" s="40">
        <v>0</v>
      </c>
      <c r="PA69" s="47">
        <v>0</v>
      </c>
      <c r="PB69" s="47">
        <v>138</v>
      </c>
      <c r="PC69" s="47">
        <v>137</v>
      </c>
      <c r="PD69" s="47">
        <v>1</v>
      </c>
      <c r="PE69" s="41"/>
    </row>
    <row r="70" spans="1:421" x14ac:dyDescent="0.25">
      <c r="A70" s="47" t="s">
        <v>330</v>
      </c>
      <c r="B70" s="39">
        <v>0.4</v>
      </c>
      <c r="L70" s="40"/>
      <c r="M70" s="51"/>
      <c r="N70" s="51"/>
      <c r="O70" s="51"/>
      <c r="P70" s="51"/>
      <c r="Q70" s="51">
        <f t="shared" si="8"/>
        <v>0</v>
      </c>
      <c r="R70" s="41"/>
      <c r="S70" s="51"/>
      <c r="U70" s="47">
        <v>0</v>
      </c>
      <c r="V70" s="41"/>
      <c r="W70" s="40"/>
      <c r="AA70" s="47">
        <v>0</v>
      </c>
      <c r="AB70" s="41"/>
      <c r="AG70" s="47">
        <v>0</v>
      </c>
      <c r="AH70" s="41"/>
      <c r="AM70" s="47">
        <v>0</v>
      </c>
      <c r="AN70" s="41"/>
      <c r="AO70" s="40"/>
      <c r="AS70" s="47">
        <v>0</v>
      </c>
      <c r="AT70" s="41"/>
      <c r="AY70" s="47">
        <v>0</v>
      </c>
      <c r="AZ70" s="41"/>
      <c r="BA70" s="40"/>
      <c r="BE70" s="47">
        <v>0</v>
      </c>
      <c r="BF70" s="41"/>
      <c r="BG70" s="40"/>
      <c r="BM70" s="47">
        <v>0</v>
      </c>
      <c r="BN70" s="41"/>
      <c r="BO70" s="40"/>
      <c r="BS70" s="47">
        <v>0</v>
      </c>
      <c r="BT70" s="41"/>
      <c r="CA70" s="47">
        <v>0</v>
      </c>
      <c r="CB70" s="41"/>
      <c r="CC70" s="40"/>
      <c r="CG70" s="47">
        <v>0</v>
      </c>
      <c r="CH70" s="41"/>
      <c r="CI70" s="40"/>
      <c r="CM70" s="47">
        <v>0</v>
      </c>
      <c r="CN70" s="41"/>
      <c r="CO70" s="40"/>
      <c r="CS70" s="47">
        <v>0</v>
      </c>
      <c r="CT70" s="41"/>
      <c r="DA70" s="47">
        <v>0</v>
      </c>
      <c r="DB70" s="41"/>
      <c r="DH70" s="47">
        <v>0</v>
      </c>
      <c r="DI70" s="41"/>
      <c r="DJ70" s="40"/>
      <c r="DM70" s="47">
        <v>0</v>
      </c>
      <c r="DN70" s="41"/>
      <c r="DO70" s="45">
        <v>6</v>
      </c>
      <c r="DQ70">
        <v>7</v>
      </c>
      <c r="DR70" s="47">
        <v>-1</v>
      </c>
      <c r="DS70" s="41"/>
      <c r="DX70" s="47">
        <v>0</v>
      </c>
      <c r="DY70" s="41"/>
      <c r="DZ70" s="40"/>
      <c r="EE70" s="47">
        <v>0</v>
      </c>
      <c r="EF70" s="41"/>
      <c r="EG70">
        <v>42</v>
      </c>
      <c r="EH70">
        <v>42</v>
      </c>
      <c r="EI70">
        <v>60</v>
      </c>
      <c r="EJ70">
        <v>58</v>
      </c>
      <c r="EK70" s="47">
        <v>2</v>
      </c>
      <c r="EL70" s="41"/>
      <c r="EM70" s="40"/>
      <c r="EO70">
        <v>12</v>
      </c>
      <c r="EP70">
        <v>12</v>
      </c>
      <c r="EQ70" s="47">
        <v>0</v>
      </c>
      <c r="ER70" s="41"/>
      <c r="EW70" s="47">
        <v>0</v>
      </c>
      <c r="EX70" s="41"/>
      <c r="EY70" s="45">
        <v>210</v>
      </c>
      <c r="EZ70" s="42">
        <v>210</v>
      </c>
      <c r="FA70" s="47">
        <v>0</v>
      </c>
      <c r="FB70" s="41"/>
      <c r="FC70" s="40"/>
      <c r="FE70">
        <v>78</v>
      </c>
      <c r="FF70">
        <v>80</v>
      </c>
      <c r="FG70" s="47">
        <v>-2</v>
      </c>
      <c r="FH70" s="41"/>
      <c r="FI70" s="45">
        <v>150</v>
      </c>
      <c r="FJ70">
        <v>150</v>
      </c>
      <c r="FK70" s="47">
        <v>0</v>
      </c>
      <c r="FL70" s="41"/>
      <c r="FM70" s="40"/>
      <c r="FQ70" s="47">
        <v>0</v>
      </c>
      <c r="FR70" s="41"/>
      <c r="FU70">
        <v>198</v>
      </c>
      <c r="FV70">
        <v>200</v>
      </c>
      <c r="FW70">
        <v>150</v>
      </c>
      <c r="FX70">
        <v>150</v>
      </c>
      <c r="FY70" s="47">
        <v>-2</v>
      </c>
      <c r="FZ70" s="41"/>
      <c r="GA70" s="40"/>
      <c r="GC70">
        <v>24</v>
      </c>
      <c r="GD70">
        <v>24</v>
      </c>
      <c r="GE70" s="47">
        <v>0</v>
      </c>
      <c r="GF70" s="41"/>
      <c r="GI70">
        <v>72</v>
      </c>
      <c r="GJ70">
        <v>70</v>
      </c>
      <c r="GK70" s="47">
        <v>2</v>
      </c>
      <c r="GL70" s="43"/>
      <c r="GQ70" s="47">
        <v>0</v>
      </c>
      <c r="GR70" s="43"/>
      <c r="GW70" s="47">
        <v>0</v>
      </c>
      <c r="GX70" s="43"/>
      <c r="HC70" s="47">
        <v>0</v>
      </c>
      <c r="HD70" s="41"/>
      <c r="HE70">
        <v>102</v>
      </c>
      <c r="HF70">
        <v>100</v>
      </c>
      <c r="HG70" s="47">
        <v>2</v>
      </c>
      <c r="HH70" s="43"/>
      <c r="HM70" s="47">
        <v>0</v>
      </c>
      <c r="HN70" s="41"/>
      <c r="HO70" s="45">
        <v>120</v>
      </c>
      <c r="HP70" s="42">
        <v>120</v>
      </c>
      <c r="HQ70" s="47">
        <v>0</v>
      </c>
      <c r="HR70" s="43"/>
      <c r="HU70">
        <v>72</v>
      </c>
      <c r="HV70">
        <v>70</v>
      </c>
      <c r="HW70" s="47">
        <v>2</v>
      </c>
      <c r="HX70" s="43"/>
      <c r="HY70">
        <v>12</v>
      </c>
      <c r="HZ70">
        <v>15</v>
      </c>
      <c r="IC70" s="47">
        <v>-3</v>
      </c>
      <c r="ID70" s="43"/>
      <c r="IG70">
        <v>102</v>
      </c>
      <c r="IH70">
        <v>100</v>
      </c>
      <c r="II70" s="47">
        <v>2</v>
      </c>
      <c r="IJ70" s="43"/>
      <c r="IK70">
        <v>48</v>
      </c>
      <c r="IL70">
        <v>50</v>
      </c>
      <c r="IM70">
        <v>120</v>
      </c>
      <c r="IN70">
        <v>120</v>
      </c>
      <c r="IO70" s="47">
        <v>-2</v>
      </c>
      <c r="IP70" s="43"/>
      <c r="IQ70" s="45">
        <v>78</v>
      </c>
      <c r="IR70">
        <v>80</v>
      </c>
      <c r="IS70">
        <v>78</v>
      </c>
      <c r="IT70">
        <v>80</v>
      </c>
      <c r="IU70">
        <v>48</v>
      </c>
      <c r="IV70">
        <v>70</v>
      </c>
      <c r="IW70" s="50">
        <v>-26</v>
      </c>
      <c r="IX70" s="43">
        <v>10.4</v>
      </c>
      <c r="IY70" s="42">
        <v>0</v>
      </c>
      <c r="IZ70" s="42">
        <v>0</v>
      </c>
      <c r="JA70" s="42">
        <v>0</v>
      </c>
      <c r="JB70" s="42">
        <v>0</v>
      </c>
      <c r="JC70" s="47">
        <v>0</v>
      </c>
      <c r="JD70" s="43"/>
      <c r="JE70" s="42">
        <v>78</v>
      </c>
      <c r="JF70" s="42">
        <v>80</v>
      </c>
      <c r="JG70" s="42">
        <v>108</v>
      </c>
      <c r="JH70" s="42">
        <v>106</v>
      </c>
      <c r="JI70" s="47">
        <v>0</v>
      </c>
      <c r="JJ70" s="43"/>
      <c r="JK70" s="44">
        <v>126</v>
      </c>
      <c r="JL70" s="42">
        <v>530</v>
      </c>
      <c r="JM70" s="50">
        <v>-404</v>
      </c>
      <c r="JN70" s="43">
        <v>161.6</v>
      </c>
      <c r="JO70" s="44">
        <v>78</v>
      </c>
      <c r="JP70" s="42">
        <v>80</v>
      </c>
      <c r="JQ70" s="42">
        <v>108</v>
      </c>
      <c r="JR70" s="42">
        <v>0</v>
      </c>
      <c r="JS70" s="42">
        <v>70</v>
      </c>
      <c r="JT70" s="47">
        <v>36</v>
      </c>
      <c r="JU70" s="43"/>
      <c r="JV70" s="44">
        <v>150</v>
      </c>
      <c r="JW70" s="42">
        <v>150</v>
      </c>
      <c r="JX70" s="42">
        <v>54</v>
      </c>
      <c r="JY70" s="42">
        <v>50</v>
      </c>
      <c r="JZ70" s="47">
        <v>4</v>
      </c>
      <c r="KA70" s="43"/>
      <c r="KB70" s="44">
        <v>300</v>
      </c>
      <c r="KC70" s="42">
        <v>300</v>
      </c>
      <c r="KD70" s="47">
        <v>0</v>
      </c>
      <c r="KE70" s="43"/>
      <c r="KF70" s="44">
        <v>0</v>
      </c>
      <c r="KG70" s="42">
        <v>0</v>
      </c>
      <c r="KH70" s="42">
        <v>0</v>
      </c>
      <c r="KI70" s="42">
        <v>0</v>
      </c>
      <c r="KJ70" s="47">
        <v>0</v>
      </c>
      <c r="KK70" s="43"/>
      <c r="KL70" s="44"/>
      <c r="KO70" s="43"/>
      <c r="KP70" s="44"/>
      <c r="KU70" s="43"/>
      <c r="KW70" s="41"/>
      <c r="LA70" s="43"/>
      <c r="LB70" s="44"/>
      <c r="LG70" s="43"/>
      <c r="LH70" s="25"/>
      <c r="LM70" s="43"/>
      <c r="LN70" s="44"/>
      <c r="LS70" s="43"/>
      <c r="LT70" s="44"/>
      <c r="LY70" s="43"/>
      <c r="LZ70" s="44"/>
      <c r="MB70" s="32"/>
      <c r="ME70" s="43"/>
      <c r="MF70" s="44"/>
      <c r="MI70" s="43"/>
      <c r="MJ70" s="44"/>
      <c r="MM70" s="43"/>
      <c r="MN70" s="44"/>
      <c r="MS70" s="43"/>
      <c r="MT70" s="44"/>
      <c r="MW70" s="43"/>
      <c r="MX70" s="44"/>
      <c r="NC70" s="43"/>
      <c r="ND70" s="44"/>
      <c r="NG70" s="43"/>
      <c r="NH70" s="44"/>
      <c r="NM70" s="43"/>
      <c r="NN70" s="40"/>
      <c r="NO70" s="42"/>
      <c r="NQ70" s="42"/>
      <c r="NS70" s="43"/>
      <c r="NT70" s="40"/>
      <c r="NY70" s="41"/>
      <c r="NZ70" s="40"/>
      <c r="OC70" s="41"/>
      <c r="OD70" s="40"/>
      <c r="OI70" s="41"/>
      <c r="OJ70" s="40"/>
      <c r="OO70" s="41"/>
      <c r="OP70" s="40"/>
      <c r="OT70" s="50"/>
      <c r="OU70" s="41"/>
      <c r="OV70" s="40"/>
      <c r="OY70" s="41"/>
      <c r="OZ70" s="40"/>
      <c r="PE70" s="41"/>
    </row>
    <row r="71" spans="1:421" x14ac:dyDescent="0.25">
      <c r="A71" s="47" t="s">
        <v>331</v>
      </c>
      <c r="B71" s="39">
        <v>1</v>
      </c>
      <c r="D71">
        <v>36</v>
      </c>
      <c r="G71">
        <v>150</v>
      </c>
      <c r="H71">
        <v>167</v>
      </c>
      <c r="I71">
        <v>164</v>
      </c>
      <c r="L71" s="40"/>
      <c r="M71" s="51"/>
      <c r="N71" s="51"/>
      <c r="O71" s="51"/>
      <c r="P71" s="51"/>
      <c r="Q71" s="51">
        <f t="shared" si="8"/>
        <v>0</v>
      </c>
      <c r="R71" s="41"/>
      <c r="S71" s="52">
        <v>36</v>
      </c>
      <c r="T71">
        <v>36</v>
      </c>
      <c r="U71" s="47">
        <v>0</v>
      </c>
      <c r="V71" s="41"/>
      <c r="W71" s="40"/>
      <c r="X71">
        <v>90</v>
      </c>
      <c r="Y71">
        <v>247</v>
      </c>
      <c r="Z71">
        <v>246</v>
      </c>
      <c r="AA71" s="50">
        <v>-89</v>
      </c>
      <c r="AB71" s="41">
        <v>89</v>
      </c>
      <c r="AC71">
        <v>72</v>
      </c>
      <c r="AD71">
        <v>70</v>
      </c>
      <c r="AE71">
        <v>73</v>
      </c>
      <c r="AF71">
        <v>70</v>
      </c>
      <c r="AG71" s="47">
        <v>5</v>
      </c>
      <c r="AH71" s="41"/>
      <c r="AI71">
        <v>52</v>
      </c>
      <c r="AJ71">
        <v>50</v>
      </c>
      <c r="AK71">
        <v>171</v>
      </c>
      <c r="AL71">
        <v>173</v>
      </c>
      <c r="AM71" s="47">
        <v>0</v>
      </c>
      <c r="AN71" s="41"/>
      <c r="AO71" s="40"/>
      <c r="AQ71">
        <v>125</v>
      </c>
      <c r="AR71">
        <v>125</v>
      </c>
      <c r="AS71" s="47">
        <v>0</v>
      </c>
      <c r="AT71" s="41"/>
      <c r="AU71">
        <v>60</v>
      </c>
      <c r="AV71">
        <v>60</v>
      </c>
      <c r="AW71">
        <v>72</v>
      </c>
      <c r="AX71">
        <v>70</v>
      </c>
      <c r="AY71" s="47">
        <v>2</v>
      </c>
      <c r="AZ71" s="41"/>
      <c r="BA71" s="45">
        <v>100</v>
      </c>
      <c r="BB71">
        <v>100</v>
      </c>
      <c r="BC71">
        <v>104</v>
      </c>
      <c r="BD71">
        <v>103</v>
      </c>
      <c r="BE71" s="47">
        <v>1</v>
      </c>
      <c r="BF71" s="41"/>
      <c r="BG71" s="40"/>
      <c r="BK71">
        <v>120</v>
      </c>
      <c r="BL71">
        <v>120</v>
      </c>
      <c r="BM71" s="47">
        <v>0</v>
      </c>
      <c r="BN71" s="41"/>
      <c r="BO71" s="40"/>
      <c r="BQ71">
        <v>20</v>
      </c>
      <c r="BR71">
        <v>20</v>
      </c>
      <c r="BS71" s="47">
        <v>0</v>
      </c>
      <c r="BT71" s="41"/>
      <c r="BU71">
        <v>101</v>
      </c>
      <c r="BV71">
        <v>100</v>
      </c>
      <c r="BW71">
        <v>161</v>
      </c>
      <c r="BX71">
        <v>160</v>
      </c>
      <c r="BY71">
        <v>200</v>
      </c>
      <c r="BZ71">
        <v>200</v>
      </c>
      <c r="CA71" s="47">
        <v>2</v>
      </c>
      <c r="CB71" s="41"/>
      <c r="CC71" s="40"/>
      <c r="CE71">
        <v>201</v>
      </c>
      <c r="CF71">
        <v>200</v>
      </c>
      <c r="CG71" s="47">
        <v>1</v>
      </c>
      <c r="CH71" s="41"/>
      <c r="CI71" s="40"/>
      <c r="CM71" s="47">
        <v>0</v>
      </c>
      <c r="CN71" s="41"/>
      <c r="CO71" s="45">
        <v>100</v>
      </c>
      <c r="CP71">
        <v>100</v>
      </c>
      <c r="CQ71">
        <v>61</v>
      </c>
      <c r="CR71">
        <v>60</v>
      </c>
      <c r="CS71" s="47">
        <v>1</v>
      </c>
      <c r="CT71" s="41"/>
      <c r="CU71">
        <v>113</v>
      </c>
      <c r="CV71">
        <v>110</v>
      </c>
      <c r="CW71">
        <v>112</v>
      </c>
      <c r="CX71">
        <v>110</v>
      </c>
      <c r="CY71">
        <v>132</v>
      </c>
      <c r="CZ71">
        <v>130</v>
      </c>
      <c r="DA71" s="47">
        <v>7</v>
      </c>
      <c r="DB71" s="41"/>
      <c r="DC71">
        <v>51</v>
      </c>
      <c r="DD71">
        <v>50</v>
      </c>
      <c r="DH71" s="47">
        <v>1</v>
      </c>
      <c r="DI71" s="41"/>
      <c r="DJ71" s="45">
        <v>196</v>
      </c>
      <c r="DL71" s="42">
        <v>194.37100000000001</v>
      </c>
      <c r="DM71" s="47">
        <v>1.6289999999999909</v>
      </c>
      <c r="DN71" s="41"/>
      <c r="DO71" s="40"/>
      <c r="DR71" s="47">
        <v>0</v>
      </c>
      <c r="DS71" s="41"/>
      <c r="DT71">
        <v>413</v>
      </c>
      <c r="DW71">
        <v>410</v>
      </c>
      <c r="DX71" s="47">
        <v>3</v>
      </c>
      <c r="DY71" s="41"/>
      <c r="DZ71" s="45">
        <v>112</v>
      </c>
      <c r="EB71">
        <v>110</v>
      </c>
      <c r="EC71">
        <v>112</v>
      </c>
      <c r="ED71">
        <v>110</v>
      </c>
      <c r="EE71" s="47">
        <v>4</v>
      </c>
      <c r="EF71" s="41"/>
      <c r="EG71">
        <v>52</v>
      </c>
      <c r="EH71">
        <v>50</v>
      </c>
      <c r="EI71">
        <v>53</v>
      </c>
      <c r="EJ71">
        <v>50</v>
      </c>
      <c r="EK71" s="47">
        <v>5</v>
      </c>
      <c r="EL71" s="41"/>
      <c r="EM71" s="40"/>
      <c r="EO71">
        <v>120</v>
      </c>
      <c r="EP71">
        <v>120</v>
      </c>
      <c r="EQ71" s="47">
        <v>0</v>
      </c>
      <c r="ER71" s="41"/>
      <c r="EU71">
        <v>192</v>
      </c>
      <c r="EV71">
        <v>190</v>
      </c>
      <c r="EW71" s="47">
        <v>2</v>
      </c>
      <c r="EX71" s="41"/>
      <c r="EY71" s="45">
        <v>198</v>
      </c>
      <c r="EZ71" s="42">
        <v>195.46340000000001</v>
      </c>
      <c r="FA71" s="47">
        <v>2.5365999999999929</v>
      </c>
      <c r="FB71" s="41"/>
      <c r="FC71" s="45">
        <v>100</v>
      </c>
      <c r="FD71">
        <v>100</v>
      </c>
      <c r="FE71">
        <v>286</v>
      </c>
      <c r="FF71">
        <v>283</v>
      </c>
      <c r="FG71" s="47">
        <v>3</v>
      </c>
      <c r="FH71" s="41"/>
      <c r="FI71" s="40"/>
      <c r="FK71" s="47">
        <v>0</v>
      </c>
      <c r="FL71" s="41"/>
      <c r="FM71" s="45">
        <v>199</v>
      </c>
      <c r="FN71">
        <v>200</v>
      </c>
      <c r="FO71">
        <v>140</v>
      </c>
      <c r="FP71">
        <v>140</v>
      </c>
      <c r="FQ71" s="47">
        <v>-1</v>
      </c>
      <c r="FR71" s="41"/>
      <c r="FW71">
        <v>260</v>
      </c>
      <c r="FX71">
        <v>260</v>
      </c>
      <c r="FY71" s="47">
        <v>0</v>
      </c>
      <c r="FZ71" s="41"/>
      <c r="GA71" s="45">
        <v>221</v>
      </c>
      <c r="GB71">
        <v>220</v>
      </c>
      <c r="GC71">
        <v>201</v>
      </c>
      <c r="GD71">
        <v>200</v>
      </c>
      <c r="GE71" s="47">
        <v>2</v>
      </c>
      <c r="GF71" s="41"/>
      <c r="GI71">
        <v>52</v>
      </c>
      <c r="GJ71">
        <v>50</v>
      </c>
      <c r="GK71" s="47">
        <v>2</v>
      </c>
      <c r="GL71" s="43"/>
      <c r="GM71">
        <v>152</v>
      </c>
      <c r="GN71">
        <v>150</v>
      </c>
      <c r="GQ71" s="47">
        <v>2</v>
      </c>
      <c r="GR71" s="43"/>
      <c r="GW71" s="47">
        <v>0</v>
      </c>
      <c r="GX71" s="43"/>
      <c r="GY71">
        <v>302</v>
      </c>
      <c r="GZ71">
        <v>300</v>
      </c>
      <c r="HA71">
        <v>281</v>
      </c>
      <c r="HB71">
        <v>280</v>
      </c>
      <c r="HC71" s="47">
        <v>3</v>
      </c>
      <c r="HD71" s="41"/>
      <c r="HE71">
        <v>64</v>
      </c>
      <c r="HF71">
        <v>50</v>
      </c>
      <c r="HG71" s="47">
        <v>14</v>
      </c>
      <c r="HH71" s="43"/>
      <c r="HI71">
        <v>352</v>
      </c>
      <c r="HJ71">
        <v>350</v>
      </c>
      <c r="HK71">
        <v>221</v>
      </c>
      <c r="HL71">
        <v>219</v>
      </c>
      <c r="HM71" s="47">
        <v>4</v>
      </c>
      <c r="HN71" s="41"/>
      <c r="HO71" s="44"/>
      <c r="HQ71" s="47">
        <v>0</v>
      </c>
      <c r="HR71" s="43"/>
      <c r="HU71">
        <v>313</v>
      </c>
      <c r="HV71">
        <v>310</v>
      </c>
      <c r="HW71" s="47">
        <v>3</v>
      </c>
      <c r="HX71" s="43"/>
      <c r="IC71" s="47">
        <v>0</v>
      </c>
      <c r="ID71" s="43"/>
      <c r="IE71">
        <v>153</v>
      </c>
      <c r="IF71">
        <v>150</v>
      </c>
      <c r="IG71">
        <v>240</v>
      </c>
      <c r="IH71">
        <v>240</v>
      </c>
      <c r="II71" s="47">
        <v>3</v>
      </c>
      <c r="IJ71" s="43"/>
      <c r="IK71">
        <v>100</v>
      </c>
      <c r="IL71">
        <v>100</v>
      </c>
      <c r="IM71">
        <v>220</v>
      </c>
      <c r="IN71">
        <v>220</v>
      </c>
      <c r="IO71" s="47">
        <v>0</v>
      </c>
      <c r="IP71" s="43"/>
      <c r="IQ71" s="45">
        <v>72</v>
      </c>
      <c r="IR71">
        <v>70</v>
      </c>
      <c r="IS71">
        <v>80</v>
      </c>
      <c r="IT71">
        <v>80</v>
      </c>
      <c r="IU71">
        <v>72</v>
      </c>
      <c r="IV71">
        <v>70</v>
      </c>
      <c r="IW71" s="47">
        <v>4</v>
      </c>
      <c r="IX71" s="43"/>
      <c r="IY71" s="42">
        <v>100.93899999999999</v>
      </c>
      <c r="IZ71" s="42">
        <v>100</v>
      </c>
      <c r="JA71" s="42">
        <v>168.863</v>
      </c>
      <c r="JB71" s="42">
        <v>169</v>
      </c>
      <c r="JC71" s="47">
        <v>0.80200000000002092</v>
      </c>
      <c r="JD71" s="43"/>
      <c r="JE71" s="42">
        <v>0</v>
      </c>
      <c r="JF71" s="42">
        <v>0</v>
      </c>
      <c r="JG71" s="42">
        <v>31.966999999999999</v>
      </c>
      <c r="JH71" s="42">
        <v>33</v>
      </c>
      <c r="JI71" s="47">
        <v>-1.033000000000001</v>
      </c>
      <c r="JJ71" s="43"/>
      <c r="JK71" s="44">
        <v>0</v>
      </c>
      <c r="JL71" s="42">
        <v>0</v>
      </c>
      <c r="JM71" s="47">
        <v>0</v>
      </c>
      <c r="JN71" s="43"/>
      <c r="JO71" s="44">
        <v>353.27800000000002</v>
      </c>
      <c r="JP71" s="42">
        <v>350</v>
      </c>
      <c r="JQ71" s="42">
        <v>252.88399999999999</v>
      </c>
      <c r="JR71" s="42">
        <v>0</v>
      </c>
      <c r="JS71" s="42">
        <v>250</v>
      </c>
      <c r="JT71" s="47">
        <v>6.1620000000000346</v>
      </c>
      <c r="JU71" s="43"/>
      <c r="JV71" s="44">
        <v>52.183999999999997</v>
      </c>
      <c r="JW71" s="42">
        <v>50</v>
      </c>
      <c r="JX71" s="42">
        <v>59.732999999999997</v>
      </c>
      <c r="JY71" s="42">
        <v>60</v>
      </c>
      <c r="JZ71" s="47">
        <v>1.917000000000002</v>
      </c>
      <c r="KA71" s="43"/>
      <c r="KB71" s="44">
        <v>152.48400000000001</v>
      </c>
      <c r="KC71" s="42">
        <v>150</v>
      </c>
      <c r="KD71" s="47">
        <v>2.4840000000000089</v>
      </c>
      <c r="KE71" s="43"/>
      <c r="KF71" s="44">
        <v>100.26600000000001</v>
      </c>
      <c r="KG71" s="42">
        <v>100</v>
      </c>
      <c r="KH71" s="42">
        <v>95.536000000000001</v>
      </c>
      <c r="KI71" s="42">
        <v>100</v>
      </c>
      <c r="KJ71" s="47">
        <v>-4.1979999999999791</v>
      </c>
      <c r="KK71" s="43"/>
      <c r="KL71" s="44">
        <v>448.24200000000002</v>
      </c>
      <c r="KM71" s="42">
        <v>450</v>
      </c>
      <c r="KN71" s="47">
        <v>-1.7579999999999809</v>
      </c>
      <c r="KO71" s="43"/>
      <c r="KP71" s="44">
        <v>31.966999999999999</v>
      </c>
      <c r="KQ71" s="42">
        <v>40</v>
      </c>
      <c r="KR71" s="42">
        <v>60.051000000000002</v>
      </c>
      <c r="KS71" s="42">
        <v>60</v>
      </c>
      <c r="KT71" s="50">
        <v>-7.9819999999999993</v>
      </c>
      <c r="KU71" s="43">
        <v>7.9819999999999993</v>
      </c>
      <c r="KV71" s="42">
        <v>0</v>
      </c>
      <c r="KW71" s="41"/>
      <c r="KX71" s="42">
        <v>198.691</v>
      </c>
      <c r="KY71" s="42">
        <v>200</v>
      </c>
      <c r="KZ71" s="47">
        <v>-1.3089999999999971</v>
      </c>
      <c r="LA71" s="43"/>
      <c r="LB71" s="44">
        <v>100.413</v>
      </c>
      <c r="LC71" s="42">
        <v>100</v>
      </c>
      <c r="LD71" s="42">
        <v>234.392</v>
      </c>
      <c r="LE71" s="42">
        <v>230</v>
      </c>
      <c r="LF71" s="47">
        <v>4.8050000000000068</v>
      </c>
      <c r="LG71" s="43"/>
      <c r="LH71" s="25">
        <v>52.284999999999997</v>
      </c>
      <c r="LI71" s="42">
        <v>0</v>
      </c>
      <c r="LJ71" s="42">
        <v>0</v>
      </c>
      <c r="LK71" s="42">
        <v>0</v>
      </c>
      <c r="LL71" s="47">
        <v>52.284999999999997</v>
      </c>
      <c r="LM71" s="43"/>
      <c r="LN71" s="44">
        <v>120.57299999999999</v>
      </c>
      <c r="LO71" s="42">
        <v>120</v>
      </c>
      <c r="LP71" s="42">
        <v>179.78399999999999</v>
      </c>
      <c r="LQ71" s="42">
        <v>180</v>
      </c>
      <c r="LR71" s="47">
        <v>0.3569999999999709</v>
      </c>
      <c r="LS71" s="43"/>
      <c r="LT71" s="44">
        <v>0</v>
      </c>
      <c r="LU71" s="42">
        <v>0</v>
      </c>
      <c r="LV71" s="42">
        <v>52.031999999999996</v>
      </c>
      <c r="LW71" s="42">
        <v>50</v>
      </c>
      <c r="LX71" s="47">
        <v>2.031999999999996</v>
      </c>
      <c r="LY71" s="43"/>
      <c r="LZ71" s="44">
        <v>151.816</v>
      </c>
      <c r="MA71" s="42">
        <v>150</v>
      </c>
      <c r="MB71" s="42">
        <v>152.52099999999999</v>
      </c>
      <c r="MC71" s="42">
        <v>143</v>
      </c>
      <c r="MD71" s="47">
        <v>11.336999999999991</v>
      </c>
      <c r="ME71" s="43"/>
      <c r="MF71" s="44">
        <v>224.589</v>
      </c>
      <c r="MG71" s="42">
        <v>222</v>
      </c>
      <c r="MH71" s="47">
        <v>2.5889999999999991</v>
      </c>
      <c r="MI71" s="43"/>
      <c r="MJ71" s="44">
        <v>40.128999999999998</v>
      </c>
      <c r="MK71" s="42">
        <v>40</v>
      </c>
      <c r="ML71" s="47">
        <v>0.12899999999999781</v>
      </c>
      <c r="MM71" s="43"/>
      <c r="MN71" s="44">
        <v>402.892</v>
      </c>
      <c r="MO71" s="42">
        <v>400</v>
      </c>
      <c r="MP71" s="42">
        <v>354.38400000000001</v>
      </c>
      <c r="MQ71" s="42">
        <v>350</v>
      </c>
      <c r="MR71" s="47">
        <v>7.2760000000000673</v>
      </c>
      <c r="MS71" s="43"/>
      <c r="MT71" s="44">
        <v>31.995999999999999</v>
      </c>
      <c r="MU71" s="42">
        <v>31</v>
      </c>
      <c r="MV71" s="47">
        <v>0.99599999999999866</v>
      </c>
      <c r="MW71" s="43"/>
      <c r="MX71" s="44">
        <v>131.26599999999999</v>
      </c>
      <c r="MY71" s="42">
        <v>130</v>
      </c>
      <c r="MZ71" s="42">
        <v>104.233</v>
      </c>
      <c r="NA71" s="42">
        <v>104</v>
      </c>
      <c r="NB71" s="47">
        <v>1.498999999999995</v>
      </c>
      <c r="NC71" s="43"/>
      <c r="ND71" s="44">
        <v>0</v>
      </c>
      <c r="NE71" s="42">
        <v>0</v>
      </c>
      <c r="NF71" s="47">
        <v>0</v>
      </c>
      <c r="NG71" s="43"/>
      <c r="NH71" s="44">
        <v>100.08199999999999</v>
      </c>
      <c r="NI71" s="42">
        <v>100</v>
      </c>
      <c r="NJ71" s="42">
        <v>189.56899999999999</v>
      </c>
      <c r="NK71" s="42">
        <v>189</v>
      </c>
      <c r="NL71" s="47">
        <v>0.65099999999995362</v>
      </c>
      <c r="NM71" s="43"/>
      <c r="NN71" s="40">
        <v>0</v>
      </c>
      <c r="NO71" s="42">
        <v>0</v>
      </c>
      <c r="NP71" s="42">
        <v>141.06899999999999</v>
      </c>
      <c r="NQ71" s="42">
        <v>140</v>
      </c>
      <c r="NR71" s="47">
        <v>1.068999999999988</v>
      </c>
      <c r="NS71" s="43"/>
      <c r="NT71" s="40">
        <v>100.633</v>
      </c>
      <c r="NU71" s="47">
        <v>100</v>
      </c>
      <c r="NV71" s="47">
        <v>151.785</v>
      </c>
      <c r="NW71" s="47">
        <v>150</v>
      </c>
      <c r="NX71" s="47">
        <v>2.4180000000000059</v>
      </c>
      <c r="NY71" s="41"/>
      <c r="NZ71" s="40">
        <v>59.970999999999997</v>
      </c>
      <c r="OA71" s="47">
        <v>60</v>
      </c>
      <c r="OB71" s="47">
        <v>-2.9000000000003471E-2</v>
      </c>
      <c r="OC71" s="41"/>
      <c r="OD71" s="40">
        <v>87.954999999999998</v>
      </c>
      <c r="OE71" s="47">
        <v>88</v>
      </c>
      <c r="OF71" s="47">
        <v>101.39</v>
      </c>
      <c r="OG71" s="47">
        <v>100</v>
      </c>
      <c r="OH71" s="47">
        <v>1.3449999999999991</v>
      </c>
      <c r="OI71" s="41"/>
      <c r="OJ71" s="40">
        <v>80.456999999999994</v>
      </c>
      <c r="OK71" s="47">
        <v>80</v>
      </c>
      <c r="OL71" s="47">
        <v>152.31100000000001</v>
      </c>
      <c r="OM71" s="47">
        <v>150</v>
      </c>
      <c r="ON71" s="47">
        <v>2.7680000000000011</v>
      </c>
      <c r="OO71" s="41"/>
      <c r="OP71" s="40">
        <v>75.721999999999994</v>
      </c>
      <c r="OQ71" s="47">
        <v>75</v>
      </c>
      <c r="OR71" s="47">
        <v>80.134</v>
      </c>
      <c r="OS71" s="47">
        <v>80</v>
      </c>
      <c r="OT71" s="47">
        <v>0.85599999999999454</v>
      </c>
      <c r="OU71" s="41"/>
      <c r="OV71" s="40">
        <v>152.00800000000001</v>
      </c>
      <c r="OW71" s="47">
        <v>150</v>
      </c>
      <c r="OX71" s="47">
        <v>2.0080000000000102</v>
      </c>
      <c r="OY71" s="41"/>
      <c r="OZ71" s="40">
        <v>99.412000000000006</v>
      </c>
      <c r="PA71" s="47">
        <v>100</v>
      </c>
      <c r="PB71" s="47">
        <v>127.629</v>
      </c>
      <c r="PC71" s="47">
        <v>128</v>
      </c>
      <c r="PD71" s="47">
        <v>-0.95900000000000318</v>
      </c>
      <c r="PE71" s="41"/>
    </row>
    <row r="72" spans="1:421" x14ac:dyDescent="0.25">
      <c r="A72" s="47" t="s">
        <v>332</v>
      </c>
      <c r="B72" s="39">
        <v>1</v>
      </c>
      <c r="D72">
        <v>6</v>
      </c>
      <c r="G72">
        <v>30</v>
      </c>
      <c r="H72">
        <v>65</v>
      </c>
      <c r="I72">
        <v>61</v>
      </c>
      <c r="L72" s="40"/>
      <c r="M72" s="51"/>
      <c r="N72" s="51"/>
      <c r="O72" s="52">
        <v>90</v>
      </c>
      <c r="P72" s="52">
        <v>85</v>
      </c>
      <c r="Q72" s="51">
        <f t="shared" si="8"/>
        <v>5</v>
      </c>
      <c r="R72" s="41"/>
      <c r="S72" s="51"/>
      <c r="U72" s="47">
        <v>0</v>
      </c>
      <c r="V72" s="41"/>
      <c r="W72" s="45">
        <v>71</v>
      </c>
      <c r="X72">
        <v>67</v>
      </c>
      <c r="Y72">
        <v>50</v>
      </c>
      <c r="Z72">
        <v>43</v>
      </c>
      <c r="AA72" s="47">
        <v>11</v>
      </c>
      <c r="AB72" s="41"/>
      <c r="AE72">
        <v>62</v>
      </c>
      <c r="AF72">
        <v>58</v>
      </c>
      <c r="AG72" s="47">
        <v>4</v>
      </c>
      <c r="AH72" s="41"/>
      <c r="AI72">
        <v>43</v>
      </c>
      <c r="AJ72">
        <v>40</v>
      </c>
      <c r="AK72">
        <v>78</v>
      </c>
      <c r="AL72">
        <v>73</v>
      </c>
      <c r="AM72" s="47">
        <v>8</v>
      </c>
      <c r="AN72" s="41"/>
      <c r="AO72" s="40"/>
      <c r="AQ72">
        <v>90</v>
      </c>
      <c r="AR72">
        <v>85</v>
      </c>
      <c r="AS72" s="47">
        <v>5</v>
      </c>
      <c r="AT72" s="41"/>
      <c r="AW72">
        <v>25</v>
      </c>
      <c r="AX72">
        <v>22</v>
      </c>
      <c r="AY72" s="47">
        <v>3</v>
      </c>
      <c r="AZ72" s="41"/>
      <c r="BA72" s="40"/>
      <c r="BC72">
        <v>132</v>
      </c>
      <c r="BD72">
        <v>126</v>
      </c>
      <c r="BE72" s="47">
        <v>6</v>
      </c>
      <c r="BF72" s="41"/>
      <c r="BG72" s="40"/>
      <c r="BK72">
        <v>44</v>
      </c>
      <c r="BL72">
        <v>40</v>
      </c>
      <c r="BM72" s="47">
        <v>4</v>
      </c>
      <c r="BN72" s="41"/>
      <c r="BO72" s="40"/>
      <c r="BQ72">
        <v>13</v>
      </c>
      <c r="BR72">
        <v>10</v>
      </c>
      <c r="BS72" s="47">
        <v>3</v>
      </c>
      <c r="BT72" s="41"/>
      <c r="BW72">
        <v>106</v>
      </c>
      <c r="BX72">
        <v>100</v>
      </c>
      <c r="BY72">
        <v>106</v>
      </c>
      <c r="BZ72">
        <v>100</v>
      </c>
      <c r="CA72" s="47">
        <v>12</v>
      </c>
      <c r="CB72" s="41"/>
      <c r="CC72" s="40"/>
      <c r="CG72" s="47">
        <v>0</v>
      </c>
      <c r="CH72" s="41"/>
      <c r="CI72" s="40"/>
      <c r="CK72">
        <v>25</v>
      </c>
      <c r="CL72">
        <v>24</v>
      </c>
      <c r="CM72" s="47">
        <v>1</v>
      </c>
      <c r="CN72" s="41"/>
      <c r="CO72" s="45">
        <v>106</v>
      </c>
      <c r="CP72">
        <v>100</v>
      </c>
      <c r="CQ72">
        <v>93</v>
      </c>
      <c r="CR72">
        <v>90</v>
      </c>
      <c r="CS72" s="47">
        <v>9</v>
      </c>
      <c r="CT72" s="41"/>
      <c r="CW72">
        <v>31</v>
      </c>
      <c r="CX72">
        <v>30</v>
      </c>
      <c r="CY72">
        <v>43</v>
      </c>
      <c r="CZ72">
        <v>40</v>
      </c>
      <c r="DA72" s="47">
        <v>4</v>
      </c>
      <c r="DB72" s="41"/>
      <c r="DH72" s="47">
        <v>0</v>
      </c>
      <c r="DI72" s="41"/>
      <c r="DJ72" s="40"/>
      <c r="DM72" s="47">
        <v>0</v>
      </c>
      <c r="DN72" s="41"/>
      <c r="DO72" s="45">
        <v>131</v>
      </c>
      <c r="DQ72">
        <v>125</v>
      </c>
      <c r="DR72" s="47">
        <v>6</v>
      </c>
      <c r="DS72" s="41"/>
      <c r="DT72">
        <v>93</v>
      </c>
      <c r="DW72">
        <v>90</v>
      </c>
      <c r="DX72" s="47">
        <v>3</v>
      </c>
      <c r="DY72" s="41"/>
      <c r="DZ72" s="40"/>
      <c r="EC72">
        <v>22</v>
      </c>
      <c r="ED72">
        <v>20</v>
      </c>
      <c r="EE72" s="47">
        <v>2</v>
      </c>
      <c r="EF72" s="41"/>
      <c r="EK72" s="47">
        <v>0</v>
      </c>
      <c r="EL72" s="41"/>
      <c r="EM72" s="40"/>
      <c r="EO72">
        <v>169</v>
      </c>
      <c r="EP72">
        <v>160</v>
      </c>
      <c r="EQ72" s="47">
        <v>9</v>
      </c>
      <c r="ER72" s="41"/>
      <c r="EU72">
        <v>105</v>
      </c>
      <c r="EV72">
        <v>100</v>
      </c>
      <c r="EW72" s="47">
        <v>5</v>
      </c>
      <c r="EX72" s="41"/>
      <c r="EY72" s="45">
        <v>84</v>
      </c>
      <c r="EZ72" s="42">
        <v>79.895399999999995</v>
      </c>
      <c r="FA72" s="47">
        <v>4.1046000000000049</v>
      </c>
      <c r="FB72" s="41"/>
      <c r="FC72" s="40"/>
      <c r="FE72">
        <v>187</v>
      </c>
      <c r="FF72">
        <v>180</v>
      </c>
      <c r="FG72" s="47">
        <v>7</v>
      </c>
      <c r="FH72" s="41"/>
      <c r="FI72" s="40"/>
      <c r="FK72" s="47">
        <v>0</v>
      </c>
      <c r="FL72" s="41"/>
      <c r="FM72" s="40"/>
      <c r="FO72">
        <v>114</v>
      </c>
      <c r="FP72">
        <v>110</v>
      </c>
      <c r="FQ72" s="47">
        <v>4</v>
      </c>
      <c r="FR72" s="41"/>
      <c r="FW72">
        <v>176</v>
      </c>
      <c r="FX72">
        <v>180</v>
      </c>
      <c r="FY72" s="47">
        <v>-4</v>
      </c>
      <c r="FZ72" s="41"/>
      <c r="GA72" s="40"/>
      <c r="GC72">
        <v>41</v>
      </c>
      <c r="GD72">
        <v>40</v>
      </c>
      <c r="GE72" s="47">
        <v>1</v>
      </c>
      <c r="GF72" s="41"/>
      <c r="GG72">
        <v>101</v>
      </c>
      <c r="GH72">
        <v>100</v>
      </c>
      <c r="GI72">
        <v>99</v>
      </c>
      <c r="GJ72">
        <v>100</v>
      </c>
      <c r="GK72" s="47">
        <v>0</v>
      </c>
      <c r="GL72" s="43"/>
      <c r="GM72">
        <v>50</v>
      </c>
      <c r="GN72">
        <v>50</v>
      </c>
      <c r="GO72">
        <v>90</v>
      </c>
      <c r="GP72">
        <v>90</v>
      </c>
      <c r="GQ72" s="47">
        <v>0</v>
      </c>
      <c r="GR72" s="43"/>
      <c r="GW72" s="47">
        <v>0</v>
      </c>
      <c r="GX72" s="43"/>
      <c r="GY72">
        <v>131</v>
      </c>
      <c r="GZ72">
        <v>130</v>
      </c>
      <c r="HA72">
        <v>101</v>
      </c>
      <c r="HB72">
        <v>100</v>
      </c>
      <c r="HC72" s="47">
        <v>2</v>
      </c>
      <c r="HD72" s="41"/>
      <c r="HE72">
        <v>21</v>
      </c>
      <c r="HF72">
        <v>20</v>
      </c>
      <c r="HG72" s="47">
        <v>1</v>
      </c>
      <c r="HH72" s="43"/>
      <c r="HK72">
        <v>74</v>
      </c>
      <c r="HL72">
        <v>75</v>
      </c>
      <c r="HM72" s="47">
        <v>-1</v>
      </c>
      <c r="HN72" s="41"/>
      <c r="HO72" s="45">
        <v>90</v>
      </c>
      <c r="HP72" s="42">
        <v>90</v>
      </c>
      <c r="HQ72" s="47">
        <v>0</v>
      </c>
      <c r="HR72" s="43"/>
      <c r="HU72">
        <v>69</v>
      </c>
      <c r="HV72">
        <v>69</v>
      </c>
      <c r="HW72" s="47">
        <v>0</v>
      </c>
      <c r="HX72" s="43"/>
      <c r="IC72" s="47">
        <v>0</v>
      </c>
      <c r="ID72" s="43"/>
      <c r="IG72">
        <v>12</v>
      </c>
      <c r="IH72">
        <v>10</v>
      </c>
      <c r="II72" s="47">
        <v>2</v>
      </c>
      <c r="IJ72" s="43"/>
      <c r="IK72">
        <v>51</v>
      </c>
      <c r="IL72">
        <v>50</v>
      </c>
      <c r="IM72">
        <v>200</v>
      </c>
      <c r="IN72">
        <v>200</v>
      </c>
      <c r="IO72" s="47">
        <v>1</v>
      </c>
      <c r="IP72" s="43"/>
      <c r="IQ72" s="44"/>
      <c r="IU72">
        <v>21</v>
      </c>
      <c r="IV72">
        <v>20</v>
      </c>
      <c r="IW72" s="47">
        <v>1</v>
      </c>
      <c r="IX72" s="43"/>
      <c r="IY72" s="42">
        <v>0</v>
      </c>
      <c r="IZ72" s="42">
        <v>0</v>
      </c>
      <c r="JA72" s="42">
        <v>162.15199999999999</v>
      </c>
      <c r="JB72" s="42">
        <v>160</v>
      </c>
      <c r="JC72" s="47">
        <v>2.1519999999999868</v>
      </c>
      <c r="JD72" s="43"/>
      <c r="JE72" s="42">
        <v>0</v>
      </c>
      <c r="JF72" s="42">
        <v>0</v>
      </c>
      <c r="JG72" s="42">
        <v>50.744</v>
      </c>
      <c r="JH72" s="42">
        <v>50</v>
      </c>
      <c r="JI72" s="47">
        <v>0.74399999999999977</v>
      </c>
      <c r="JJ72" s="43"/>
      <c r="JK72" s="44">
        <v>0</v>
      </c>
      <c r="JL72" s="42">
        <v>0</v>
      </c>
      <c r="JM72" s="47">
        <v>0</v>
      </c>
      <c r="JN72" s="43"/>
      <c r="JO72" s="44">
        <v>59.787999999999997</v>
      </c>
      <c r="JP72" s="42">
        <v>60</v>
      </c>
      <c r="JQ72" s="42">
        <v>51.795000000000002</v>
      </c>
      <c r="JR72" s="42">
        <v>0</v>
      </c>
      <c r="JS72" s="42">
        <v>50</v>
      </c>
      <c r="JT72" s="47">
        <v>1.582999999999998</v>
      </c>
      <c r="JU72" s="43"/>
      <c r="JV72" s="44">
        <v>80.233000000000004</v>
      </c>
      <c r="JW72" s="42">
        <v>80</v>
      </c>
      <c r="JX72" s="42">
        <v>102.286</v>
      </c>
      <c r="JY72" s="42">
        <v>100</v>
      </c>
      <c r="JZ72" s="47">
        <v>2.519000000000005</v>
      </c>
      <c r="KA72" s="43"/>
      <c r="KB72" s="44">
        <v>51.118000000000002</v>
      </c>
      <c r="KC72" s="42">
        <v>50</v>
      </c>
      <c r="KD72" s="47">
        <v>1.1180000000000021</v>
      </c>
      <c r="KE72" s="43"/>
      <c r="KF72" s="44">
        <v>0</v>
      </c>
      <c r="KG72" s="42">
        <v>0</v>
      </c>
      <c r="KH72" s="42">
        <v>50.24</v>
      </c>
      <c r="KI72" s="42">
        <v>50</v>
      </c>
      <c r="KJ72" s="47">
        <v>0.24000000000000199</v>
      </c>
      <c r="KK72" s="43"/>
      <c r="KL72" s="44">
        <v>201.97200000000001</v>
      </c>
      <c r="KM72" s="42">
        <v>200</v>
      </c>
      <c r="KN72" s="47">
        <v>1.972000000000008</v>
      </c>
      <c r="KO72" s="43"/>
      <c r="KP72" s="44">
        <v>0</v>
      </c>
      <c r="KQ72" s="42">
        <v>0</v>
      </c>
      <c r="KR72" s="42">
        <v>122.66500000000001</v>
      </c>
      <c r="KS72" s="42">
        <v>122</v>
      </c>
      <c r="KT72" s="47">
        <v>0.66500000000000625</v>
      </c>
      <c r="KU72" s="43"/>
      <c r="KV72" s="42">
        <v>0</v>
      </c>
      <c r="KW72" s="41"/>
      <c r="KX72" s="42">
        <v>45.119</v>
      </c>
      <c r="KY72" s="42">
        <v>45</v>
      </c>
      <c r="KZ72" s="47">
        <v>0.1189999999999998</v>
      </c>
      <c r="LA72" s="43"/>
      <c r="LB72" s="44">
        <v>0</v>
      </c>
      <c r="LC72" s="42">
        <v>0</v>
      </c>
      <c r="LD72" s="42">
        <v>119.65600000000001</v>
      </c>
      <c r="LE72" s="42">
        <v>120</v>
      </c>
      <c r="LF72" s="47">
        <v>-0.34399999999999409</v>
      </c>
      <c r="LG72" s="43"/>
      <c r="LH72" s="25">
        <v>50.600999999999999</v>
      </c>
      <c r="LI72" s="42">
        <v>0</v>
      </c>
      <c r="LJ72" s="42">
        <v>42.173000000000002</v>
      </c>
      <c r="LK72" s="42">
        <v>40</v>
      </c>
      <c r="LL72" s="47">
        <v>52.774000000000001</v>
      </c>
      <c r="LM72" s="43"/>
      <c r="LN72" s="44">
        <v>0</v>
      </c>
      <c r="LO72" s="42">
        <v>0</v>
      </c>
      <c r="LP72" s="42">
        <v>72.813999999999993</v>
      </c>
      <c r="LQ72" s="42">
        <v>70</v>
      </c>
      <c r="LR72" s="47">
        <v>2.813999999999993</v>
      </c>
      <c r="LS72" s="43"/>
      <c r="LT72" s="44">
        <v>0</v>
      </c>
      <c r="LU72" s="42">
        <v>0</v>
      </c>
      <c r="LV72" s="42">
        <v>139.863</v>
      </c>
      <c r="LW72" s="42">
        <v>143</v>
      </c>
      <c r="LX72" s="47">
        <v>-3.137</v>
      </c>
      <c r="LY72" s="43"/>
      <c r="LZ72" s="44">
        <v>0</v>
      </c>
      <c r="MA72" s="42">
        <v>0</v>
      </c>
      <c r="MB72" s="42">
        <v>26.385000000000002</v>
      </c>
      <c r="MC72" s="42">
        <v>25</v>
      </c>
      <c r="MD72" s="47">
        <v>1.385000000000002</v>
      </c>
      <c r="ME72" s="43"/>
      <c r="MF72" s="44">
        <v>50.670999999999999</v>
      </c>
      <c r="MG72" s="42">
        <v>50</v>
      </c>
      <c r="MH72" s="47">
        <v>0.67099999999999937</v>
      </c>
      <c r="MI72" s="43"/>
      <c r="MJ72" s="44">
        <v>149.251</v>
      </c>
      <c r="MK72" s="42">
        <v>150</v>
      </c>
      <c r="ML72" s="47">
        <v>-0.74899999999999523</v>
      </c>
      <c r="MM72" s="43"/>
      <c r="MN72" s="44">
        <v>0</v>
      </c>
      <c r="MO72" s="42">
        <v>0</v>
      </c>
      <c r="MP72" s="42">
        <v>56.779000000000003</v>
      </c>
      <c r="MQ72" s="42">
        <v>56.695400000000006</v>
      </c>
      <c r="MR72" s="47">
        <v>8.359999999999701E-2</v>
      </c>
      <c r="MS72" s="43"/>
      <c r="MT72" s="44">
        <v>0</v>
      </c>
      <c r="MU72" s="42">
        <v>0</v>
      </c>
      <c r="MV72" s="47">
        <v>0</v>
      </c>
      <c r="MW72" s="43"/>
      <c r="MX72" s="44">
        <v>80.67</v>
      </c>
      <c r="MY72" s="42">
        <v>80</v>
      </c>
      <c r="MZ72" s="42">
        <v>71.738</v>
      </c>
      <c r="NA72" s="42">
        <v>70</v>
      </c>
      <c r="NB72" s="47">
        <v>2.408000000000015</v>
      </c>
      <c r="NC72" s="43"/>
      <c r="ND72" s="44">
        <v>60.744999999999997</v>
      </c>
      <c r="NE72" s="42">
        <v>0</v>
      </c>
      <c r="NF72" s="47">
        <v>60.744999999999997</v>
      </c>
      <c r="NG72" s="43"/>
      <c r="NH72" s="44">
        <v>0</v>
      </c>
      <c r="NI72" s="42">
        <v>0</v>
      </c>
      <c r="NJ72" s="42">
        <v>0</v>
      </c>
      <c r="NK72" s="42">
        <v>0</v>
      </c>
      <c r="NL72" s="47">
        <v>0</v>
      </c>
      <c r="NM72" s="43"/>
      <c r="NN72" s="40">
        <v>0</v>
      </c>
      <c r="NO72" s="42">
        <v>0</v>
      </c>
      <c r="NP72" s="42">
        <v>0</v>
      </c>
      <c r="NQ72" s="42">
        <v>0</v>
      </c>
      <c r="NR72" s="47">
        <v>0</v>
      </c>
      <c r="NS72" s="43"/>
      <c r="NT72" s="40">
        <v>50.67</v>
      </c>
      <c r="NU72" s="47">
        <v>50</v>
      </c>
      <c r="NV72" s="47">
        <v>59.954999999999998</v>
      </c>
      <c r="NW72" s="47">
        <v>60</v>
      </c>
      <c r="NX72" s="47">
        <v>0.625</v>
      </c>
      <c r="NY72" s="41"/>
      <c r="NZ72" s="40">
        <v>141.11600000000001</v>
      </c>
      <c r="OA72" s="47">
        <v>140</v>
      </c>
      <c r="OB72" s="47">
        <v>1.1160000000000141</v>
      </c>
      <c r="OC72" s="41"/>
      <c r="OD72" s="40">
        <v>0</v>
      </c>
      <c r="OE72" s="47">
        <v>0</v>
      </c>
      <c r="OF72" s="47">
        <v>0</v>
      </c>
      <c r="OG72" s="47">
        <v>0</v>
      </c>
      <c r="OH72" s="47">
        <v>0</v>
      </c>
      <c r="OI72" s="41"/>
      <c r="OJ72" s="40">
        <v>0</v>
      </c>
      <c r="OK72" s="47">
        <v>0</v>
      </c>
      <c r="OL72" s="47">
        <v>0</v>
      </c>
      <c r="OM72" s="47">
        <v>0</v>
      </c>
      <c r="ON72" s="47">
        <v>0</v>
      </c>
      <c r="OO72" s="41"/>
      <c r="OP72" s="40">
        <v>50.906999999999996</v>
      </c>
      <c r="OQ72" s="47">
        <v>50</v>
      </c>
      <c r="OR72" s="47">
        <v>101.43300000000001</v>
      </c>
      <c r="OS72" s="47">
        <v>0</v>
      </c>
      <c r="OT72" s="47">
        <v>102.34</v>
      </c>
      <c r="OU72" s="41"/>
      <c r="OV72" s="40">
        <v>149.072</v>
      </c>
      <c r="OW72" s="47">
        <v>150</v>
      </c>
      <c r="OX72" s="47">
        <v>-0.92799999999999727</v>
      </c>
      <c r="OY72" s="41"/>
      <c r="OZ72" s="40">
        <v>0</v>
      </c>
      <c r="PA72" s="47">
        <v>0</v>
      </c>
      <c r="PB72" s="47">
        <v>0</v>
      </c>
      <c r="PC72" s="47">
        <v>0</v>
      </c>
      <c r="PD72" s="47">
        <v>0</v>
      </c>
      <c r="PE72" s="41"/>
    </row>
    <row r="73" spans="1:421" x14ac:dyDescent="0.25">
      <c r="A73" s="47" t="s">
        <v>333</v>
      </c>
      <c r="B73" s="39">
        <v>1</v>
      </c>
      <c r="C73">
        <v>60</v>
      </c>
      <c r="D73">
        <v>100</v>
      </c>
      <c r="G73">
        <v>30</v>
      </c>
      <c r="H73">
        <v>68</v>
      </c>
      <c r="I73">
        <v>64</v>
      </c>
      <c r="L73" s="40"/>
      <c r="M73" s="51"/>
      <c r="N73" s="51"/>
      <c r="O73" s="52">
        <v>56</v>
      </c>
      <c r="P73" s="52">
        <v>52</v>
      </c>
      <c r="Q73" s="51">
        <f t="shared" si="8"/>
        <v>4</v>
      </c>
      <c r="R73" s="41"/>
      <c r="S73" s="51"/>
      <c r="U73" s="47">
        <v>0</v>
      </c>
      <c r="V73" s="41"/>
      <c r="W73" s="45">
        <v>94</v>
      </c>
      <c r="X73">
        <v>90</v>
      </c>
      <c r="Y73">
        <v>255</v>
      </c>
      <c r="Z73">
        <v>241</v>
      </c>
      <c r="AA73" s="47">
        <v>18</v>
      </c>
      <c r="AB73" s="41"/>
      <c r="AE73">
        <v>18</v>
      </c>
      <c r="AF73">
        <v>18</v>
      </c>
      <c r="AG73" s="47">
        <v>0</v>
      </c>
      <c r="AH73" s="41"/>
      <c r="AI73">
        <v>53</v>
      </c>
      <c r="AJ73">
        <v>50</v>
      </c>
      <c r="AK73">
        <v>132</v>
      </c>
      <c r="AL73">
        <v>128</v>
      </c>
      <c r="AM73" s="47">
        <v>7</v>
      </c>
      <c r="AN73" s="41"/>
      <c r="AO73" s="40"/>
      <c r="AQ73">
        <v>18</v>
      </c>
      <c r="AR73">
        <v>17</v>
      </c>
      <c r="AS73" s="47">
        <v>1</v>
      </c>
      <c r="AT73" s="41"/>
      <c r="AW73">
        <v>56</v>
      </c>
      <c r="AX73">
        <v>53</v>
      </c>
      <c r="AY73" s="47">
        <v>3</v>
      </c>
      <c r="AZ73" s="41"/>
      <c r="BA73" s="40"/>
      <c r="BE73" s="47">
        <v>0</v>
      </c>
      <c r="BF73" s="41"/>
      <c r="BG73" s="40"/>
      <c r="BK73">
        <v>238</v>
      </c>
      <c r="BL73">
        <v>230</v>
      </c>
      <c r="BM73" s="47">
        <v>8</v>
      </c>
      <c r="BN73" s="41"/>
      <c r="BO73" s="45">
        <v>62</v>
      </c>
      <c r="BP73">
        <v>60</v>
      </c>
      <c r="BQ73">
        <v>53</v>
      </c>
      <c r="BR73">
        <v>50</v>
      </c>
      <c r="BS73" s="47">
        <v>5</v>
      </c>
      <c r="BT73" s="41"/>
      <c r="BW73">
        <v>216</v>
      </c>
      <c r="BX73">
        <v>210</v>
      </c>
      <c r="BY73">
        <v>107</v>
      </c>
      <c r="BZ73">
        <v>100</v>
      </c>
      <c r="CA73" s="47">
        <v>13</v>
      </c>
      <c r="CB73" s="41"/>
      <c r="CC73" s="40"/>
      <c r="CE73">
        <v>100</v>
      </c>
      <c r="CF73">
        <v>96</v>
      </c>
      <c r="CG73" s="47">
        <v>4</v>
      </c>
      <c r="CH73" s="41"/>
      <c r="CI73" s="40"/>
      <c r="CK73">
        <v>147</v>
      </c>
      <c r="CL73">
        <v>140</v>
      </c>
      <c r="CM73" s="47">
        <v>7</v>
      </c>
      <c r="CN73" s="41"/>
      <c r="CO73" s="40"/>
      <c r="CS73" s="47">
        <v>0</v>
      </c>
      <c r="CT73" s="41"/>
      <c r="CU73">
        <v>125</v>
      </c>
      <c r="CV73">
        <v>120</v>
      </c>
      <c r="CW73">
        <v>156</v>
      </c>
      <c r="CX73">
        <v>150</v>
      </c>
      <c r="CY73">
        <v>154</v>
      </c>
      <c r="CZ73">
        <v>150</v>
      </c>
      <c r="DA73" s="47">
        <v>15</v>
      </c>
      <c r="DB73" s="41"/>
      <c r="DH73" s="47">
        <v>0</v>
      </c>
      <c r="DI73" s="41"/>
      <c r="DJ73" s="45">
        <v>97</v>
      </c>
      <c r="DL73" s="42">
        <v>92.220399999999984</v>
      </c>
      <c r="DM73" s="47">
        <v>4.7796000000000163</v>
      </c>
      <c r="DN73" s="41"/>
      <c r="DO73" s="45">
        <v>56</v>
      </c>
      <c r="DQ73">
        <v>52</v>
      </c>
      <c r="DR73" s="47">
        <v>4</v>
      </c>
      <c r="DS73" s="41"/>
      <c r="DT73">
        <v>163</v>
      </c>
      <c r="DW73">
        <v>160</v>
      </c>
      <c r="DX73" s="47">
        <v>3</v>
      </c>
      <c r="DY73" s="41"/>
      <c r="DZ73" s="45">
        <v>53</v>
      </c>
      <c r="EB73">
        <v>50</v>
      </c>
      <c r="EC73">
        <v>53</v>
      </c>
      <c r="ED73">
        <v>50</v>
      </c>
      <c r="EE73" s="47">
        <v>6</v>
      </c>
      <c r="EF73" s="41"/>
      <c r="EI73">
        <v>62</v>
      </c>
      <c r="EJ73">
        <v>60</v>
      </c>
      <c r="EK73" s="47">
        <v>2</v>
      </c>
      <c r="EL73" s="41"/>
      <c r="EM73" s="45">
        <v>156</v>
      </c>
      <c r="EN73">
        <v>150</v>
      </c>
      <c r="EO73">
        <v>187</v>
      </c>
      <c r="EP73">
        <v>180</v>
      </c>
      <c r="EQ73" s="47">
        <v>13</v>
      </c>
      <c r="ER73" s="41"/>
      <c r="EU73">
        <v>21</v>
      </c>
      <c r="EV73">
        <v>20</v>
      </c>
      <c r="EW73" s="47">
        <v>1</v>
      </c>
      <c r="EX73" s="41"/>
      <c r="EY73" s="45">
        <v>244</v>
      </c>
      <c r="EZ73" s="42">
        <v>235.75620000000001</v>
      </c>
      <c r="FA73" s="47">
        <v>8.2437999999999931</v>
      </c>
      <c r="FB73" s="41"/>
      <c r="FC73" s="45">
        <v>108</v>
      </c>
      <c r="FD73">
        <v>100</v>
      </c>
      <c r="FE73">
        <v>207</v>
      </c>
      <c r="FF73">
        <v>200</v>
      </c>
      <c r="FG73" s="47">
        <v>15</v>
      </c>
      <c r="FH73" s="41"/>
      <c r="FI73" s="40"/>
      <c r="FK73" s="47">
        <v>0</v>
      </c>
      <c r="FL73" s="41"/>
      <c r="FM73" s="40"/>
      <c r="FO73">
        <v>146</v>
      </c>
      <c r="FP73">
        <v>140</v>
      </c>
      <c r="FQ73" s="47">
        <v>6</v>
      </c>
      <c r="FR73" s="41"/>
      <c r="FW73">
        <v>219</v>
      </c>
      <c r="FX73">
        <v>220</v>
      </c>
      <c r="FY73" s="47">
        <v>-1</v>
      </c>
      <c r="FZ73" s="41"/>
      <c r="GA73" s="40"/>
      <c r="GC73">
        <v>88</v>
      </c>
      <c r="GD73">
        <v>90</v>
      </c>
      <c r="GE73" s="47">
        <v>-2</v>
      </c>
      <c r="GF73" s="41"/>
      <c r="GI73">
        <v>21</v>
      </c>
      <c r="GJ73">
        <v>20</v>
      </c>
      <c r="GK73" s="47">
        <v>1</v>
      </c>
      <c r="GL73" s="43"/>
      <c r="GM73">
        <v>199</v>
      </c>
      <c r="GN73">
        <v>200</v>
      </c>
      <c r="GO73">
        <v>249</v>
      </c>
      <c r="GP73">
        <v>250</v>
      </c>
      <c r="GQ73" s="47">
        <v>-2</v>
      </c>
      <c r="GR73" s="43"/>
      <c r="GS73">
        <v>148</v>
      </c>
      <c r="GT73">
        <v>150</v>
      </c>
      <c r="GW73" s="47">
        <v>-2</v>
      </c>
      <c r="GX73" s="43"/>
      <c r="GY73">
        <v>133</v>
      </c>
      <c r="GZ73">
        <v>130</v>
      </c>
      <c r="HA73">
        <v>118</v>
      </c>
      <c r="HB73">
        <v>120</v>
      </c>
      <c r="HC73" s="47">
        <v>1</v>
      </c>
      <c r="HD73" s="41"/>
      <c r="HE73">
        <v>41</v>
      </c>
      <c r="HF73">
        <v>40</v>
      </c>
      <c r="HG73" s="47">
        <v>1</v>
      </c>
      <c r="HH73" s="43"/>
      <c r="HI73">
        <v>149</v>
      </c>
      <c r="HJ73">
        <v>150</v>
      </c>
      <c r="HK73">
        <v>125</v>
      </c>
      <c r="HL73">
        <v>126</v>
      </c>
      <c r="HM73" s="47">
        <v>-2</v>
      </c>
      <c r="HN73" s="41"/>
      <c r="HO73" s="45">
        <v>197</v>
      </c>
      <c r="HP73" s="42">
        <v>200</v>
      </c>
      <c r="HQ73" s="47">
        <v>-3</v>
      </c>
      <c r="HR73" s="43"/>
      <c r="HU73">
        <v>129</v>
      </c>
      <c r="HV73">
        <v>130</v>
      </c>
      <c r="HW73" s="47">
        <v>-1</v>
      </c>
      <c r="HX73" s="43"/>
      <c r="HY73">
        <v>101</v>
      </c>
      <c r="HZ73">
        <v>100</v>
      </c>
      <c r="IA73">
        <v>102</v>
      </c>
      <c r="IB73">
        <v>100</v>
      </c>
      <c r="IC73" s="47">
        <v>3</v>
      </c>
      <c r="ID73" s="43"/>
      <c r="IG73">
        <v>60</v>
      </c>
      <c r="IH73">
        <v>60</v>
      </c>
      <c r="II73" s="47">
        <v>0</v>
      </c>
      <c r="IJ73" s="43"/>
      <c r="IK73">
        <v>148</v>
      </c>
      <c r="IL73">
        <v>150</v>
      </c>
      <c r="IM73">
        <v>188</v>
      </c>
      <c r="IN73">
        <v>190</v>
      </c>
      <c r="IO73" s="47">
        <v>-4</v>
      </c>
      <c r="IP73" s="43"/>
      <c r="IQ73" s="45">
        <v>30</v>
      </c>
      <c r="IR73">
        <v>30</v>
      </c>
      <c r="IS73">
        <v>42</v>
      </c>
      <c r="IT73">
        <v>40</v>
      </c>
      <c r="IU73">
        <v>42</v>
      </c>
      <c r="IV73">
        <v>40</v>
      </c>
      <c r="IW73" s="47">
        <v>4</v>
      </c>
      <c r="IX73" s="43"/>
      <c r="IY73" s="42">
        <v>101.16500000000001</v>
      </c>
      <c r="IZ73" s="42">
        <v>100</v>
      </c>
      <c r="JA73" s="42">
        <v>151.715</v>
      </c>
      <c r="JB73" s="42">
        <v>150</v>
      </c>
      <c r="JC73" s="47">
        <v>2.879999999999995</v>
      </c>
      <c r="JD73" s="43"/>
      <c r="JE73" s="42">
        <v>0</v>
      </c>
      <c r="JF73" s="42">
        <v>0</v>
      </c>
      <c r="JG73" s="42">
        <v>0</v>
      </c>
      <c r="JH73" s="42">
        <v>0</v>
      </c>
      <c r="JI73" s="47">
        <v>0</v>
      </c>
      <c r="JJ73" s="43"/>
      <c r="JK73" s="44">
        <v>119.40600000000001</v>
      </c>
      <c r="JL73" s="42">
        <v>120</v>
      </c>
      <c r="JM73" s="47">
        <v>-0.59399999999999409</v>
      </c>
      <c r="JN73" s="43"/>
      <c r="JO73" s="44">
        <v>121.908</v>
      </c>
      <c r="JP73" s="42">
        <v>120</v>
      </c>
      <c r="JQ73" s="42">
        <v>132.333</v>
      </c>
      <c r="JR73" s="42">
        <v>0</v>
      </c>
      <c r="JS73" s="42">
        <v>130</v>
      </c>
      <c r="JT73" s="47">
        <v>4.2409999999999846</v>
      </c>
      <c r="JU73" s="43"/>
      <c r="JV73" s="44">
        <v>20.815000000000001</v>
      </c>
      <c r="JW73" s="42">
        <v>20</v>
      </c>
      <c r="JX73" s="42">
        <v>29.776</v>
      </c>
      <c r="JY73" s="42">
        <v>30</v>
      </c>
      <c r="JZ73" s="47">
        <v>0.59100000000000108</v>
      </c>
      <c r="KA73" s="43"/>
      <c r="KB73" s="44">
        <v>122.53700000000001</v>
      </c>
      <c r="KC73" s="42">
        <v>120</v>
      </c>
      <c r="KD73" s="47">
        <v>2.5370000000000061</v>
      </c>
      <c r="KE73" s="43"/>
      <c r="KF73" s="44">
        <v>142.62899999999999</v>
      </c>
      <c r="KG73" s="42">
        <v>140</v>
      </c>
      <c r="KH73" s="42">
        <v>302.31700000000001</v>
      </c>
      <c r="KI73" s="42">
        <v>300</v>
      </c>
      <c r="KJ73" s="47">
        <v>4.9460000000000264</v>
      </c>
      <c r="KK73" s="43"/>
      <c r="KL73" s="44">
        <v>59.725000000000001</v>
      </c>
      <c r="KM73" s="42">
        <v>60</v>
      </c>
      <c r="KN73" s="47">
        <v>-0.27499999999999858</v>
      </c>
      <c r="KO73" s="43"/>
      <c r="KP73" s="44">
        <v>72.388999999999996</v>
      </c>
      <c r="KQ73" s="42">
        <v>70</v>
      </c>
      <c r="KR73" s="42">
        <v>292.49299999999999</v>
      </c>
      <c r="KS73" s="42">
        <v>290</v>
      </c>
      <c r="KT73" s="47">
        <v>4.882000000000005</v>
      </c>
      <c r="KU73" s="43"/>
      <c r="KV73" s="42">
        <v>0</v>
      </c>
      <c r="KW73" s="41"/>
      <c r="KX73" s="42">
        <v>91.444000000000003</v>
      </c>
      <c r="KY73" s="42">
        <v>90</v>
      </c>
      <c r="KZ73" s="47">
        <v>1.4440000000000031</v>
      </c>
      <c r="LA73" s="43"/>
      <c r="LB73" s="44">
        <v>50.338999999999999</v>
      </c>
      <c r="LC73" s="42">
        <v>50</v>
      </c>
      <c r="LD73" s="42">
        <v>101.428</v>
      </c>
      <c r="LE73" s="42">
        <v>100</v>
      </c>
      <c r="LF73" s="47">
        <v>1.7669999999999959</v>
      </c>
      <c r="LG73" s="43"/>
      <c r="LH73" s="44">
        <v>0</v>
      </c>
      <c r="LI73" s="33">
        <v>30</v>
      </c>
      <c r="LJ73" s="42">
        <v>72.173000000000002</v>
      </c>
      <c r="LK73" s="42">
        <v>72</v>
      </c>
      <c r="LL73" s="50">
        <v>-29.827000000000002</v>
      </c>
      <c r="LM73" s="43">
        <v>29.827000000000002</v>
      </c>
      <c r="LN73" s="44">
        <v>81.272999999999996</v>
      </c>
      <c r="LO73" s="42">
        <v>80</v>
      </c>
      <c r="LP73" s="42">
        <v>62.179000000000002</v>
      </c>
      <c r="LQ73" s="42">
        <v>120</v>
      </c>
      <c r="LR73" s="50">
        <v>-56.548000000000002</v>
      </c>
      <c r="LS73" s="43">
        <v>56.548000000000002</v>
      </c>
      <c r="LT73" s="44">
        <v>0</v>
      </c>
      <c r="LU73" s="42">
        <v>0</v>
      </c>
      <c r="LV73" s="42">
        <v>151.22900000000001</v>
      </c>
      <c r="LW73" s="42">
        <v>150</v>
      </c>
      <c r="LX73" s="47">
        <v>1.229000000000013</v>
      </c>
      <c r="LY73" s="43"/>
      <c r="LZ73" s="44">
        <v>0</v>
      </c>
      <c r="MA73" s="42">
        <v>0</v>
      </c>
      <c r="MB73" s="42">
        <v>79.944999999999993</v>
      </c>
      <c r="MC73" s="42">
        <v>80</v>
      </c>
      <c r="MD73" s="47">
        <v>-5.5000000000006821E-2</v>
      </c>
      <c r="ME73" s="43"/>
      <c r="MF73" s="44">
        <v>50.7</v>
      </c>
      <c r="MG73" s="42">
        <v>50</v>
      </c>
      <c r="MH73" s="47">
        <v>0.70000000000000284</v>
      </c>
      <c r="MI73" s="43"/>
      <c r="MJ73" s="44">
        <v>281.28500000000003</v>
      </c>
      <c r="MK73" s="42">
        <v>281</v>
      </c>
      <c r="ML73" s="47">
        <v>0.28500000000002501</v>
      </c>
      <c r="MM73" s="43"/>
      <c r="MN73" s="44">
        <v>0</v>
      </c>
      <c r="MO73" s="42">
        <v>0</v>
      </c>
      <c r="MP73" s="42">
        <v>149.33699999999999</v>
      </c>
      <c r="MQ73" s="42">
        <v>150</v>
      </c>
      <c r="MR73" s="47">
        <v>-0.66300000000001091</v>
      </c>
      <c r="MS73" s="43"/>
      <c r="MT73" s="44">
        <v>41.936</v>
      </c>
      <c r="MU73" s="42">
        <v>40</v>
      </c>
      <c r="MV73" s="47">
        <v>1.9359999999999999</v>
      </c>
      <c r="MW73" s="43"/>
      <c r="MX73" s="44">
        <v>130.85499999999999</v>
      </c>
      <c r="MY73" s="42">
        <v>130</v>
      </c>
      <c r="MZ73" s="42">
        <v>110.497</v>
      </c>
      <c r="NA73" s="42">
        <v>110</v>
      </c>
      <c r="NB73" s="47">
        <v>1.351999999999975</v>
      </c>
      <c r="NC73" s="43"/>
      <c r="ND73" s="44">
        <v>0</v>
      </c>
      <c r="NE73" s="42">
        <v>0</v>
      </c>
      <c r="NF73" s="47">
        <v>0</v>
      </c>
      <c r="NG73" s="43"/>
      <c r="NH73" s="44">
        <v>0</v>
      </c>
      <c r="NI73" s="42">
        <v>0</v>
      </c>
      <c r="NJ73" s="42">
        <v>0</v>
      </c>
      <c r="NK73" s="42">
        <v>0</v>
      </c>
      <c r="NL73" s="47">
        <v>0</v>
      </c>
      <c r="NM73" s="43"/>
      <c r="NN73" s="40">
        <v>0</v>
      </c>
      <c r="NO73" s="42">
        <v>0</v>
      </c>
      <c r="NP73" s="42">
        <v>0</v>
      </c>
      <c r="NQ73" s="42">
        <v>0</v>
      </c>
      <c r="NR73" s="47">
        <v>0</v>
      </c>
      <c r="NS73" s="43"/>
      <c r="NT73" s="40">
        <v>132.52199999999999</v>
      </c>
      <c r="NU73" s="47">
        <v>130</v>
      </c>
      <c r="NV73" s="47">
        <v>101.83499999999999</v>
      </c>
      <c r="NW73" s="47">
        <v>100</v>
      </c>
      <c r="NX73" s="47">
        <v>4.3569999999999709</v>
      </c>
      <c r="NY73" s="41"/>
      <c r="NZ73" s="40">
        <v>191.678</v>
      </c>
      <c r="OA73" s="47">
        <v>190</v>
      </c>
      <c r="OB73" s="47">
        <v>1.677999999999997</v>
      </c>
      <c r="OC73" s="41"/>
      <c r="OD73" s="40">
        <v>51.127000000000002</v>
      </c>
      <c r="OE73" s="47">
        <v>50</v>
      </c>
      <c r="OF73" s="47">
        <v>51.298999999999999</v>
      </c>
      <c r="OG73" s="47">
        <v>50</v>
      </c>
      <c r="OH73" s="47">
        <v>2.4260000000000019</v>
      </c>
      <c r="OI73" s="41"/>
      <c r="OJ73" s="40">
        <v>71.664000000000001</v>
      </c>
      <c r="OK73" s="47">
        <v>70</v>
      </c>
      <c r="OL73" s="47">
        <v>80.296999999999997</v>
      </c>
      <c r="OM73" s="47">
        <v>80</v>
      </c>
      <c r="ON73" s="47">
        <v>1.961000000000013</v>
      </c>
      <c r="OO73" s="41"/>
      <c r="OP73" s="40">
        <v>48.773000000000003</v>
      </c>
      <c r="OQ73" s="47">
        <v>48</v>
      </c>
      <c r="OR73" s="47">
        <v>0</v>
      </c>
      <c r="OS73" s="47">
        <v>50</v>
      </c>
      <c r="OT73" s="50">
        <v>-49.226999999999997</v>
      </c>
      <c r="OU73" s="41">
        <v>49.226999999999997</v>
      </c>
      <c r="OV73" s="40">
        <v>0</v>
      </c>
      <c r="OW73" s="47">
        <v>0</v>
      </c>
      <c r="OX73" s="47">
        <v>0</v>
      </c>
      <c r="OY73" s="41"/>
      <c r="OZ73" s="40">
        <v>0</v>
      </c>
      <c r="PA73" s="47">
        <v>0</v>
      </c>
      <c r="PB73" s="47">
        <v>0</v>
      </c>
      <c r="PC73" s="47">
        <v>0</v>
      </c>
      <c r="PD73" s="47">
        <v>0</v>
      </c>
      <c r="PE73" s="41"/>
    </row>
    <row r="74" spans="1:421" x14ac:dyDescent="0.25">
      <c r="A74" s="47" t="s">
        <v>334</v>
      </c>
      <c r="B74" s="39">
        <v>0.1</v>
      </c>
      <c r="L74" s="40"/>
      <c r="M74" s="51"/>
      <c r="N74" s="51"/>
      <c r="O74" s="51"/>
      <c r="P74" s="51"/>
      <c r="Q74" s="51">
        <f t="shared" si="8"/>
        <v>0</v>
      </c>
      <c r="R74" s="41"/>
      <c r="S74" s="51"/>
      <c r="U74" s="47">
        <v>0</v>
      </c>
      <c r="V74" s="41"/>
      <c r="W74" s="40"/>
      <c r="AA74" s="47">
        <v>0</v>
      </c>
      <c r="AB74" s="41"/>
      <c r="AG74" s="47">
        <v>0</v>
      </c>
      <c r="AH74" s="41"/>
      <c r="AM74" s="47">
        <v>0</v>
      </c>
      <c r="AN74" s="41"/>
      <c r="AO74" s="40"/>
      <c r="AS74" s="47">
        <v>0</v>
      </c>
      <c r="AT74" s="41"/>
      <c r="AY74" s="47">
        <v>0</v>
      </c>
      <c r="AZ74" s="41"/>
      <c r="BA74" s="40"/>
      <c r="BE74" s="47">
        <v>0</v>
      </c>
      <c r="BF74" s="41"/>
      <c r="BG74" s="40"/>
      <c r="BM74" s="47">
        <v>0</v>
      </c>
      <c r="BN74" s="41"/>
      <c r="BO74" s="40"/>
      <c r="BS74" s="47">
        <v>0</v>
      </c>
      <c r="BT74" s="41"/>
      <c r="CA74" s="47">
        <v>0</v>
      </c>
      <c r="CB74" s="41"/>
      <c r="CC74" s="40"/>
      <c r="CG74" s="47">
        <v>0</v>
      </c>
      <c r="CH74" s="41"/>
      <c r="CI74" s="40"/>
      <c r="CM74" s="47">
        <v>0</v>
      </c>
      <c r="CN74" s="41"/>
      <c r="CO74" s="40"/>
      <c r="CS74" s="47">
        <v>0</v>
      </c>
      <c r="CT74" s="41"/>
      <c r="DA74" s="47">
        <v>0</v>
      </c>
      <c r="DB74" s="41"/>
      <c r="DH74" s="47">
        <v>0</v>
      </c>
      <c r="DI74" s="41"/>
      <c r="DJ74" s="40"/>
      <c r="DM74" s="47">
        <v>0</v>
      </c>
      <c r="DN74" s="41"/>
      <c r="DO74" s="40"/>
      <c r="DR74" s="47">
        <v>0</v>
      </c>
      <c r="DS74" s="41"/>
      <c r="DX74" s="47">
        <v>0</v>
      </c>
      <c r="DY74" s="41"/>
      <c r="DZ74" s="40"/>
      <c r="EE74" s="47">
        <v>0</v>
      </c>
      <c r="EF74" s="41"/>
      <c r="EK74" s="47">
        <v>0</v>
      </c>
      <c r="EL74" s="41"/>
      <c r="EM74" s="40"/>
      <c r="EQ74" s="47">
        <v>0</v>
      </c>
      <c r="ER74" s="41"/>
      <c r="EW74" s="47">
        <v>0</v>
      </c>
      <c r="EX74" s="41"/>
      <c r="EY74" s="40"/>
      <c r="FA74" s="47">
        <v>0</v>
      </c>
      <c r="FB74" s="41"/>
      <c r="FC74" s="40"/>
      <c r="FG74" s="47">
        <v>0</v>
      </c>
      <c r="FH74" s="41"/>
      <c r="FI74" s="40"/>
      <c r="FK74" s="47">
        <v>0</v>
      </c>
      <c r="FL74" s="41"/>
      <c r="FM74" s="40"/>
      <c r="FQ74" s="47">
        <v>0</v>
      </c>
      <c r="FR74" s="41"/>
      <c r="FY74" s="47">
        <v>0</v>
      </c>
      <c r="FZ74" s="41"/>
      <c r="GA74" s="40"/>
      <c r="GE74" s="47">
        <v>0</v>
      </c>
      <c r="GF74" s="41"/>
      <c r="GK74" s="47">
        <v>0</v>
      </c>
      <c r="GL74" s="43"/>
      <c r="GQ74" s="47">
        <v>0</v>
      </c>
      <c r="GR74" s="43"/>
      <c r="GW74" s="47">
        <v>0</v>
      </c>
      <c r="GX74" s="43"/>
      <c r="HC74" s="47">
        <v>0</v>
      </c>
      <c r="HD74" s="41"/>
      <c r="HG74" s="47">
        <v>0</v>
      </c>
      <c r="HH74" s="43"/>
      <c r="HM74" s="47">
        <v>0</v>
      </c>
      <c r="HN74" s="41"/>
      <c r="HO74" s="44"/>
      <c r="HQ74" s="47">
        <v>0</v>
      </c>
      <c r="HR74" s="43"/>
      <c r="HW74" s="47">
        <v>0</v>
      </c>
      <c r="HX74" s="43"/>
      <c r="IC74" s="47">
        <v>0</v>
      </c>
      <c r="ID74" s="43"/>
      <c r="II74" s="47">
        <v>0</v>
      </c>
      <c r="IJ74" s="43"/>
      <c r="IO74" s="47">
        <v>0</v>
      </c>
      <c r="IP74" s="43"/>
      <c r="IQ74" s="44"/>
      <c r="IW74" s="47">
        <v>0</v>
      </c>
      <c r="IX74" s="43"/>
      <c r="IY74" s="42">
        <v>0</v>
      </c>
      <c r="IZ74" s="42">
        <v>0</v>
      </c>
      <c r="JA74" s="42">
        <v>0</v>
      </c>
      <c r="JB74" s="42">
        <v>0</v>
      </c>
      <c r="JC74" s="47">
        <v>0</v>
      </c>
      <c r="JD74" s="43"/>
      <c r="JE74" s="42">
        <v>0</v>
      </c>
      <c r="JF74" s="42">
        <v>0</v>
      </c>
      <c r="JG74" s="42">
        <v>0</v>
      </c>
      <c r="JH74" s="42">
        <v>0</v>
      </c>
      <c r="JI74" s="47">
        <v>0</v>
      </c>
      <c r="JJ74" s="43"/>
      <c r="JK74" s="44">
        <v>0</v>
      </c>
      <c r="JL74" s="42">
        <v>0</v>
      </c>
      <c r="JM74" s="47">
        <v>0</v>
      </c>
      <c r="JN74" s="43"/>
      <c r="JO74" s="44">
        <v>0</v>
      </c>
      <c r="JP74" s="42">
        <v>0</v>
      </c>
      <c r="JQ74" s="42">
        <v>0</v>
      </c>
      <c r="JR74" s="42">
        <v>0</v>
      </c>
      <c r="JS74" s="42">
        <v>0</v>
      </c>
      <c r="JT74" s="47">
        <v>0</v>
      </c>
      <c r="JU74" s="43"/>
      <c r="JV74" s="44">
        <v>0</v>
      </c>
      <c r="JW74" s="42">
        <v>0</v>
      </c>
      <c r="JX74" s="42">
        <v>0</v>
      </c>
      <c r="JY74" s="42">
        <v>0</v>
      </c>
      <c r="JZ74" s="47">
        <v>0</v>
      </c>
      <c r="KA74" s="43"/>
      <c r="KB74" s="44">
        <v>0</v>
      </c>
      <c r="KC74" s="42">
        <v>0</v>
      </c>
      <c r="KD74" s="47">
        <v>0</v>
      </c>
      <c r="KE74" s="43"/>
      <c r="KF74" s="44">
        <v>0</v>
      </c>
      <c r="KG74" s="42">
        <v>0</v>
      </c>
      <c r="KH74" s="42">
        <v>0</v>
      </c>
      <c r="KI74" s="42">
        <v>0</v>
      </c>
      <c r="KJ74" s="47">
        <v>0</v>
      </c>
      <c r="KK74" s="43"/>
      <c r="KL74" s="44">
        <v>0</v>
      </c>
      <c r="KM74" s="42">
        <v>0</v>
      </c>
      <c r="KN74" s="47">
        <v>0</v>
      </c>
      <c r="KO74" s="43"/>
      <c r="KP74" s="44">
        <v>0</v>
      </c>
      <c r="KQ74" s="42">
        <v>0</v>
      </c>
      <c r="KR74" s="42">
        <v>0</v>
      </c>
      <c r="KS74" s="42">
        <v>0</v>
      </c>
      <c r="KT74" s="47">
        <v>0</v>
      </c>
      <c r="KU74" s="43"/>
      <c r="KV74" s="42">
        <v>0</v>
      </c>
      <c r="KW74" s="41"/>
      <c r="KX74" s="42">
        <v>0</v>
      </c>
      <c r="KY74" s="42">
        <v>0</v>
      </c>
      <c r="KZ74" s="47">
        <v>0</v>
      </c>
      <c r="LA74" s="43"/>
      <c r="LB74" s="44">
        <v>0</v>
      </c>
      <c r="LC74" s="42">
        <v>0</v>
      </c>
      <c r="LD74" s="42">
        <v>0</v>
      </c>
      <c r="LE74" s="42">
        <v>0</v>
      </c>
      <c r="LF74" s="47">
        <v>0</v>
      </c>
      <c r="LG74" s="43"/>
      <c r="LH74" s="44">
        <v>0</v>
      </c>
      <c r="LI74" s="42">
        <v>0</v>
      </c>
      <c r="LJ74" s="42">
        <v>0</v>
      </c>
      <c r="LK74" s="42">
        <v>0</v>
      </c>
      <c r="LL74" s="47">
        <v>0</v>
      </c>
      <c r="LM74" s="43"/>
      <c r="LN74" s="44">
        <v>0</v>
      </c>
      <c r="LO74" s="42">
        <v>0</v>
      </c>
      <c r="LP74" s="42">
        <v>0</v>
      </c>
      <c r="LQ74" s="42">
        <v>0</v>
      </c>
      <c r="LR74" s="47">
        <v>0</v>
      </c>
      <c r="LS74" s="43"/>
      <c r="LT74" s="44">
        <v>0</v>
      </c>
      <c r="LU74" s="42">
        <v>0</v>
      </c>
      <c r="LV74" s="42">
        <v>0</v>
      </c>
      <c r="LW74" s="42">
        <v>0</v>
      </c>
      <c r="LX74" s="47">
        <v>0</v>
      </c>
      <c r="LY74" s="43"/>
      <c r="LZ74" s="44">
        <v>0</v>
      </c>
      <c r="MA74" s="42">
        <v>0</v>
      </c>
      <c r="MB74" s="42">
        <v>0</v>
      </c>
      <c r="MC74" s="42">
        <v>0</v>
      </c>
      <c r="MD74" s="47">
        <v>0</v>
      </c>
      <c r="ME74" s="43"/>
      <c r="MF74" s="44">
        <v>0</v>
      </c>
      <c r="MG74" s="42">
        <v>0</v>
      </c>
      <c r="MH74" s="47">
        <v>0</v>
      </c>
      <c r="MI74" s="43"/>
      <c r="MJ74" s="44">
        <v>0</v>
      </c>
      <c r="MK74" s="42">
        <v>0</v>
      </c>
      <c r="ML74" s="47">
        <v>0</v>
      </c>
      <c r="MM74" s="43"/>
      <c r="MN74" s="44">
        <v>0</v>
      </c>
      <c r="MO74" s="42">
        <v>0</v>
      </c>
      <c r="MP74" s="42">
        <v>0</v>
      </c>
      <c r="MQ74" s="42">
        <v>0</v>
      </c>
      <c r="MR74" s="47">
        <v>0</v>
      </c>
      <c r="MS74" s="43"/>
      <c r="MT74" s="44">
        <v>0</v>
      </c>
      <c r="MU74" s="42">
        <v>0</v>
      </c>
      <c r="MV74" s="47">
        <v>0</v>
      </c>
      <c r="MW74" s="43"/>
      <c r="MX74" s="44">
        <v>0</v>
      </c>
      <c r="MY74" s="42">
        <v>0</v>
      </c>
      <c r="MZ74" s="42">
        <v>0</v>
      </c>
      <c r="NA74" s="42">
        <v>0</v>
      </c>
      <c r="NB74" s="47">
        <v>0</v>
      </c>
      <c r="NC74" s="43"/>
      <c r="ND74" s="44">
        <v>0</v>
      </c>
      <c r="NE74" s="42">
        <v>0</v>
      </c>
      <c r="NF74" s="47">
        <v>0</v>
      </c>
      <c r="NG74" s="43"/>
      <c r="NH74" s="44">
        <v>0</v>
      </c>
      <c r="NI74" s="42">
        <v>0</v>
      </c>
      <c r="NJ74" s="42">
        <v>30</v>
      </c>
      <c r="NK74" s="42">
        <v>30</v>
      </c>
      <c r="NL74" s="47">
        <v>0</v>
      </c>
      <c r="NM74" s="43"/>
      <c r="NN74" s="40">
        <v>0</v>
      </c>
      <c r="NO74" s="42">
        <v>0</v>
      </c>
      <c r="NP74" s="42">
        <v>50</v>
      </c>
      <c r="NQ74" s="42">
        <v>54</v>
      </c>
      <c r="NR74" s="47">
        <v>-4</v>
      </c>
      <c r="NS74" s="43"/>
      <c r="NT74" s="40">
        <v>60</v>
      </c>
      <c r="NU74" s="47">
        <v>62</v>
      </c>
      <c r="NV74" s="47">
        <v>0</v>
      </c>
      <c r="NW74" s="47">
        <v>0</v>
      </c>
      <c r="NX74" s="47">
        <v>-2</v>
      </c>
      <c r="NY74" s="41"/>
      <c r="NZ74" s="40">
        <v>0</v>
      </c>
      <c r="OA74" s="47">
        <v>0</v>
      </c>
      <c r="OB74" s="47">
        <v>0</v>
      </c>
      <c r="OC74" s="41"/>
      <c r="OD74" s="40">
        <v>0</v>
      </c>
      <c r="OE74" s="47">
        <v>0</v>
      </c>
      <c r="OF74" s="47">
        <v>0</v>
      </c>
      <c r="OG74" s="47">
        <v>0</v>
      </c>
      <c r="OH74" s="47">
        <v>0</v>
      </c>
      <c r="OI74" s="41"/>
      <c r="OJ74" s="40">
        <v>70</v>
      </c>
      <c r="OK74" s="47">
        <v>70</v>
      </c>
      <c r="OL74" s="47">
        <v>0</v>
      </c>
      <c r="OM74" s="47">
        <v>0</v>
      </c>
      <c r="ON74" s="47">
        <v>0</v>
      </c>
      <c r="OO74" s="41"/>
      <c r="OP74" s="40">
        <v>0</v>
      </c>
      <c r="OQ74" s="47">
        <v>0</v>
      </c>
      <c r="OR74" s="47">
        <v>60</v>
      </c>
      <c r="OS74" s="47">
        <v>0</v>
      </c>
      <c r="OT74" s="47">
        <v>60</v>
      </c>
      <c r="OU74" s="41"/>
      <c r="OV74" s="40">
        <v>60</v>
      </c>
      <c r="OW74" s="47">
        <v>60</v>
      </c>
      <c r="OX74" s="47">
        <v>0</v>
      </c>
      <c r="OY74" s="41"/>
      <c r="OZ74" s="40">
        <v>0</v>
      </c>
      <c r="PA74" s="47">
        <v>0</v>
      </c>
      <c r="PB74" s="47">
        <v>90</v>
      </c>
      <c r="PC74" s="47">
        <v>92</v>
      </c>
      <c r="PD74" s="47">
        <v>-2</v>
      </c>
      <c r="PE74" s="41"/>
    </row>
    <row r="75" spans="1:421" x14ac:dyDescent="0.25">
      <c r="A75" s="47" t="s">
        <v>335</v>
      </c>
      <c r="B75" s="39">
        <v>1</v>
      </c>
      <c r="L75" s="40"/>
      <c r="M75" s="51"/>
      <c r="N75" s="51"/>
      <c r="O75" s="51"/>
      <c r="P75" s="51"/>
      <c r="Q75" s="51">
        <f t="shared" si="8"/>
        <v>0</v>
      </c>
      <c r="R75" s="41"/>
      <c r="S75" s="51"/>
      <c r="U75" s="47">
        <v>0</v>
      </c>
      <c r="V75" s="41"/>
      <c r="W75" s="40"/>
      <c r="AA75" s="47">
        <v>0</v>
      </c>
      <c r="AB75" s="41"/>
      <c r="AG75" s="47">
        <v>0</v>
      </c>
      <c r="AH75" s="41"/>
      <c r="AM75" s="47">
        <v>0</v>
      </c>
      <c r="AN75" s="41"/>
      <c r="AO75" s="40"/>
      <c r="AS75" s="47">
        <v>0</v>
      </c>
      <c r="AT75" s="41"/>
      <c r="AY75" s="47">
        <v>0</v>
      </c>
      <c r="AZ75" s="41"/>
      <c r="BA75" s="40"/>
      <c r="BE75" s="47">
        <v>0</v>
      </c>
      <c r="BF75" s="41"/>
      <c r="BG75" s="40"/>
      <c r="BM75" s="47">
        <v>0</v>
      </c>
      <c r="BN75" s="41"/>
      <c r="BO75" s="40"/>
      <c r="BS75" s="47">
        <v>0</v>
      </c>
      <c r="BT75" s="41"/>
      <c r="CA75" s="47">
        <v>0</v>
      </c>
      <c r="CB75" s="41"/>
      <c r="CC75" s="40"/>
      <c r="CG75" s="47">
        <v>0</v>
      </c>
      <c r="CH75" s="41"/>
      <c r="CI75" s="40"/>
      <c r="CM75" s="47">
        <v>0</v>
      </c>
      <c r="CN75" s="41"/>
      <c r="CO75" s="40"/>
      <c r="CS75" s="47">
        <v>0</v>
      </c>
      <c r="CT75" s="41"/>
      <c r="DA75" s="47">
        <v>0</v>
      </c>
      <c r="DB75" s="41"/>
      <c r="DH75" s="47">
        <v>0</v>
      </c>
      <c r="DI75" s="41"/>
      <c r="DJ75" s="40"/>
      <c r="DM75" s="47">
        <v>0</v>
      </c>
      <c r="DN75" s="41"/>
      <c r="DO75" s="40"/>
      <c r="DR75" s="47">
        <v>0</v>
      </c>
      <c r="DS75" s="41"/>
      <c r="DX75" s="47">
        <v>0</v>
      </c>
      <c r="DY75" s="41"/>
      <c r="DZ75" s="40"/>
      <c r="EE75" s="47">
        <v>0</v>
      </c>
      <c r="EF75" s="41"/>
      <c r="EK75" s="47">
        <v>0</v>
      </c>
      <c r="EL75" s="41"/>
      <c r="EM75" s="40"/>
      <c r="EQ75" s="47">
        <v>0</v>
      </c>
      <c r="ER75" s="41"/>
      <c r="EW75" s="47">
        <v>0</v>
      </c>
      <c r="EX75" s="41"/>
      <c r="EY75" s="40"/>
      <c r="FA75" s="47">
        <v>0</v>
      </c>
      <c r="FB75" s="41"/>
      <c r="FC75" s="40"/>
      <c r="FG75" s="47">
        <v>0</v>
      </c>
      <c r="FH75" s="41"/>
      <c r="FI75" s="40"/>
      <c r="FK75" s="47">
        <v>0</v>
      </c>
      <c r="FL75" s="41"/>
      <c r="FM75" s="40"/>
      <c r="FQ75" s="47">
        <v>0</v>
      </c>
      <c r="FR75" s="41"/>
      <c r="FY75" s="47">
        <v>0</v>
      </c>
      <c r="FZ75" s="41"/>
      <c r="GA75" s="40"/>
      <c r="GE75" s="47">
        <v>0</v>
      </c>
      <c r="GF75" s="41"/>
      <c r="GK75" s="47">
        <v>0</v>
      </c>
      <c r="GL75" s="43"/>
      <c r="GQ75" s="47">
        <v>0</v>
      </c>
      <c r="GR75" s="43"/>
      <c r="GW75" s="47">
        <v>0</v>
      </c>
      <c r="GX75" s="43"/>
      <c r="HC75" s="47">
        <v>0</v>
      </c>
      <c r="HD75" s="41"/>
      <c r="HG75" s="47">
        <v>0</v>
      </c>
      <c r="HH75" s="43"/>
      <c r="HM75" s="47">
        <v>0</v>
      </c>
      <c r="HN75" s="41"/>
      <c r="HO75" s="44"/>
      <c r="HQ75" s="47">
        <v>0</v>
      </c>
      <c r="HR75" s="43"/>
      <c r="HW75" s="47">
        <v>0</v>
      </c>
      <c r="HX75" s="43"/>
      <c r="IC75" s="47">
        <v>0</v>
      </c>
      <c r="ID75" s="43"/>
      <c r="II75" s="47">
        <v>0</v>
      </c>
      <c r="IJ75" s="43"/>
      <c r="IO75" s="47">
        <v>0</v>
      </c>
      <c r="IP75" s="43"/>
      <c r="IQ75" s="44"/>
      <c r="IW75" s="47">
        <v>0</v>
      </c>
      <c r="IX75" s="43"/>
      <c r="IY75" s="42">
        <v>0</v>
      </c>
      <c r="IZ75" s="42">
        <v>0</v>
      </c>
      <c r="JA75" s="42">
        <v>0</v>
      </c>
      <c r="JB75" s="42">
        <v>0</v>
      </c>
      <c r="JC75" s="47">
        <v>0</v>
      </c>
      <c r="JD75" s="43"/>
      <c r="JE75" s="42">
        <v>0</v>
      </c>
      <c r="JF75" s="42">
        <v>0</v>
      </c>
      <c r="JG75" s="42">
        <v>0</v>
      </c>
      <c r="JH75" s="42">
        <v>0</v>
      </c>
      <c r="JI75" s="47">
        <v>0</v>
      </c>
      <c r="JJ75" s="43"/>
      <c r="JK75" s="44">
        <v>0</v>
      </c>
      <c r="JL75" s="42">
        <v>0</v>
      </c>
      <c r="JM75" s="47">
        <v>0</v>
      </c>
      <c r="JN75" s="43"/>
      <c r="JO75" s="44">
        <v>0</v>
      </c>
      <c r="JP75" s="42">
        <v>0</v>
      </c>
      <c r="JQ75" s="42">
        <v>0</v>
      </c>
      <c r="JR75" s="42">
        <v>0</v>
      </c>
      <c r="JS75" s="42">
        <v>0</v>
      </c>
      <c r="JT75" s="47">
        <v>0</v>
      </c>
      <c r="JU75" s="43"/>
      <c r="JV75" s="44">
        <v>0</v>
      </c>
      <c r="JW75" s="42">
        <v>0</v>
      </c>
      <c r="JX75" s="42">
        <v>0</v>
      </c>
      <c r="JY75" s="42">
        <v>0</v>
      </c>
      <c r="JZ75" s="47">
        <v>0</v>
      </c>
      <c r="KA75" s="43"/>
      <c r="KB75" s="44">
        <v>0</v>
      </c>
      <c r="KC75" s="42">
        <v>0</v>
      </c>
      <c r="KD75" s="47">
        <v>0</v>
      </c>
      <c r="KE75" s="43"/>
      <c r="KF75" s="44">
        <v>0</v>
      </c>
      <c r="KG75" s="42">
        <v>0</v>
      </c>
      <c r="KH75" s="42">
        <v>0</v>
      </c>
      <c r="KI75" s="42">
        <v>0</v>
      </c>
      <c r="KJ75" s="47">
        <v>0</v>
      </c>
      <c r="KK75" s="43"/>
      <c r="KL75" s="44">
        <v>0</v>
      </c>
      <c r="KM75" s="42">
        <v>0</v>
      </c>
      <c r="KN75" s="47">
        <v>0</v>
      </c>
      <c r="KO75" s="43"/>
      <c r="KP75" s="44">
        <v>0</v>
      </c>
      <c r="KQ75" s="42">
        <v>0</v>
      </c>
      <c r="KR75" s="42">
        <v>0</v>
      </c>
      <c r="KS75" s="42">
        <v>0</v>
      </c>
      <c r="KT75" s="47">
        <v>0</v>
      </c>
      <c r="KU75" s="43"/>
      <c r="KV75" s="42">
        <v>0</v>
      </c>
      <c r="KW75" s="41"/>
      <c r="KX75" s="42">
        <v>0</v>
      </c>
      <c r="KY75" s="42">
        <v>0</v>
      </c>
      <c r="KZ75" s="47">
        <v>0</v>
      </c>
      <c r="LA75" s="43"/>
      <c r="LB75" s="44">
        <v>0</v>
      </c>
      <c r="LC75" s="42">
        <v>0</v>
      </c>
      <c r="LD75" s="42">
        <v>0</v>
      </c>
      <c r="LE75" s="42">
        <v>0</v>
      </c>
      <c r="LF75" s="47">
        <v>0</v>
      </c>
      <c r="LG75" s="43"/>
      <c r="LH75" s="44">
        <v>0</v>
      </c>
      <c r="LI75" s="42">
        <v>0</v>
      </c>
      <c r="LJ75" s="42">
        <v>0</v>
      </c>
      <c r="LK75" s="42">
        <v>0</v>
      </c>
      <c r="LL75" s="47">
        <v>0</v>
      </c>
      <c r="LM75" s="43"/>
      <c r="LN75" s="44">
        <v>0</v>
      </c>
      <c r="LO75" s="42">
        <v>0</v>
      </c>
      <c r="LP75" s="42">
        <v>0</v>
      </c>
      <c r="LQ75" s="42">
        <v>0</v>
      </c>
      <c r="LR75" s="47">
        <v>0</v>
      </c>
      <c r="LS75" s="43"/>
      <c r="LT75" s="44">
        <v>0</v>
      </c>
      <c r="LU75" s="42">
        <v>0</v>
      </c>
      <c r="LV75" s="42">
        <v>0</v>
      </c>
      <c r="LW75" s="42">
        <v>0</v>
      </c>
      <c r="LX75" s="47">
        <v>0</v>
      </c>
      <c r="LY75" s="43"/>
      <c r="LZ75" s="44">
        <v>0</v>
      </c>
      <c r="MA75" s="42">
        <v>0</v>
      </c>
      <c r="MB75" s="42">
        <v>0</v>
      </c>
      <c r="MC75" s="42">
        <v>0</v>
      </c>
      <c r="MD75" s="47">
        <v>0</v>
      </c>
      <c r="ME75" s="43"/>
      <c r="MF75" s="44">
        <v>0</v>
      </c>
      <c r="MG75" s="42">
        <v>0</v>
      </c>
      <c r="MH75" s="47">
        <v>0</v>
      </c>
      <c r="MI75" s="43"/>
      <c r="MJ75" s="44">
        <v>0</v>
      </c>
      <c r="MK75" s="42">
        <v>0</v>
      </c>
      <c r="ML75" s="47">
        <v>0</v>
      </c>
      <c r="MM75" s="43"/>
      <c r="MN75" s="44">
        <v>0</v>
      </c>
      <c r="MO75" s="42">
        <v>0</v>
      </c>
      <c r="MP75" s="42">
        <v>0</v>
      </c>
      <c r="MQ75" s="42">
        <v>0</v>
      </c>
      <c r="MR75" s="47">
        <v>0</v>
      </c>
      <c r="MS75" s="43"/>
      <c r="MT75" s="44">
        <v>0</v>
      </c>
      <c r="MU75" s="42">
        <v>0</v>
      </c>
      <c r="MV75" s="47">
        <v>0</v>
      </c>
      <c r="MW75" s="43"/>
      <c r="MX75" s="44">
        <v>0</v>
      </c>
      <c r="MY75" s="42">
        <v>0</v>
      </c>
      <c r="MZ75" s="42">
        <v>0</v>
      </c>
      <c r="NA75" s="42">
        <v>0</v>
      </c>
      <c r="NB75" s="47">
        <v>0</v>
      </c>
      <c r="NC75" s="43"/>
      <c r="ND75" s="44">
        <v>0</v>
      </c>
      <c r="NE75" s="42">
        <v>0</v>
      </c>
      <c r="NF75" s="47">
        <v>0</v>
      </c>
      <c r="NG75" s="43"/>
      <c r="NH75" s="44">
        <v>0</v>
      </c>
      <c r="NI75" s="42">
        <v>0</v>
      </c>
      <c r="NJ75" s="42">
        <v>0</v>
      </c>
      <c r="NK75" s="42">
        <v>0</v>
      </c>
      <c r="NL75" s="47">
        <v>0</v>
      </c>
      <c r="NM75" s="43"/>
      <c r="NN75" s="40">
        <v>0</v>
      </c>
      <c r="NO75" s="42">
        <v>0</v>
      </c>
      <c r="NP75" s="42">
        <v>0</v>
      </c>
      <c r="NQ75" s="42">
        <v>0</v>
      </c>
      <c r="NR75" s="47">
        <v>0</v>
      </c>
      <c r="NS75" s="43"/>
      <c r="NT75" s="40">
        <v>0</v>
      </c>
      <c r="NU75" s="47">
        <v>0</v>
      </c>
      <c r="NV75" s="47">
        <v>0</v>
      </c>
      <c r="NW75" s="47">
        <v>0</v>
      </c>
      <c r="NX75" s="47">
        <v>0</v>
      </c>
      <c r="NY75" s="41"/>
      <c r="NZ75" s="40">
        <v>0</v>
      </c>
      <c r="OA75" s="47">
        <v>0</v>
      </c>
      <c r="OB75" s="47">
        <v>0</v>
      </c>
      <c r="OC75" s="41"/>
      <c r="OD75" s="40">
        <v>0</v>
      </c>
      <c r="OE75" s="47">
        <v>0</v>
      </c>
      <c r="OF75" s="47">
        <v>0</v>
      </c>
      <c r="OG75" s="47">
        <v>0</v>
      </c>
      <c r="OH75" s="47">
        <v>0</v>
      </c>
      <c r="OI75" s="41"/>
      <c r="OJ75" s="40">
        <v>38.463000000000001</v>
      </c>
      <c r="OK75" s="47">
        <v>35</v>
      </c>
      <c r="OL75" s="47">
        <v>0</v>
      </c>
      <c r="OM75" s="47">
        <v>0</v>
      </c>
      <c r="ON75" s="47">
        <v>3.463000000000001</v>
      </c>
      <c r="OO75" s="41"/>
      <c r="OP75" s="40">
        <v>0</v>
      </c>
      <c r="OQ75" s="47">
        <v>0</v>
      </c>
      <c r="OR75" s="47">
        <v>0</v>
      </c>
      <c r="OS75" s="47">
        <v>0</v>
      </c>
      <c r="OT75" s="47">
        <v>0</v>
      </c>
      <c r="OU75" s="41"/>
      <c r="OV75" s="40">
        <v>275.10399999999998</v>
      </c>
      <c r="OW75" s="47">
        <v>280</v>
      </c>
      <c r="OX75" s="47">
        <v>-4.896000000000015</v>
      </c>
      <c r="OY75" s="41"/>
      <c r="OZ75" s="40">
        <v>0</v>
      </c>
      <c r="PA75" s="47">
        <v>0</v>
      </c>
      <c r="PB75" s="47">
        <v>81.358000000000004</v>
      </c>
      <c r="PC75" s="47">
        <v>82</v>
      </c>
      <c r="PD75" s="47">
        <v>-0.64199999999999591</v>
      </c>
      <c r="PE75" s="41"/>
    </row>
    <row r="76" spans="1:421" x14ac:dyDescent="0.25">
      <c r="A76" s="47" t="s">
        <v>336</v>
      </c>
      <c r="B76" s="39">
        <v>0.09</v>
      </c>
      <c r="D76">
        <v>10</v>
      </c>
      <c r="I76">
        <v>10</v>
      </c>
      <c r="L76" s="40"/>
      <c r="M76" s="51"/>
      <c r="N76" s="51"/>
      <c r="O76" s="51"/>
      <c r="P76" s="52">
        <v>20</v>
      </c>
      <c r="Q76" s="56">
        <f t="shared" si="8"/>
        <v>-20</v>
      </c>
      <c r="R76" s="41">
        <f>-1*Q76*B76</f>
        <v>1.7999999999999998</v>
      </c>
      <c r="S76" s="51"/>
      <c r="U76" s="47">
        <v>0</v>
      </c>
      <c r="V76" s="41"/>
      <c r="W76" s="40"/>
      <c r="Z76">
        <v>20</v>
      </c>
      <c r="AA76" s="50">
        <v>-20</v>
      </c>
      <c r="AB76" s="41">
        <v>1.8</v>
      </c>
      <c r="AF76">
        <v>14</v>
      </c>
      <c r="AG76" s="50">
        <v>-14</v>
      </c>
      <c r="AH76" s="41">
        <v>1.26</v>
      </c>
      <c r="AM76" s="47">
        <v>0</v>
      </c>
      <c r="AN76" s="41"/>
      <c r="AO76" s="40"/>
      <c r="AQ76">
        <v>10</v>
      </c>
      <c r="AR76">
        <v>6</v>
      </c>
      <c r="AS76" s="47">
        <v>4</v>
      </c>
      <c r="AT76" s="41"/>
      <c r="AW76">
        <v>20</v>
      </c>
      <c r="AX76">
        <v>20</v>
      </c>
      <c r="AY76" s="47">
        <v>0</v>
      </c>
      <c r="AZ76" s="41"/>
      <c r="BA76" s="40"/>
      <c r="BE76" s="47">
        <v>0</v>
      </c>
      <c r="BF76" s="41"/>
      <c r="BG76" s="40"/>
      <c r="BM76" s="47">
        <v>0</v>
      </c>
      <c r="BN76" s="41"/>
      <c r="BO76" s="40"/>
      <c r="BS76" s="47">
        <v>0</v>
      </c>
      <c r="BT76" s="41"/>
      <c r="BW76">
        <v>60</v>
      </c>
      <c r="BX76">
        <v>60</v>
      </c>
      <c r="CA76" s="47">
        <v>0</v>
      </c>
      <c r="CB76" s="41"/>
      <c r="CC76" s="40"/>
      <c r="CG76" s="47">
        <v>0</v>
      </c>
      <c r="CH76" s="41"/>
      <c r="CI76" s="40"/>
      <c r="CK76">
        <v>30</v>
      </c>
      <c r="CL76">
        <v>36</v>
      </c>
      <c r="CM76" s="47">
        <v>-6</v>
      </c>
      <c r="CN76" s="41"/>
      <c r="CO76" s="40"/>
      <c r="CS76" s="47">
        <v>0</v>
      </c>
      <c r="CT76" s="41"/>
      <c r="CW76">
        <v>10</v>
      </c>
      <c r="CX76">
        <v>8</v>
      </c>
      <c r="DA76" s="47">
        <v>2</v>
      </c>
      <c r="DB76" s="41"/>
      <c r="DE76">
        <v>50</v>
      </c>
      <c r="DG76">
        <v>50</v>
      </c>
      <c r="DH76" s="47">
        <v>0</v>
      </c>
      <c r="DI76" s="41"/>
      <c r="DJ76" s="40"/>
      <c r="DM76" s="47">
        <v>0</v>
      </c>
      <c r="DN76" s="41"/>
      <c r="DO76" s="40"/>
      <c r="DR76" s="47">
        <v>0</v>
      </c>
      <c r="DS76" s="41"/>
      <c r="DT76">
        <v>50</v>
      </c>
      <c r="DW76">
        <v>50</v>
      </c>
      <c r="DX76" s="47">
        <v>0</v>
      </c>
      <c r="DY76" s="41"/>
      <c r="DZ76" s="40"/>
      <c r="EE76" s="47">
        <v>0</v>
      </c>
      <c r="EF76" s="41"/>
      <c r="EI76">
        <v>30</v>
      </c>
      <c r="EJ76">
        <v>30</v>
      </c>
      <c r="EK76" s="47">
        <v>0</v>
      </c>
      <c r="EL76" s="41"/>
      <c r="EM76" s="40"/>
      <c r="EQ76" s="47">
        <v>0</v>
      </c>
      <c r="ER76" s="41"/>
      <c r="EU76">
        <v>10</v>
      </c>
      <c r="EV76">
        <v>10</v>
      </c>
      <c r="EW76" s="47">
        <v>0</v>
      </c>
      <c r="EX76" s="41"/>
      <c r="EY76" s="45">
        <v>20</v>
      </c>
      <c r="EZ76" s="42">
        <v>27</v>
      </c>
      <c r="FA76" s="47">
        <v>-7</v>
      </c>
      <c r="FB76" s="41"/>
      <c r="FC76" s="40"/>
      <c r="FG76" s="47">
        <v>0</v>
      </c>
      <c r="FH76" s="41"/>
      <c r="FI76" s="45">
        <v>40</v>
      </c>
      <c r="FJ76">
        <v>40</v>
      </c>
      <c r="FK76" s="47">
        <v>0</v>
      </c>
      <c r="FL76" s="41"/>
      <c r="FM76" s="40"/>
      <c r="FQ76" s="47">
        <v>0</v>
      </c>
      <c r="FR76" s="41"/>
      <c r="FX76">
        <v>40</v>
      </c>
      <c r="FY76" s="50">
        <v>-40</v>
      </c>
      <c r="FZ76" s="41">
        <v>3.6</v>
      </c>
      <c r="GA76" s="40"/>
      <c r="GE76" s="47">
        <v>0</v>
      </c>
      <c r="GF76" s="41"/>
      <c r="GI76">
        <v>30</v>
      </c>
      <c r="GJ76">
        <v>31</v>
      </c>
      <c r="GK76" s="47">
        <v>-1</v>
      </c>
      <c r="GL76" s="43"/>
      <c r="GQ76" s="47">
        <v>0</v>
      </c>
      <c r="GR76" s="43"/>
      <c r="GU76">
        <v>20</v>
      </c>
      <c r="GV76">
        <v>20</v>
      </c>
      <c r="GW76" s="47">
        <v>0</v>
      </c>
      <c r="GX76" s="43"/>
      <c r="HB76">
        <v>10</v>
      </c>
      <c r="HC76" s="50">
        <v>-10</v>
      </c>
      <c r="HD76" s="41">
        <v>0.89999999999999991</v>
      </c>
      <c r="HE76">
        <v>10</v>
      </c>
      <c r="HF76">
        <v>10</v>
      </c>
      <c r="HG76" s="47">
        <v>0</v>
      </c>
      <c r="HH76" s="43"/>
      <c r="HM76" s="47">
        <v>0</v>
      </c>
      <c r="HN76" s="41"/>
      <c r="HO76" s="44"/>
      <c r="HQ76" s="47">
        <v>0</v>
      </c>
      <c r="HR76" s="43"/>
      <c r="HU76">
        <v>40</v>
      </c>
      <c r="HV76">
        <v>40</v>
      </c>
      <c r="HW76" s="47">
        <v>0</v>
      </c>
      <c r="HX76" s="43"/>
      <c r="IC76" s="47">
        <v>0</v>
      </c>
      <c r="ID76" s="43"/>
      <c r="IG76">
        <v>10</v>
      </c>
      <c r="IH76">
        <v>10</v>
      </c>
      <c r="II76" s="47">
        <v>0</v>
      </c>
      <c r="IJ76" s="43"/>
      <c r="IN76">
        <v>7</v>
      </c>
      <c r="IO76" s="50">
        <v>-7</v>
      </c>
      <c r="IP76" s="43">
        <v>0.63</v>
      </c>
      <c r="IQ76" s="44"/>
      <c r="IW76" s="47">
        <v>0</v>
      </c>
      <c r="IX76" s="43"/>
      <c r="IY76" s="42">
        <v>0</v>
      </c>
      <c r="IZ76" s="42">
        <v>0</v>
      </c>
      <c r="JA76" s="42">
        <v>0</v>
      </c>
      <c r="JB76" s="42">
        <v>0</v>
      </c>
      <c r="JC76" s="47">
        <v>0</v>
      </c>
      <c r="JD76" s="43"/>
      <c r="JE76" s="42">
        <v>0</v>
      </c>
      <c r="JF76" s="42">
        <v>0</v>
      </c>
      <c r="JG76" s="42">
        <v>0</v>
      </c>
      <c r="JH76" s="42">
        <v>0</v>
      </c>
      <c r="JI76" s="47">
        <v>0</v>
      </c>
      <c r="JJ76" s="43"/>
      <c r="JK76" s="44">
        <v>0</v>
      </c>
      <c r="JL76" s="42">
        <v>0</v>
      </c>
      <c r="JM76" s="47">
        <v>0</v>
      </c>
      <c r="JN76" s="43"/>
      <c r="JO76" s="44">
        <v>0</v>
      </c>
      <c r="JP76" s="42">
        <v>0</v>
      </c>
      <c r="JQ76" s="42">
        <v>10</v>
      </c>
      <c r="JR76" s="42">
        <v>0</v>
      </c>
      <c r="JS76" s="42">
        <v>10</v>
      </c>
      <c r="JT76" s="47">
        <v>0</v>
      </c>
      <c r="JU76" s="43"/>
      <c r="JV76" s="44">
        <v>10</v>
      </c>
      <c r="JW76" s="42">
        <v>10</v>
      </c>
      <c r="JX76" s="42">
        <v>10</v>
      </c>
      <c r="JY76" s="42">
        <v>10</v>
      </c>
      <c r="JZ76" s="47">
        <v>0</v>
      </c>
      <c r="KA76" s="43"/>
      <c r="KB76" s="44">
        <v>0</v>
      </c>
      <c r="KC76" s="42">
        <v>0</v>
      </c>
      <c r="KD76" s="47">
        <v>0</v>
      </c>
      <c r="KE76" s="43"/>
      <c r="KF76" s="44">
        <v>0</v>
      </c>
      <c r="KG76" s="42">
        <v>0</v>
      </c>
      <c r="KH76" s="42">
        <v>0</v>
      </c>
      <c r="KI76" s="42">
        <v>0</v>
      </c>
      <c r="KJ76" s="47">
        <v>0</v>
      </c>
      <c r="KK76" s="43"/>
      <c r="KL76" s="44">
        <v>0</v>
      </c>
      <c r="KM76" s="42">
        <v>0</v>
      </c>
      <c r="KN76" s="47">
        <v>0</v>
      </c>
      <c r="KO76" s="43"/>
      <c r="KP76" s="44">
        <v>0</v>
      </c>
      <c r="KQ76" s="42">
        <v>0</v>
      </c>
      <c r="KR76" s="42">
        <v>0</v>
      </c>
      <c r="KS76" s="42">
        <v>0</v>
      </c>
      <c r="KT76" s="47">
        <v>0</v>
      </c>
      <c r="KU76" s="43"/>
      <c r="KV76" s="42">
        <v>0</v>
      </c>
      <c r="KW76" s="41"/>
      <c r="KX76" s="42">
        <v>0</v>
      </c>
      <c r="KY76" s="42">
        <v>0</v>
      </c>
      <c r="KZ76" s="47">
        <v>0</v>
      </c>
      <c r="LA76" s="43"/>
      <c r="LB76" s="44">
        <v>0</v>
      </c>
      <c r="LC76" s="42">
        <v>0</v>
      </c>
      <c r="LD76" s="42">
        <v>0</v>
      </c>
      <c r="LE76" s="42">
        <v>0</v>
      </c>
      <c r="LF76" s="47">
        <v>0</v>
      </c>
      <c r="LG76" s="43"/>
      <c r="LH76" s="44">
        <v>0</v>
      </c>
      <c r="LI76" s="42">
        <v>0</v>
      </c>
      <c r="LJ76" s="42">
        <v>0</v>
      </c>
      <c r="LK76" s="42">
        <v>0</v>
      </c>
      <c r="LL76" s="47">
        <v>0</v>
      </c>
      <c r="LM76" s="43"/>
      <c r="LN76" s="44">
        <v>0</v>
      </c>
      <c r="LO76" s="42">
        <v>0</v>
      </c>
      <c r="LP76" s="42">
        <v>80</v>
      </c>
      <c r="LQ76" s="42">
        <v>80</v>
      </c>
      <c r="LR76" s="47">
        <v>0</v>
      </c>
      <c r="LS76" s="43"/>
      <c r="LT76" s="44">
        <v>0</v>
      </c>
      <c r="LU76" s="42">
        <v>0</v>
      </c>
      <c r="LV76" s="42">
        <v>80</v>
      </c>
      <c r="LW76" s="42">
        <v>80</v>
      </c>
      <c r="LX76" s="47">
        <v>0</v>
      </c>
      <c r="LY76" s="43"/>
      <c r="LZ76" s="44">
        <v>0</v>
      </c>
      <c r="MA76" s="42">
        <v>0</v>
      </c>
      <c r="MB76" s="42">
        <v>0</v>
      </c>
      <c r="MC76" s="42">
        <v>0</v>
      </c>
      <c r="MD76" s="47">
        <v>0</v>
      </c>
      <c r="ME76" s="43"/>
      <c r="MF76" s="44">
        <v>0</v>
      </c>
      <c r="MG76" s="42">
        <v>0</v>
      </c>
      <c r="MH76" s="47">
        <v>0</v>
      </c>
      <c r="MI76" s="43"/>
      <c r="MJ76" s="44">
        <v>0</v>
      </c>
      <c r="MK76" s="42">
        <v>0</v>
      </c>
      <c r="ML76" s="47">
        <v>0</v>
      </c>
      <c r="MM76" s="43"/>
      <c r="MN76" s="44">
        <v>0</v>
      </c>
      <c r="MO76" s="42">
        <v>0</v>
      </c>
      <c r="MP76" s="42">
        <v>0</v>
      </c>
      <c r="MQ76" s="42">
        <v>0</v>
      </c>
      <c r="MR76" s="47">
        <v>0</v>
      </c>
      <c r="MS76" s="43"/>
      <c r="MT76" s="44">
        <v>0</v>
      </c>
      <c r="MU76" s="42">
        <v>0</v>
      </c>
      <c r="MV76" s="47">
        <v>0</v>
      </c>
      <c r="MW76" s="43"/>
      <c r="MX76" s="44">
        <v>0</v>
      </c>
      <c r="MY76" s="42">
        <v>0</v>
      </c>
      <c r="MZ76" s="42">
        <v>0</v>
      </c>
      <c r="NA76" s="42">
        <v>0</v>
      </c>
      <c r="NB76" s="47">
        <v>0</v>
      </c>
      <c r="NC76" s="43"/>
      <c r="ND76" s="44">
        <v>0</v>
      </c>
      <c r="NE76" s="42">
        <v>0</v>
      </c>
      <c r="NF76" s="47">
        <v>0</v>
      </c>
      <c r="NG76" s="43"/>
      <c r="NH76" s="44">
        <v>0</v>
      </c>
      <c r="NI76" s="42">
        <v>0</v>
      </c>
      <c r="NJ76" s="42">
        <v>0</v>
      </c>
      <c r="NK76" s="42">
        <v>0</v>
      </c>
      <c r="NL76" s="47">
        <v>0</v>
      </c>
      <c r="NM76" s="43"/>
      <c r="NN76" s="40">
        <v>0</v>
      </c>
      <c r="NO76" s="42">
        <v>0</v>
      </c>
      <c r="NP76" s="42">
        <v>0</v>
      </c>
      <c r="NQ76" s="42">
        <v>0</v>
      </c>
      <c r="NR76" s="47">
        <v>0</v>
      </c>
      <c r="NS76" s="43"/>
      <c r="NT76" s="40">
        <v>0</v>
      </c>
      <c r="NU76" s="47">
        <v>0</v>
      </c>
      <c r="NV76" s="47">
        <v>0</v>
      </c>
      <c r="NW76" s="47">
        <v>0</v>
      </c>
      <c r="NX76" s="47">
        <v>0</v>
      </c>
      <c r="NY76" s="41"/>
      <c r="NZ76" s="40">
        <v>0</v>
      </c>
      <c r="OA76" s="47">
        <v>0</v>
      </c>
      <c r="OB76" s="47">
        <v>0</v>
      </c>
      <c r="OC76" s="41"/>
      <c r="OD76" s="40">
        <v>0</v>
      </c>
      <c r="OE76" s="47">
        <v>0</v>
      </c>
      <c r="OF76" s="47">
        <v>0</v>
      </c>
      <c r="OG76" s="47">
        <v>0</v>
      </c>
      <c r="OH76" s="47">
        <v>0</v>
      </c>
      <c r="OI76" s="41"/>
      <c r="OJ76" s="40">
        <v>0</v>
      </c>
      <c r="OK76" s="47">
        <v>0</v>
      </c>
      <c r="OL76" s="47">
        <v>0</v>
      </c>
      <c r="OM76" s="47">
        <v>0</v>
      </c>
      <c r="ON76" s="47">
        <v>0</v>
      </c>
      <c r="OO76" s="41"/>
      <c r="OP76" s="40">
        <v>0</v>
      </c>
      <c r="OQ76" s="47">
        <v>0</v>
      </c>
      <c r="OR76" s="47">
        <v>150</v>
      </c>
      <c r="OS76" s="47">
        <v>0</v>
      </c>
      <c r="OT76" s="47">
        <v>150</v>
      </c>
      <c r="OU76" s="41"/>
      <c r="OV76" s="40">
        <v>0</v>
      </c>
      <c r="OW76" s="47">
        <v>0</v>
      </c>
      <c r="OX76" s="47">
        <v>0</v>
      </c>
      <c r="OY76" s="41"/>
      <c r="OZ76" s="40">
        <v>0</v>
      </c>
      <c r="PA76" s="47">
        <v>0</v>
      </c>
      <c r="PB76" s="47">
        <v>0</v>
      </c>
      <c r="PC76" s="47">
        <v>0</v>
      </c>
      <c r="PD76" s="47">
        <v>0</v>
      </c>
      <c r="PE76" s="41"/>
    </row>
    <row r="77" spans="1:421" x14ac:dyDescent="0.25">
      <c r="A77" s="47" t="s">
        <v>337</v>
      </c>
      <c r="B77" s="39">
        <v>1</v>
      </c>
      <c r="L77" s="40"/>
      <c r="M77" s="51"/>
      <c r="N77" s="51"/>
      <c r="O77" s="51"/>
      <c r="P77" s="51"/>
      <c r="Q77" s="51">
        <f t="shared" si="8"/>
        <v>0</v>
      </c>
      <c r="R77" s="41"/>
      <c r="S77" s="51"/>
      <c r="U77" s="47">
        <v>0</v>
      </c>
      <c r="V77" s="41"/>
      <c r="W77" s="40"/>
      <c r="AA77" s="47">
        <v>0</v>
      </c>
      <c r="AB77" s="41"/>
      <c r="AG77" s="47">
        <v>0</v>
      </c>
      <c r="AH77" s="41"/>
      <c r="AM77" s="47">
        <v>0</v>
      </c>
      <c r="AN77" s="41"/>
      <c r="AO77" s="40"/>
      <c r="AS77" s="47">
        <v>0</v>
      </c>
      <c r="AT77" s="41"/>
      <c r="AY77" s="47">
        <v>0</v>
      </c>
      <c r="AZ77" s="41"/>
      <c r="BA77" s="40"/>
      <c r="BE77" s="47">
        <v>0</v>
      </c>
      <c r="BF77" s="41"/>
      <c r="BG77" s="40"/>
      <c r="BM77" s="47">
        <v>0</v>
      </c>
      <c r="BN77" s="41"/>
      <c r="BO77" s="40"/>
      <c r="BS77" s="47">
        <v>0</v>
      </c>
      <c r="BT77" s="41"/>
      <c r="CA77" s="47">
        <v>0</v>
      </c>
      <c r="CB77" s="41"/>
      <c r="CC77" s="40"/>
      <c r="CG77" s="47">
        <v>0</v>
      </c>
      <c r="CH77" s="41"/>
      <c r="CI77" s="40"/>
      <c r="CM77" s="47">
        <v>0</v>
      </c>
      <c r="CN77" s="41"/>
      <c r="CO77" s="40"/>
      <c r="CS77" s="47">
        <v>0</v>
      </c>
      <c r="CT77" s="41"/>
      <c r="DA77" s="47">
        <v>0</v>
      </c>
      <c r="DB77" s="41"/>
      <c r="DH77" s="47">
        <v>0</v>
      </c>
      <c r="DI77" s="41"/>
      <c r="DJ77" s="40"/>
      <c r="DM77" s="47">
        <v>0</v>
      </c>
      <c r="DN77" s="41"/>
      <c r="DO77" s="40"/>
      <c r="DR77" s="47">
        <v>0</v>
      </c>
      <c r="DS77" s="41"/>
      <c r="DX77" s="47">
        <v>0</v>
      </c>
      <c r="DY77" s="41"/>
      <c r="DZ77" s="40"/>
      <c r="EE77" s="47">
        <v>0</v>
      </c>
      <c r="EF77" s="41"/>
      <c r="EK77" s="47">
        <v>0</v>
      </c>
      <c r="EL77" s="41"/>
      <c r="EM77" s="40"/>
      <c r="EQ77" s="47">
        <v>0</v>
      </c>
      <c r="ER77" s="41"/>
      <c r="EW77" s="47">
        <v>0</v>
      </c>
      <c r="EX77" s="41"/>
      <c r="EY77" s="40"/>
      <c r="FA77" s="47">
        <v>0</v>
      </c>
      <c r="FB77" s="41"/>
      <c r="FC77" s="40"/>
      <c r="FG77" s="47">
        <v>0</v>
      </c>
      <c r="FH77" s="41"/>
      <c r="FI77" s="40"/>
      <c r="FK77" s="47">
        <v>0</v>
      </c>
      <c r="FL77" s="41"/>
      <c r="FM77" s="40"/>
      <c r="FQ77" s="47">
        <v>0</v>
      </c>
      <c r="FR77" s="41"/>
      <c r="FY77" s="47">
        <v>0</v>
      </c>
      <c r="FZ77" s="41"/>
      <c r="GA77" s="40"/>
      <c r="GE77" s="47">
        <v>0</v>
      </c>
      <c r="GF77" s="41"/>
      <c r="GK77" s="47">
        <v>0</v>
      </c>
      <c r="GL77" s="43"/>
      <c r="GQ77" s="47">
        <v>0</v>
      </c>
      <c r="GR77" s="43"/>
      <c r="GW77" s="47">
        <v>0</v>
      </c>
      <c r="GX77" s="43"/>
      <c r="HC77" s="47">
        <v>0</v>
      </c>
      <c r="HD77" s="41"/>
      <c r="HG77" s="47">
        <v>0</v>
      </c>
      <c r="HH77" s="43"/>
      <c r="HM77" s="47">
        <v>0</v>
      </c>
      <c r="HN77" s="41"/>
      <c r="HO77" s="44"/>
      <c r="HQ77" s="47">
        <v>0</v>
      </c>
      <c r="HR77" s="43"/>
      <c r="HW77" s="47">
        <v>0</v>
      </c>
      <c r="HX77" s="43"/>
      <c r="IC77" s="47">
        <v>0</v>
      </c>
      <c r="ID77" s="43"/>
      <c r="II77" s="47">
        <v>0</v>
      </c>
      <c r="IJ77" s="43"/>
      <c r="IO77" s="47">
        <v>0</v>
      </c>
      <c r="IP77" s="43"/>
      <c r="IQ77" s="44"/>
      <c r="IW77" s="47">
        <v>0</v>
      </c>
      <c r="IX77" s="43"/>
      <c r="IY77" s="42">
        <v>0</v>
      </c>
      <c r="IZ77" s="42">
        <v>0</v>
      </c>
      <c r="JA77" s="42">
        <v>0</v>
      </c>
      <c r="JB77" s="42">
        <v>0</v>
      </c>
      <c r="JC77" s="47">
        <v>0</v>
      </c>
      <c r="JD77" s="43"/>
      <c r="JE77" s="42">
        <v>0</v>
      </c>
      <c r="JF77" s="42">
        <v>0</v>
      </c>
      <c r="JG77" s="42">
        <v>0</v>
      </c>
      <c r="JH77" s="42">
        <v>0</v>
      </c>
      <c r="JI77" s="47">
        <v>0</v>
      </c>
      <c r="JJ77" s="43"/>
      <c r="JK77" s="44">
        <v>0</v>
      </c>
      <c r="JL77" s="42">
        <v>0</v>
      </c>
      <c r="JM77" s="47">
        <v>0</v>
      </c>
      <c r="JN77" s="43"/>
      <c r="JO77" s="44">
        <v>0</v>
      </c>
      <c r="JP77" s="42">
        <v>0</v>
      </c>
      <c r="JQ77" s="42">
        <v>0</v>
      </c>
      <c r="JR77" s="42">
        <v>0</v>
      </c>
      <c r="JS77" s="42">
        <v>0</v>
      </c>
      <c r="JT77" s="47">
        <v>0</v>
      </c>
      <c r="JU77" s="43"/>
      <c r="JV77" s="44">
        <v>0</v>
      </c>
      <c r="JW77" s="42">
        <v>0</v>
      </c>
      <c r="JX77" s="42">
        <v>0</v>
      </c>
      <c r="JY77" s="42">
        <v>0</v>
      </c>
      <c r="JZ77" s="47">
        <v>0</v>
      </c>
      <c r="KA77" s="43"/>
      <c r="KB77" s="44">
        <v>0</v>
      </c>
      <c r="KC77" s="42">
        <v>0</v>
      </c>
      <c r="KD77" s="47">
        <v>0</v>
      </c>
      <c r="KE77" s="43"/>
      <c r="KF77" s="44">
        <v>0</v>
      </c>
      <c r="KG77" s="42">
        <v>0</v>
      </c>
      <c r="KH77" s="42">
        <v>0</v>
      </c>
      <c r="KI77" s="42">
        <v>0</v>
      </c>
      <c r="KJ77" s="47">
        <v>0</v>
      </c>
      <c r="KK77" s="43"/>
      <c r="KL77" s="44">
        <v>0</v>
      </c>
      <c r="KM77" s="42">
        <v>0</v>
      </c>
      <c r="KN77" s="47">
        <v>0</v>
      </c>
      <c r="KO77" s="43"/>
      <c r="KP77" s="44">
        <v>0</v>
      </c>
      <c r="KQ77" s="42">
        <v>0</v>
      </c>
      <c r="KR77" s="42">
        <v>0</v>
      </c>
      <c r="KS77" s="42">
        <v>0</v>
      </c>
      <c r="KT77" s="47">
        <v>0</v>
      </c>
      <c r="KU77" s="43"/>
      <c r="KV77" s="42">
        <v>0</v>
      </c>
      <c r="KW77" s="41"/>
      <c r="KX77" s="42">
        <v>0</v>
      </c>
      <c r="KY77" s="42">
        <v>0</v>
      </c>
      <c r="KZ77" s="47">
        <v>0</v>
      </c>
      <c r="LA77" s="43"/>
      <c r="LB77" s="44">
        <v>0</v>
      </c>
      <c r="LC77" s="42">
        <v>0</v>
      </c>
      <c r="LD77" s="42">
        <v>0</v>
      </c>
      <c r="LE77" s="42">
        <v>0</v>
      </c>
      <c r="LF77" s="47">
        <v>0</v>
      </c>
      <c r="LG77" s="43"/>
      <c r="LH77" s="44">
        <v>0</v>
      </c>
      <c r="LI77" s="42">
        <v>0</v>
      </c>
      <c r="LJ77" s="42">
        <v>0</v>
      </c>
      <c r="LK77" s="42">
        <v>0</v>
      </c>
      <c r="LL77" s="47">
        <v>0</v>
      </c>
      <c r="LM77" s="43"/>
      <c r="LN77" s="44">
        <v>0</v>
      </c>
      <c r="LO77" s="42">
        <v>0</v>
      </c>
      <c r="LP77" s="42">
        <v>0</v>
      </c>
      <c r="LQ77" s="42">
        <v>0</v>
      </c>
      <c r="LR77" s="47">
        <v>0</v>
      </c>
      <c r="LS77" s="43"/>
      <c r="LT77" s="44">
        <v>0</v>
      </c>
      <c r="LU77" s="42">
        <v>0</v>
      </c>
      <c r="LV77" s="42">
        <v>0</v>
      </c>
      <c r="LW77" s="42">
        <v>0</v>
      </c>
      <c r="LX77" s="47">
        <v>0</v>
      </c>
      <c r="LY77" s="43"/>
      <c r="LZ77" s="44">
        <v>0</v>
      </c>
      <c r="MA77" s="42">
        <v>0</v>
      </c>
      <c r="MB77" s="42">
        <v>0</v>
      </c>
      <c r="MC77" s="42">
        <v>0</v>
      </c>
      <c r="MD77" s="47">
        <v>0</v>
      </c>
      <c r="ME77" s="43"/>
      <c r="MF77" s="44">
        <v>0</v>
      </c>
      <c r="MG77" s="42">
        <v>0</v>
      </c>
      <c r="MH77" s="47">
        <v>0</v>
      </c>
      <c r="MI77" s="43"/>
      <c r="MJ77" s="44">
        <v>0</v>
      </c>
      <c r="MK77" s="42">
        <v>0</v>
      </c>
      <c r="ML77" s="47">
        <v>0</v>
      </c>
      <c r="MM77" s="43"/>
      <c r="MN77" s="44">
        <v>0</v>
      </c>
      <c r="MO77" s="42">
        <v>0</v>
      </c>
      <c r="MP77" s="42">
        <v>0</v>
      </c>
      <c r="MQ77" s="42">
        <v>0</v>
      </c>
      <c r="MR77" s="47">
        <v>0</v>
      </c>
      <c r="MS77" s="43"/>
      <c r="MT77" s="44">
        <v>0</v>
      </c>
      <c r="MU77" s="42">
        <v>0</v>
      </c>
      <c r="MV77" s="47">
        <v>0</v>
      </c>
      <c r="MW77" s="43"/>
      <c r="MX77" s="44">
        <v>0</v>
      </c>
      <c r="MY77" s="42">
        <v>0</v>
      </c>
      <c r="MZ77" s="42">
        <v>0</v>
      </c>
      <c r="NA77" s="42">
        <v>0</v>
      </c>
      <c r="NB77" s="47">
        <v>0</v>
      </c>
      <c r="NC77" s="43"/>
      <c r="ND77" s="44">
        <v>0</v>
      </c>
      <c r="NE77" s="42">
        <v>0</v>
      </c>
      <c r="NF77" s="47">
        <v>0</v>
      </c>
      <c r="NG77" s="43"/>
      <c r="NH77" s="44">
        <v>0</v>
      </c>
      <c r="NI77" s="42">
        <v>0</v>
      </c>
      <c r="NJ77" s="42">
        <v>0</v>
      </c>
      <c r="NK77" s="42">
        <v>0</v>
      </c>
      <c r="NL77" s="47">
        <v>0</v>
      </c>
      <c r="NM77" s="43"/>
      <c r="NN77" s="40">
        <v>0</v>
      </c>
      <c r="NO77" s="42">
        <v>0</v>
      </c>
      <c r="NP77" s="42">
        <v>0</v>
      </c>
      <c r="NQ77" s="42">
        <v>0</v>
      </c>
      <c r="NR77" s="47">
        <v>0</v>
      </c>
      <c r="NS77" s="43"/>
      <c r="NT77" s="40">
        <v>0</v>
      </c>
      <c r="NU77" s="47">
        <v>0</v>
      </c>
      <c r="NV77" s="47">
        <v>0</v>
      </c>
      <c r="NW77" s="47">
        <v>0</v>
      </c>
      <c r="NX77" s="47">
        <v>0</v>
      </c>
      <c r="NY77" s="41"/>
      <c r="NZ77" s="40">
        <v>0</v>
      </c>
      <c r="OA77" s="47">
        <v>0</v>
      </c>
      <c r="OB77" s="47">
        <v>0</v>
      </c>
      <c r="OC77" s="41"/>
      <c r="OD77" s="40">
        <v>0</v>
      </c>
      <c r="OE77" s="47">
        <v>0</v>
      </c>
      <c r="OF77" s="47">
        <v>0</v>
      </c>
      <c r="OG77" s="47">
        <v>0</v>
      </c>
      <c r="OH77" s="47">
        <v>0</v>
      </c>
      <c r="OI77" s="41"/>
      <c r="OJ77" s="40">
        <v>0</v>
      </c>
      <c r="OK77" s="47">
        <v>0</v>
      </c>
      <c r="OL77" s="47">
        <v>0</v>
      </c>
      <c r="OM77" s="47">
        <v>0</v>
      </c>
      <c r="ON77" s="47">
        <v>0</v>
      </c>
      <c r="OO77" s="41"/>
      <c r="OP77" s="40">
        <v>0</v>
      </c>
      <c r="OQ77" s="47">
        <v>0</v>
      </c>
      <c r="OR77" s="47">
        <v>0</v>
      </c>
      <c r="OS77" s="47">
        <v>0</v>
      </c>
      <c r="OT77" s="47">
        <v>0</v>
      </c>
      <c r="OU77" s="41"/>
      <c r="OV77" s="40">
        <v>56.698</v>
      </c>
      <c r="OW77" s="47">
        <v>55</v>
      </c>
      <c r="OX77" s="47">
        <v>1.698</v>
      </c>
      <c r="OY77" s="41"/>
      <c r="OZ77" s="40">
        <v>0</v>
      </c>
      <c r="PA77" s="47">
        <v>0</v>
      </c>
      <c r="PB77" s="47">
        <v>0</v>
      </c>
      <c r="PC77" s="47">
        <v>12</v>
      </c>
      <c r="PD77" s="50">
        <v>-12</v>
      </c>
      <c r="PE77" s="41">
        <v>12</v>
      </c>
    </row>
    <row r="78" spans="1:421" x14ac:dyDescent="0.25">
      <c r="A78" s="47" t="s">
        <v>338</v>
      </c>
      <c r="B78" s="39">
        <v>1</v>
      </c>
      <c r="L78" s="40"/>
      <c r="M78" s="51"/>
      <c r="N78" s="51"/>
      <c r="O78" s="51"/>
      <c r="P78" s="51"/>
      <c r="Q78" s="51">
        <f t="shared" si="8"/>
        <v>0</v>
      </c>
      <c r="R78" s="41"/>
      <c r="S78" s="51"/>
      <c r="U78" s="47">
        <v>0</v>
      </c>
      <c r="V78" s="41"/>
      <c r="W78" s="40"/>
      <c r="AA78" s="47">
        <v>0</v>
      </c>
      <c r="AB78" s="41"/>
      <c r="AG78" s="47">
        <v>0</v>
      </c>
      <c r="AH78" s="41"/>
      <c r="AM78" s="47">
        <v>0</v>
      </c>
      <c r="AN78" s="41"/>
      <c r="AO78" s="40"/>
      <c r="AS78" s="47">
        <v>0</v>
      </c>
      <c r="AT78" s="41"/>
      <c r="AY78" s="47">
        <v>0</v>
      </c>
      <c r="AZ78" s="41"/>
      <c r="BA78" s="40"/>
      <c r="BE78" s="47">
        <v>0</v>
      </c>
      <c r="BF78" s="41"/>
      <c r="BG78" s="40"/>
      <c r="BM78" s="47">
        <v>0</v>
      </c>
      <c r="BN78" s="41"/>
      <c r="BO78" s="40"/>
      <c r="BS78" s="47">
        <v>0</v>
      </c>
      <c r="BT78" s="41"/>
      <c r="CA78" s="47">
        <v>0</v>
      </c>
      <c r="CB78" s="41"/>
      <c r="CC78" s="40"/>
      <c r="CG78" s="47">
        <v>0</v>
      </c>
      <c r="CH78" s="41"/>
      <c r="CI78" s="40"/>
      <c r="CM78" s="47">
        <v>0</v>
      </c>
      <c r="CN78" s="41"/>
      <c r="CO78" s="40"/>
      <c r="CS78" s="47">
        <v>0</v>
      </c>
      <c r="CT78" s="41"/>
      <c r="DA78" s="47">
        <v>0</v>
      </c>
      <c r="DB78" s="41"/>
      <c r="DH78" s="47">
        <v>0</v>
      </c>
      <c r="DI78" s="41"/>
      <c r="DJ78" s="40"/>
      <c r="DM78" s="47">
        <v>0</v>
      </c>
      <c r="DN78" s="41"/>
      <c r="DO78" s="40"/>
      <c r="DR78" s="47">
        <v>0</v>
      </c>
      <c r="DS78" s="41"/>
      <c r="DX78" s="47">
        <v>0</v>
      </c>
      <c r="DY78" s="41"/>
      <c r="DZ78" s="40"/>
      <c r="EE78" s="47">
        <v>0</v>
      </c>
      <c r="EF78" s="41"/>
      <c r="EK78" s="47">
        <v>0</v>
      </c>
      <c r="EL78" s="41"/>
      <c r="EM78" s="40"/>
      <c r="EQ78" s="47">
        <v>0</v>
      </c>
      <c r="ER78" s="41"/>
      <c r="EW78" s="47">
        <v>0</v>
      </c>
      <c r="EX78" s="41"/>
      <c r="EY78" s="40"/>
      <c r="FA78" s="47">
        <v>0</v>
      </c>
      <c r="FB78" s="41"/>
      <c r="FC78" s="40"/>
      <c r="FG78" s="47">
        <v>0</v>
      </c>
      <c r="FH78" s="41"/>
      <c r="FI78" s="40"/>
      <c r="FK78" s="47">
        <v>0</v>
      </c>
      <c r="FL78" s="41"/>
      <c r="FM78" s="40"/>
      <c r="FQ78" s="47">
        <v>0</v>
      </c>
      <c r="FR78" s="41"/>
      <c r="FY78" s="47">
        <v>0</v>
      </c>
      <c r="FZ78" s="41"/>
      <c r="GA78" s="40"/>
      <c r="GE78" s="47">
        <v>0</v>
      </c>
      <c r="GF78" s="41"/>
      <c r="GK78" s="47">
        <v>0</v>
      </c>
      <c r="GL78" s="43"/>
      <c r="GQ78" s="47">
        <v>0</v>
      </c>
      <c r="GR78" s="43"/>
      <c r="GW78" s="47">
        <v>0</v>
      </c>
      <c r="GX78" s="43"/>
      <c r="HC78" s="47">
        <v>0</v>
      </c>
      <c r="HD78" s="41"/>
      <c r="HG78" s="47">
        <v>0</v>
      </c>
      <c r="HH78" s="43"/>
      <c r="HM78" s="47">
        <v>0</v>
      </c>
      <c r="HN78" s="41"/>
      <c r="HO78" s="44"/>
      <c r="HQ78" s="47">
        <v>0</v>
      </c>
      <c r="HR78" s="43"/>
      <c r="HW78" s="47">
        <v>0</v>
      </c>
      <c r="HX78" s="43"/>
      <c r="IC78" s="47">
        <v>0</v>
      </c>
      <c r="ID78" s="43"/>
      <c r="II78" s="47">
        <v>0</v>
      </c>
      <c r="IJ78" s="43"/>
      <c r="IO78" s="47">
        <v>0</v>
      </c>
      <c r="IP78" s="43"/>
      <c r="IQ78" s="44"/>
      <c r="IW78" s="47">
        <v>0</v>
      </c>
      <c r="IX78" s="43"/>
      <c r="IY78" s="42">
        <v>0</v>
      </c>
      <c r="IZ78" s="42">
        <v>0</v>
      </c>
      <c r="JA78" s="42">
        <v>0</v>
      </c>
      <c r="JB78" s="42">
        <v>0</v>
      </c>
      <c r="JC78" s="47">
        <v>0</v>
      </c>
      <c r="JD78" s="43"/>
      <c r="JE78" s="42">
        <v>0</v>
      </c>
      <c r="JF78" s="42">
        <v>0</v>
      </c>
      <c r="JG78" s="42">
        <v>0</v>
      </c>
      <c r="JH78" s="42">
        <v>0</v>
      </c>
      <c r="JI78" s="47">
        <v>0</v>
      </c>
      <c r="JJ78" s="43"/>
      <c r="JK78" s="44">
        <v>0</v>
      </c>
      <c r="JL78" s="42">
        <v>0</v>
      </c>
      <c r="JM78" s="47">
        <v>0</v>
      </c>
      <c r="JN78" s="43"/>
      <c r="JO78" s="44">
        <v>0</v>
      </c>
      <c r="JP78" s="42">
        <v>0</v>
      </c>
      <c r="JQ78" s="42">
        <v>0</v>
      </c>
      <c r="JR78" s="42">
        <v>0</v>
      </c>
      <c r="JS78" s="42">
        <v>0</v>
      </c>
      <c r="JT78" s="47">
        <v>0</v>
      </c>
      <c r="JU78" s="43"/>
      <c r="JV78" s="44">
        <v>0</v>
      </c>
      <c r="JW78" s="42">
        <v>0</v>
      </c>
      <c r="JX78" s="42">
        <v>0</v>
      </c>
      <c r="JY78" s="42">
        <v>0</v>
      </c>
      <c r="JZ78" s="47">
        <v>0</v>
      </c>
      <c r="KA78" s="43"/>
      <c r="KB78" s="44">
        <v>0</v>
      </c>
      <c r="KC78" s="42">
        <v>0</v>
      </c>
      <c r="KD78" s="47">
        <v>0</v>
      </c>
      <c r="KE78" s="43"/>
      <c r="KF78" s="44">
        <v>0</v>
      </c>
      <c r="KG78" s="42">
        <v>0</v>
      </c>
      <c r="KH78" s="42">
        <v>0</v>
      </c>
      <c r="KI78" s="42">
        <v>0</v>
      </c>
      <c r="KJ78" s="47">
        <v>0</v>
      </c>
      <c r="KK78" s="43"/>
      <c r="KL78" s="44">
        <v>0</v>
      </c>
      <c r="KM78" s="42">
        <v>0</v>
      </c>
      <c r="KN78" s="47">
        <v>0</v>
      </c>
      <c r="KO78" s="43"/>
      <c r="KP78" s="44">
        <v>0</v>
      </c>
      <c r="KQ78" s="42">
        <v>0</v>
      </c>
      <c r="KR78" s="42">
        <v>0</v>
      </c>
      <c r="KS78" s="42">
        <v>0</v>
      </c>
      <c r="KT78" s="47">
        <v>0</v>
      </c>
      <c r="KU78" s="43"/>
      <c r="KV78" s="42">
        <v>0</v>
      </c>
      <c r="KW78" s="41"/>
      <c r="KX78" s="42">
        <v>0</v>
      </c>
      <c r="KY78" s="42">
        <v>0</v>
      </c>
      <c r="KZ78" s="47">
        <v>0</v>
      </c>
      <c r="LA78" s="43"/>
      <c r="LB78" s="44">
        <v>0</v>
      </c>
      <c r="LC78" s="42">
        <v>0</v>
      </c>
      <c r="LD78" s="42">
        <v>0</v>
      </c>
      <c r="LE78" s="42">
        <v>0</v>
      </c>
      <c r="LF78" s="47">
        <v>0</v>
      </c>
      <c r="LG78" s="43"/>
      <c r="LH78" s="44">
        <v>0</v>
      </c>
      <c r="LI78" s="42">
        <v>0</v>
      </c>
      <c r="LJ78" s="42">
        <v>0</v>
      </c>
      <c r="LK78" s="42">
        <v>0</v>
      </c>
      <c r="LL78" s="47">
        <v>0</v>
      </c>
      <c r="LM78" s="43"/>
      <c r="LN78" s="44">
        <v>0</v>
      </c>
      <c r="LO78" s="42">
        <v>0</v>
      </c>
      <c r="LP78" s="42">
        <v>0</v>
      </c>
      <c r="LQ78" s="42">
        <v>0</v>
      </c>
      <c r="LR78" s="47">
        <v>0</v>
      </c>
      <c r="LS78" s="43"/>
      <c r="LT78" s="44">
        <v>0</v>
      </c>
      <c r="LU78" s="42">
        <v>0</v>
      </c>
      <c r="LV78" s="42">
        <v>0</v>
      </c>
      <c r="LW78" s="42">
        <v>0</v>
      </c>
      <c r="LX78" s="47">
        <v>0</v>
      </c>
      <c r="LY78" s="43"/>
      <c r="LZ78" s="44">
        <v>0</v>
      </c>
      <c r="MA78" s="42">
        <v>0</v>
      </c>
      <c r="MB78" s="42">
        <v>0</v>
      </c>
      <c r="MC78" s="42">
        <v>0</v>
      </c>
      <c r="MD78" s="47">
        <v>0</v>
      </c>
      <c r="ME78" s="43"/>
      <c r="MF78" s="44">
        <v>0</v>
      </c>
      <c r="MG78" s="42">
        <v>0</v>
      </c>
      <c r="MH78" s="47">
        <v>0</v>
      </c>
      <c r="MI78" s="43"/>
      <c r="MJ78" s="44">
        <v>0</v>
      </c>
      <c r="MK78" s="42">
        <v>0</v>
      </c>
      <c r="ML78" s="47">
        <v>0</v>
      </c>
      <c r="MM78" s="43"/>
      <c r="MN78" s="44">
        <v>0</v>
      </c>
      <c r="MO78" s="42">
        <v>0</v>
      </c>
      <c r="MP78" s="42">
        <v>0</v>
      </c>
      <c r="MQ78" s="42">
        <v>0</v>
      </c>
      <c r="MR78" s="47">
        <v>0</v>
      </c>
      <c r="MS78" s="43"/>
      <c r="MT78" s="44">
        <v>0</v>
      </c>
      <c r="MU78" s="42">
        <v>0</v>
      </c>
      <c r="MV78" s="47">
        <v>0</v>
      </c>
      <c r="MW78" s="43"/>
      <c r="MX78" s="44">
        <v>0</v>
      </c>
      <c r="MY78" s="42">
        <v>0</v>
      </c>
      <c r="MZ78" s="42">
        <v>0</v>
      </c>
      <c r="NA78" s="42">
        <v>0</v>
      </c>
      <c r="NB78" s="47">
        <v>0</v>
      </c>
      <c r="NC78" s="43"/>
      <c r="ND78" s="44">
        <v>0</v>
      </c>
      <c r="NE78" s="42">
        <v>0</v>
      </c>
      <c r="NF78" s="47">
        <v>0</v>
      </c>
      <c r="NG78" s="43"/>
      <c r="NH78" s="44">
        <v>0</v>
      </c>
      <c r="NI78" s="42">
        <v>0</v>
      </c>
      <c r="NJ78" s="42">
        <v>0</v>
      </c>
      <c r="NK78" s="42">
        <v>0</v>
      </c>
      <c r="NL78" s="47">
        <v>0</v>
      </c>
      <c r="NM78" s="43"/>
      <c r="NN78" s="40">
        <v>0</v>
      </c>
      <c r="NO78" s="42">
        <v>0</v>
      </c>
      <c r="NP78" s="42">
        <v>0</v>
      </c>
      <c r="NQ78" s="42">
        <v>0</v>
      </c>
      <c r="NR78" s="47">
        <v>0</v>
      </c>
      <c r="NS78" s="43"/>
      <c r="NT78" s="40">
        <v>0</v>
      </c>
      <c r="NU78" s="47">
        <v>0</v>
      </c>
      <c r="NV78" s="47">
        <v>0</v>
      </c>
      <c r="NW78" s="47">
        <v>0</v>
      </c>
      <c r="NX78" s="47">
        <v>0</v>
      </c>
      <c r="NY78" s="41"/>
      <c r="NZ78" s="40">
        <v>0</v>
      </c>
      <c r="OA78" s="47">
        <v>0</v>
      </c>
      <c r="OB78" s="47">
        <v>0</v>
      </c>
      <c r="OC78" s="41"/>
      <c r="OD78" s="40">
        <v>0</v>
      </c>
      <c r="OE78" s="47">
        <v>0</v>
      </c>
      <c r="OF78" s="47">
        <v>0</v>
      </c>
      <c r="OG78" s="47">
        <v>0</v>
      </c>
      <c r="OH78" s="47">
        <v>0</v>
      </c>
      <c r="OI78" s="41"/>
      <c r="OJ78" s="40">
        <v>0</v>
      </c>
      <c r="OK78" s="47">
        <v>0</v>
      </c>
      <c r="OL78" s="47">
        <v>0</v>
      </c>
      <c r="OM78" s="47">
        <v>0</v>
      </c>
      <c r="ON78" s="47">
        <v>0</v>
      </c>
      <c r="OO78" s="41"/>
      <c r="OP78" s="40">
        <v>88.95</v>
      </c>
      <c r="OQ78" s="47">
        <v>88</v>
      </c>
      <c r="OR78" s="47">
        <v>0</v>
      </c>
      <c r="OS78" s="47">
        <v>0</v>
      </c>
      <c r="OT78" s="47">
        <v>0.95000000000000284</v>
      </c>
      <c r="OU78" s="41"/>
      <c r="OV78" s="40">
        <v>40.651000000000003</v>
      </c>
      <c r="OW78" s="47">
        <v>40</v>
      </c>
      <c r="OX78" s="47">
        <v>0.65100000000000335</v>
      </c>
      <c r="OY78" s="41"/>
      <c r="OZ78" s="40">
        <v>0</v>
      </c>
      <c r="PA78" s="47">
        <v>0</v>
      </c>
      <c r="PB78" s="47">
        <v>0</v>
      </c>
      <c r="PC78" s="47">
        <v>0</v>
      </c>
      <c r="PD78" s="47">
        <v>0</v>
      </c>
      <c r="PE78" s="41"/>
    </row>
    <row r="79" spans="1:421" x14ac:dyDescent="0.25">
      <c r="A79" s="47" t="s">
        <v>339</v>
      </c>
      <c r="B79" s="39">
        <v>0.35</v>
      </c>
      <c r="D79">
        <v>95</v>
      </c>
      <c r="L79" s="45">
        <v>120</v>
      </c>
      <c r="M79" s="52">
        <v>120</v>
      </c>
      <c r="N79" s="51"/>
      <c r="O79" s="52">
        <v>120</v>
      </c>
      <c r="P79" s="52">
        <v>124</v>
      </c>
      <c r="Q79" s="51">
        <f t="shared" si="8"/>
        <v>-4</v>
      </c>
      <c r="R79" s="41"/>
      <c r="S79" s="51"/>
      <c r="U79" s="47">
        <v>0</v>
      </c>
      <c r="V79" s="41"/>
      <c r="W79" s="40"/>
      <c r="AA79" s="47">
        <v>0</v>
      </c>
      <c r="AB79" s="41"/>
      <c r="AG79" s="47">
        <v>0</v>
      </c>
      <c r="AH79" s="41"/>
      <c r="AM79" s="47">
        <v>0</v>
      </c>
      <c r="AN79" s="41"/>
      <c r="AO79" s="40"/>
      <c r="AQ79">
        <v>464</v>
      </c>
      <c r="AR79">
        <v>469</v>
      </c>
      <c r="AS79" s="47">
        <v>-5</v>
      </c>
      <c r="AT79" s="41"/>
      <c r="AY79" s="47">
        <v>0</v>
      </c>
      <c r="AZ79" s="41"/>
      <c r="BA79" s="40"/>
      <c r="BC79">
        <v>136</v>
      </c>
      <c r="BD79">
        <v>136</v>
      </c>
      <c r="BE79" s="47">
        <v>0</v>
      </c>
      <c r="BF79" s="41"/>
      <c r="BG79" s="40"/>
      <c r="BK79">
        <v>152</v>
      </c>
      <c r="BL79">
        <v>150</v>
      </c>
      <c r="BM79" s="47">
        <v>2</v>
      </c>
      <c r="BN79" s="41"/>
      <c r="BO79" s="45">
        <v>160</v>
      </c>
      <c r="BP79">
        <v>160</v>
      </c>
      <c r="BQ79">
        <v>160</v>
      </c>
      <c r="BR79">
        <v>160</v>
      </c>
      <c r="BS79" s="47">
        <v>0</v>
      </c>
      <c r="BT79" s="41"/>
      <c r="CA79" s="47">
        <v>0</v>
      </c>
      <c r="CB79" s="41"/>
      <c r="CC79" s="40"/>
      <c r="CE79">
        <v>480</v>
      </c>
      <c r="CF79">
        <v>480</v>
      </c>
      <c r="CG79" s="47">
        <v>0</v>
      </c>
      <c r="CH79" s="41"/>
      <c r="CI79" s="40"/>
      <c r="CM79" s="47">
        <v>0</v>
      </c>
      <c r="CN79" s="41"/>
      <c r="CO79" s="45">
        <v>216</v>
      </c>
      <c r="CP79">
        <v>220</v>
      </c>
      <c r="CQ79">
        <v>200</v>
      </c>
      <c r="CR79">
        <v>200</v>
      </c>
      <c r="CS79" s="47">
        <v>-4</v>
      </c>
      <c r="CT79" s="41"/>
      <c r="DA79" s="47">
        <v>0</v>
      </c>
      <c r="DB79" s="41"/>
      <c r="DE79">
        <v>136</v>
      </c>
      <c r="DG79">
        <v>140</v>
      </c>
      <c r="DH79" s="47">
        <v>-4</v>
      </c>
      <c r="DI79" s="41"/>
      <c r="DJ79" s="40"/>
      <c r="DM79" s="47">
        <v>0</v>
      </c>
      <c r="DN79" s="41"/>
      <c r="DO79" s="45">
        <v>376</v>
      </c>
      <c r="DQ79">
        <v>376</v>
      </c>
      <c r="DR79" s="47">
        <v>0</v>
      </c>
      <c r="DS79" s="41"/>
      <c r="DX79" s="47">
        <v>0</v>
      </c>
      <c r="DY79" s="41"/>
      <c r="DZ79" s="40"/>
      <c r="EE79" s="47">
        <v>0</v>
      </c>
      <c r="EF79" s="41"/>
      <c r="EG79">
        <v>72</v>
      </c>
      <c r="EH79">
        <v>70</v>
      </c>
      <c r="EI79">
        <v>96</v>
      </c>
      <c r="EJ79">
        <v>100</v>
      </c>
      <c r="EK79" s="47">
        <v>-2</v>
      </c>
      <c r="EL79" s="41"/>
      <c r="EM79" s="45">
        <v>152</v>
      </c>
      <c r="EN79">
        <v>150</v>
      </c>
      <c r="EO79">
        <v>232</v>
      </c>
      <c r="EP79">
        <v>236</v>
      </c>
      <c r="EQ79" s="47">
        <v>-2</v>
      </c>
      <c r="ER79" s="41"/>
      <c r="EU79">
        <v>80</v>
      </c>
      <c r="EV79">
        <v>80</v>
      </c>
      <c r="EW79" s="47">
        <v>0</v>
      </c>
      <c r="EX79" s="41"/>
      <c r="EY79" s="40"/>
      <c r="FA79" s="47">
        <v>0</v>
      </c>
      <c r="FB79" s="41"/>
      <c r="FC79" s="45">
        <v>96</v>
      </c>
      <c r="FD79">
        <v>100</v>
      </c>
      <c r="FE79">
        <v>208</v>
      </c>
      <c r="FF79">
        <v>210</v>
      </c>
      <c r="FG79" s="47">
        <v>-6</v>
      </c>
      <c r="FH79" s="41"/>
      <c r="FI79" s="40"/>
      <c r="FK79" s="47">
        <v>0</v>
      </c>
      <c r="FL79" s="41"/>
      <c r="FM79" s="40"/>
      <c r="FQ79" s="47">
        <v>0</v>
      </c>
      <c r="FR79" s="41"/>
      <c r="FU79">
        <v>536</v>
      </c>
      <c r="FV79">
        <v>540</v>
      </c>
      <c r="FY79" s="47">
        <v>-4</v>
      </c>
      <c r="FZ79" s="41"/>
      <c r="GA79" s="45">
        <v>64</v>
      </c>
      <c r="GB79">
        <v>64</v>
      </c>
      <c r="GC79">
        <v>64</v>
      </c>
      <c r="GD79">
        <v>66</v>
      </c>
      <c r="GE79" s="47">
        <v>-2</v>
      </c>
      <c r="GF79" s="41"/>
      <c r="GG79">
        <v>200</v>
      </c>
      <c r="GH79">
        <v>200</v>
      </c>
      <c r="GI79">
        <v>304</v>
      </c>
      <c r="GJ79">
        <v>305</v>
      </c>
      <c r="GK79" s="47">
        <v>-1</v>
      </c>
      <c r="GL79" s="43"/>
      <c r="GM79">
        <v>48</v>
      </c>
      <c r="GN79">
        <v>50</v>
      </c>
      <c r="GO79">
        <v>112</v>
      </c>
      <c r="GP79">
        <v>110</v>
      </c>
      <c r="GQ79" s="47">
        <v>0</v>
      </c>
      <c r="GR79" s="43"/>
      <c r="GS79">
        <v>216</v>
      </c>
      <c r="GT79">
        <v>220</v>
      </c>
      <c r="GU79">
        <v>176</v>
      </c>
      <c r="GV79">
        <v>179</v>
      </c>
      <c r="GW79" s="47">
        <v>-7</v>
      </c>
      <c r="GX79" s="43"/>
      <c r="GY79">
        <v>96</v>
      </c>
      <c r="GZ79">
        <v>100</v>
      </c>
      <c r="HB79">
        <v>50</v>
      </c>
      <c r="HC79" s="50">
        <v>-54</v>
      </c>
      <c r="HD79" s="41">
        <v>18.899999999999999</v>
      </c>
      <c r="HE79">
        <v>88</v>
      </c>
      <c r="HF79">
        <v>90</v>
      </c>
      <c r="HG79" s="47">
        <v>-2</v>
      </c>
      <c r="HH79" s="43"/>
      <c r="HI79">
        <v>96</v>
      </c>
      <c r="HJ79">
        <v>100</v>
      </c>
      <c r="HK79">
        <v>80</v>
      </c>
      <c r="HL79">
        <v>80</v>
      </c>
      <c r="HM79" s="47">
        <v>-4</v>
      </c>
      <c r="HN79" s="41"/>
      <c r="HO79" s="45">
        <v>288</v>
      </c>
      <c r="HP79" s="42">
        <v>290</v>
      </c>
      <c r="HQ79" s="47">
        <v>-2</v>
      </c>
      <c r="HR79" s="43"/>
      <c r="HU79">
        <v>112</v>
      </c>
      <c r="HV79">
        <v>110</v>
      </c>
      <c r="HW79" s="47">
        <v>2</v>
      </c>
      <c r="HX79" s="43"/>
      <c r="HY79">
        <v>152</v>
      </c>
      <c r="HZ79">
        <v>150</v>
      </c>
      <c r="IA79">
        <v>160</v>
      </c>
      <c r="IB79">
        <v>160</v>
      </c>
      <c r="IC79" s="47">
        <v>2</v>
      </c>
      <c r="ID79" s="43"/>
      <c r="II79" s="47">
        <v>0</v>
      </c>
      <c r="IJ79" s="43"/>
      <c r="IK79">
        <v>152</v>
      </c>
      <c r="IL79">
        <v>150</v>
      </c>
      <c r="IM79">
        <v>192</v>
      </c>
      <c r="IN79">
        <v>190</v>
      </c>
      <c r="IO79" s="47">
        <v>4</v>
      </c>
      <c r="IP79" s="43"/>
      <c r="IQ79" s="45">
        <v>56</v>
      </c>
      <c r="IR79">
        <v>60</v>
      </c>
      <c r="IS79">
        <v>80</v>
      </c>
      <c r="IT79">
        <v>80</v>
      </c>
      <c r="IU79">
        <v>40</v>
      </c>
      <c r="IV79">
        <v>60</v>
      </c>
      <c r="IW79" s="50">
        <v>-24</v>
      </c>
      <c r="IX79" s="43">
        <v>8.3999999999999986</v>
      </c>
      <c r="IY79" s="42">
        <v>0</v>
      </c>
      <c r="IZ79" s="42">
        <v>0</v>
      </c>
      <c r="JA79" s="42">
        <v>152</v>
      </c>
      <c r="JB79" s="42">
        <v>150</v>
      </c>
      <c r="JC79" s="47">
        <v>2</v>
      </c>
      <c r="JD79" s="43"/>
      <c r="JE79" s="42">
        <v>0</v>
      </c>
      <c r="JF79" s="42">
        <v>0</v>
      </c>
      <c r="JG79" s="42">
        <v>120</v>
      </c>
      <c r="JH79" s="42">
        <v>120</v>
      </c>
      <c r="JI79" s="47">
        <v>0</v>
      </c>
      <c r="JJ79" s="43"/>
      <c r="JK79" s="44">
        <v>168</v>
      </c>
      <c r="JL79" s="42">
        <v>170</v>
      </c>
      <c r="JM79" s="47">
        <v>-2</v>
      </c>
      <c r="JN79" s="43"/>
      <c r="JO79" s="44">
        <v>272</v>
      </c>
      <c r="JP79" s="42">
        <v>270</v>
      </c>
      <c r="JQ79" s="42">
        <v>248</v>
      </c>
      <c r="JR79" s="42">
        <v>0</v>
      </c>
      <c r="JS79" s="42">
        <v>253</v>
      </c>
      <c r="JT79" s="47">
        <v>-3</v>
      </c>
      <c r="JU79" s="43"/>
      <c r="JV79" s="44">
        <v>248</v>
      </c>
      <c r="JW79" s="42">
        <v>250</v>
      </c>
      <c r="JX79" s="42">
        <v>96</v>
      </c>
      <c r="JY79" s="42">
        <v>100</v>
      </c>
      <c r="JZ79" s="47">
        <v>-6</v>
      </c>
      <c r="KA79" s="43"/>
      <c r="KB79" s="44">
        <v>352</v>
      </c>
      <c r="KC79" s="42">
        <v>350</v>
      </c>
      <c r="KD79" s="47">
        <v>2</v>
      </c>
      <c r="KE79" s="43"/>
      <c r="KF79" s="44">
        <v>0</v>
      </c>
      <c r="KG79" s="42">
        <v>0</v>
      </c>
      <c r="KH79" s="42">
        <v>0</v>
      </c>
      <c r="KI79" s="42">
        <v>0</v>
      </c>
      <c r="KJ79" s="47">
        <v>0</v>
      </c>
      <c r="KK79" s="43"/>
      <c r="KL79" s="44">
        <v>0</v>
      </c>
      <c r="KM79" s="42">
        <v>0</v>
      </c>
      <c r="KN79" s="47">
        <v>0</v>
      </c>
      <c r="KO79" s="43"/>
      <c r="KP79" s="44">
        <v>0</v>
      </c>
      <c r="KQ79" s="42">
        <v>0</v>
      </c>
      <c r="KR79" s="42">
        <v>0</v>
      </c>
      <c r="KS79" s="42">
        <v>0</v>
      </c>
      <c r="KT79" s="47">
        <v>0</v>
      </c>
      <c r="KU79" s="43"/>
      <c r="KV79" s="42">
        <v>0</v>
      </c>
      <c r="KW79" s="41"/>
      <c r="KX79" s="42">
        <v>216</v>
      </c>
      <c r="KY79" s="42">
        <v>220</v>
      </c>
      <c r="KZ79" s="47">
        <v>-4</v>
      </c>
      <c r="LA79" s="43"/>
      <c r="LB79" s="44">
        <v>48</v>
      </c>
      <c r="LC79" s="42">
        <v>50</v>
      </c>
      <c r="LD79" s="42">
        <v>96</v>
      </c>
      <c r="LE79" s="42">
        <v>100</v>
      </c>
      <c r="LF79" s="47">
        <v>-6</v>
      </c>
      <c r="LG79" s="43"/>
      <c r="LH79" s="44">
        <v>0</v>
      </c>
      <c r="LI79" s="42">
        <v>0</v>
      </c>
      <c r="LJ79" s="42">
        <v>40</v>
      </c>
      <c r="LK79" s="42">
        <v>40</v>
      </c>
      <c r="LL79" s="47">
        <v>0</v>
      </c>
      <c r="LM79" s="43"/>
      <c r="LN79" s="44">
        <v>72</v>
      </c>
      <c r="LO79" s="42">
        <v>70</v>
      </c>
      <c r="LP79" s="42">
        <v>120</v>
      </c>
      <c r="LQ79" s="42">
        <v>120</v>
      </c>
      <c r="LR79" s="47">
        <v>2</v>
      </c>
      <c r="LS79" s="43"/>
      <c r="LT79" s="44">
        <v>0</v>
      </c>
      <c r="LU79" s="33">
        <v>80</v>
      </c>
      <c r="LV79" s="42">
        <v>152</v>
      </c>
      <c r="LW79" s="42">
        <v>150</v>
      </c>
      <c r="LX79" s="50">
        <v>-78</v>
      </c>
      <c r="LY79" s="43">
        <v>27.3</v>
      </c>
      <c r="LZ79" s="44">
        <v>0</v>
      </c>
      <c r="MA79" s="42">
        <v>0</v>
      </c>
      <c r="MB79" s="42">
        <v>96</v>
      </c>
      <c r="MC79" s="42">
        <v>100</v>
      </c>
      <c r="MD79" s="47">
        <v>-4</v>
      </c>
      <c r="ME79" s="43"/>
      <c r="MF79" s="44">
        <v>200</v>
      </c>
      <c r="MG79" s="42">
        <v>200</v>
      </c>
      <c r="MH79" s="47">
        <v>0</v>
      </c>
      <c r="MI79" s="43"/>
      <c r="MJ79" s="44">
        <v>0</v>
      </c>
      <c r="MK79" s="42">
        <v>0</v>
      </c>
      <c r="ML79" s="47">
        <v>0</v>
      </c>
      <c r="MM79" s="43"/>
      <c r="MN79" s="44">
        <v>0</v>
      </c>
      <c r="MO79" s="42">
        <v>0</v>
      </c>
      <c r="MP79" s="42">
        <v>48</v>
      </c>
      <c r="MQ79" s="42">
        <v>50</v>
      </c>
      <c r="MR79" s="47">
        <v>-2</v>
      </c>
      <c r="MS79" s="43"/>
      <c r="MT79" s="44">
        <v>0</v>
      </c>
      <c r="MU79" s="42">
        <v>0</v>
      </c>
      <c r="MV79" s="47">
        <v>0</v>
      </c>
      <c r="MW79" s="43"/>
      <c r="MX79" s="44">
        <v>0</v>
      </c>
      <c r="MY79" s="42">
        <v>0</v>
      </c>
      <c r="MZ79" s="42">
        <v>0</v>
      </c>
      <c r="NA79" s="42">
        <v>0</v>
      </c>
      <c r="NB79" s="47">
        <v>0</v>
      </c>
      <c r="NC79" s="43"/>
      <c r="ND79" s="44">
        <v>0</v>
      </c>
      <c r="NE79" s="42">
        <v>0</v>
      </c>
      <c r="NF79" s="47">
        <v>0</v>
      </c>
      <c r="NG79" s="43"/>
      <c r="NH79" s="44">
        <v>0</v>
      </c>
      <c r="NI79" s="42">
        <v>0</v>
      </c>
      <c r="NJ79" s="42">
        <v>40</v>
      </c>
      <c r="NK79" s="42">
        <v>40</v>
      </c>
      <c r="NL79" s="47">
        <v>0</v>
      </c>
      <c r="NM79" s="43"/>
      <c r="NN79" s="40">
        <v>0</v>
      </c>
      <c r="NO79" s="42">
        <v>0</v>
      </c>
      <c r="NP79" s="42">
        <v>80</v>
      </c>
      <c r="NQ79" s="42">
        <v>81</v>
      </c>
      <c r="NR79" s="47">
        <v>-1</v>
      </c>
      <c r="NS79" s="43"/>
      <c r="NT79" s="40">
        <v>48</v>
      </c>
      <c r="NU79" s="47">
        <v>50</v>
      </c>
      <c r="NV79" s="47">
        <v>0</v>
      </c>
      <c r="NW79" s="47">
        <v>0</v>
      </c>
      <c r="NX79" s="47">
        <v>-2</v>
      </c>
      <c r="NY79" s="41"/>
      <c r="NZ79" s="40">
        <v>48</v>
      </c>
      <c r="OA79" s="47">
        <v>50</v>
      </c>
      <c r="OB79" s="47">
        <v>-2</v>
      </c>
      <c r="OC79" s="41"/>
      <c r="OD79" s="40">
        <v>56</v>
      </c>
      <c r="OE79" s="47">
        <v>60</v>
      </c>
      <c r="OF79" s="47">
        <v>72</v>
      </c>
      <c r="OG79" s="47">
        <v>70</v>
      </c>
      <c r="OH79" s="47">
        <v>-2</v>
      </c>
      <c r="OI79" s="41"/>
      <c r="OJ79" s="40">
        <v>32</v>
      </c>
      <c r="OK79" s="47">
        <v>30</v>
      </c>
      <c r="OL79" s="47">
        <v>0</v>
      </c>
      <c r="OM79" s="47">
        <v>0</v>
      </c>
      <c r="ON79" s="47">
        <v>2</v>
      </c>
      <c r="OO79" s="41"/>
      <c r="OP79" s="40">
        <v>56</v>
      </c>
      <c r="OQ79" s="47">
        <v>60</v>
      </c>
      <c r="OR79" s="47">
        <v>0</v>
      </c>
      <c r="OS79" s="47">
        <v>100</v>
      </c>
      <c r="OT79" s="50">
        <v>-104</v>
      </c>
      <c r="OU79" s="41">
        <v>36.4</v>
      </c>
      <c r="OV79" s="40">
        <v>0</v>
      </c>
      <c r="OW79" s="47">
        <v>0</v>
      </c>
      <c r="OX79" s="47">
        <v>0</v>
      </c>
      <c r="OY79" s="41"/>
      <c r="OZ79" s="40">
        <v>0</v>
      </c>
      <c r="PA79" s="47">
        <v>0</v>
      </c>
      <c r="PB79" s="47">
        <v>96</v>
      </c>
      <c r="PC79" s="47">
        <v>99</v>
      </c>
      <c r="PD79" s="47">
        <v>-3</v>
      </c>
      <c r="PE79" s="41"/>
    </row>
    <row r="80" spans="1:421" x14ac:dyDescent="0.25">
      <c r="A80" s="47" t="s">
        <v>340</v>
      </c>
      <c r="B80" s="39">
        <v>1</v>
      </c>
      <c r="L80" s="40"/>
      <c r="M80" s="51"/>
      <c r="N80" s="51"/>
      <c r="O80" s="51"/>
      <c r="P80" s="51"/>
      <c r="Q80" s="51">
        <f t="shared" si="8"/>
        <v>0</v>
      </c>
      <c r="R80" s="41"/>
      <c r="S80" s="51"/>
      <c r="U80" s="47">
        <v>0</v>
      </c>
      <c r="V80" s="41"/>
      <c r="W80" s="40"/>
      <c r="AA80" s="47">
        <v>0</v>
      </c>
      <c r="AB80" s="41"/>
      <c r="AG80" s="47">
        <v>0</v>
      </c>
      <c r="AH80" s="41"/>
      <c r="AM80" s="47">
        <v>0</v>
      </c>
      <c r="AN80" s="41"/>
      <c r="AO80" s="40"/>
      <c r="AS80" s="47">
        <v>0</v>
      </c>
      <c r="AT80" s="41"/>
      <c r="AY80" s="47">
        <v>0</v>
      </c>
      <c r="AZ80" s="41"/>
      <c r="BA80" s="40"/>
      <c r="BE80" s="47">
        <v>0</v>
      </c>
      <c r="BF80" s="41"/>
      <c r="BG80" s="40"/>
      <c r="BM80" s="47">
        <v>0</v>
      </c>
      <c r="BN80" s="41"/>
      <c r="BO80" s="40"/>
      <c r="BS80" s="47">
        <v>0</v>
      </c>
      <c r="BT80" s="41"/>
      <c r="CA80" s="47">
        <v>0</v>
      </c>
      <c r="CB80" s="41"/>
      <c r="CC80" s="40"/>
      <c r="CG80" s="47">
        <v>0</v>
      </c>
      <c r="CH80" s="41"/>
      <c r="CI80" s="40"/>
      <c r="CM80" s="47">
        <v>0</v>
      </c>
      <c r="CN80" s="41"/>
      <c r="CO80" s="40"/>
      <c r="CS80" s="47">
        <v>0</v>
      </c>
      <c r="CT80" s="41"/>
      <c r="DA80" s="47">
        <v>0</v>
      </c>
      <c r="DB80" s="41"/>
      <c r="DH80" s="47">
        <v>0</v>
      </c>
      <c r="DI80" s="41"/>
      <c r="DJ80" s="40"/>
      <c r="DM80" s="47">
        <v>0</v>
      </c>
      <c r="DN80" s="41"/>
      <c r="DO80" s="40"/>
      <c r="DR80" s="47">
        <v>0</v>
      </c>
      <c r="DS80" s="41"/>
      <c r="DX80" s="47">
        <v>0</v>
      </c>
      <c r="DY80" s="41"/>
      <c r="DZ80" s="40"/>
      <c r="EE80" s="47">
        <v>0</v>
      </c>
      <c r="EF80" s="41"/>
      <c r="EK80" s="47">
        <v>0</v>
      </c>
      <c r="EL80" s="41"/>
      <c r="EM80" s="40"/>
      <c r="EQ80" s="47">
        <v>0</v>
      </c>
      <c r="ER80" s="41"/>
      <c r="EW80" s="47">
        <v>0</v>
      </c>
      <c r="EX80" s="41"/>
      <c r="EY80" s="40"/>
      <c r="FA80" s="47">
        <v>0</v>
      </c>
      <c r="FB80" s="41"/>
      <c r="FC80" s="40"/>
      <c r="FG80" s="47">
        <v>0</v>
      </c>
      <c r="FH80" s="41"/>
      <c r="FI80" s="40"/>
      <c r="FK80" s="47">
        <v>0</v>
      </c>
      <c r="FL80" s="41"/>
      <c r="FM80" s="40"/>
      <c r="FQ80" s="47">
        <v>0</v>
      </c>
      <c r="FR80" s="41"/>
      <c r="FY80" s="47">
        <v>0</v>
      </c>
      <c r="FZ80" s="41"/>
      <c r="GA80" s="40"/>
      <c r="GE80" s="47">
        <v>0</v>
      </c>
      <c r="GF80" s="41"/>
      <c r="GK80" s="47">
        <v>0</v>
      </c>
      <c r="GL80" s="43"/>
      <c r="GQ80" s="47">
        <v>0</v>
      </c>
      <c r="GR80" s="43"/>
      <c r="GW80" s="47">
        <v>0</v>
      </c>
      <c r="GX80" s="43"/>
      <c r="HC80" s="47">
        <v>0</v>
      </c>
      <c r="HD80" s="41"/>
      <c r="HG80" s="47">
        <v>0</v>
      </c>
      <c r="HH80" s="43"/>
      <c r="HM80" s="47">
        <v>0</v>
      </c>
      <c r="HN80" s="41"/>
      <c r="HO80" s="44"/>
      <c r="HQ80" s="47">
        <v>0</v>
      </c>
      <c r="HR80" s="43"/>
      <c r="HW80" s="47">
        <v>0</v>
      </c>
      <c r="HX80" s="43"/>
      <c r="IC80" s="47">
        <v>0</v>
      </c>
      <c r="ID80" s="43"/>
      <c r="II80" s="47">
        <v>0</v>
      </c>
      <c r="IJ80" s="43"/>
      <c r="IO80" s="47">
        <v>0</v>
      </c>
      <c r="IP80" s="43"/>
      <c r="IQ80" s="44"/>
      <c r="IW80" s="47">
        <v>0</v>
      </c>
      <c r="IX80" s="43"/>
      <c r="IY80" s="42">
        <v>0</v>
      </c>
      <c r="IZ80" s="42">
        <v>0</v>
      </c>
      <c r="JA80" s="42">
        <v>0</v>
      </c>
      <c r="JB80" s="42">
        <v>0</v>
      </c>
      <c r="JC80" s="47">
        <v>0</v>
      </c>
      <c r="JD80" s="43"/>
      <c r="JE80" s="42">
        <v>0</v>
      </c>
      <c r="JF80" s="42">
        <v>0</v>
      </c>
      <c r="JG80" s="42">
        <v>102.563</v>
      </c>
      <c r="JH80" s="42">
        <v>100</v>
      </c>
      <c r="JI80" s="47">
        <v>2.5630000000000019</v>
      </c>
      <c r="JJ80" s="43"/>
      <c r="JK80" s="44">
        <v>254.92699999999999</v>
      </c>
      <c r="JL80" s="42">
        <v>250</v>
      </c>
      <c r="JM80" s="47">
        <v>4.9269999999999916</v>
      </c>
      <c r="JN80" s="43"/>
      <c r="JO80" s="44">
        <v>102.624</v>
      </c>
      <c r="JP80" s="42">
        <v>100</v>
      </c>
      <c r="JQ80" s="42">
        <v>102.825</v>
      </c>
      <c r="JR80" s="42">
        <v>0</v>
      </c>
      <c r="JS80" s="42">
        <v>100</v>
      </c>
      <c r="JT80" s="47">
        <v>5.4490000000000123</v>
      </c>
      <c r="JU80" s="43"/>
      <c r="JV80" s="44">
        <v>154.69300000000001</v>
      </c>
      <c r="JW80" s="42">
        <v>150</v>
      </c>
      <c r="JX80" s="42">
        <v>196.119</v>
      </c>
      <c r="JY80" s="42">
        <v>200</v>
      </c>
      <c r="JZ80" s="47">
        <v>0.81200000000001182</v>
      </c>
      <c r="KA80" s="43"/>
      <c r="KB80" s="44">
        <v>0</v>
      </c>
      <c r="KC80" s="42">
        <v>0</v>
      </c>
      <c r="KD80" s="47">
        <v>0</v>
      </c>
      <c r="KE80" s="43"/>
      <c r="KF80" s="44">
        <v>90.8</v>
      </c>
      <c r="KG80" s="42">
        <v>90</v>
      </c>
      <c r="KH80" s="42">
        <v>171.89699999999999</v>
      </c>
      <c r="KI80" s="42">
        <v>170</v>
      </c>
      <c r="KJ80" s="47">
        <v>2.6970000000000032</v>
      </c>
      <c r="KK80" s="43"/>
      <c r="KL80" s="44">
        <v>450.35899999999998</v>
      </c>
      <c r="KM80" s="42">
        <v>450</v>
      </c>
      <c r="KN80" s="47">
        <v>0.35899999999998039</v>
      </c>
      <c r="KO80" s="43"/>
      <c r="KP80" s="44">
        <v>50.524999999999999</v>
      </c>
      <c r="KQ80" s="42">
        <v>50</v>
      </c>
      <c r="KR80" s="42">
        <v>162.524</v>
      </c>
      <c r="KS80" s="42">
        <v>162</v>
      </c>
      <c r="KT80" s="47">
        <v>1.049000000000007</v>
      </c>
      <c r="KU80" s="43"/>
      <c r="KV80" s="42">
        <v>18.074000000000002</v>
      </c>
      <c r="KW80" s="41">
        <v>-18.074000000000002</v>
      </c>
      <c r="KX80" s="42">
        <v>385.58600000000001</v>
      </c>
      <c r="KY80" s="42">
        <v>400</v>
      </c>
      <c r="KZ80" s="50">
        <v>-14.413999999999991</v>
      </c>
      <c r="LA80" s="43">
        <v>14.413999999999991</v>
      </c>
      <c r="LB80" s="44">
        <v>0</v>
      </c>
      <c r="LC80" s="42">
        <v>0</v>
      </c>
      <c r="LD80" s="42">
        <v>133.261</v>
      </c>
      <c r="LE80" s="42">
        <v>130</v>
      </c>
      <c r="LF80" s="47">
        <v>3.2609999999999961</v>
      </c>
      <c r="LG80" s="43"/>
      <c r="LH80" s="44">
        <v>0</v>
      </c>
      <c r="LI80" s="33">
        <v>100</v>
      </c>
      <c r="LJ80" s="42">
        <v>102.142</v>
      </c>
      <c r="LK80" s="42">
        <v>100</v>
      </c>
      <c r="LL80" s="50">
        <v>-97.858000000000004</v>
      </c>
      <c r="LM80" s="43">
        <v>97.858000000000004</v>
      </c>
      <c r="LN80" s="44">
        <v>149.971</v>
      </c>
      <c r="LO80" s="42">
        <v>150</v>
      </c>
      <c r="LP80" s="42">
        <v>199.57</v>
      </c>
      <c r="LQ80" s="42">
        <v>200</v>
      </c>
      <c r="LR80" s="47">
        <v>-0.45900000000000318</v>
      </c>
      <c r="LS80" s="43"/>
      <c r="LT80" s="44">
        <v>0</v>
      </c>
      <c r="LU80" s="33">
        <v>80</v>
      </c>
      <c r="LV80" s="42">
        <v>150.05199999999999</v>
      </c>
      <c r="LW80" s="42">
        <v>150</v>
      </c>
      <c r="LX80" s="50">
        <v>-79.948000000000008</v>
      </c>
      <c r="LY80" s="43">
        <v>79.948000000000008</v>
      </c>
      <c r="LZ80" s="44">
        <v>102.221</v>
      </c>
      <c r="MA80" s="42">
        <v>100</v>
      </c>
      <c r="MB80" s="42">
        <v>102.22799999999999</v>
      </c>
      <c r="MC80" s="42">
        <v>100</v>
      </c>
      <c r="MD80" s="47">
        <v>4.4490000000000123</v>
      </c>
      <c r="ME80" s="43"/>
      <c r="MF80" s="44">
        <v>171.28200000000001</v>
      </c>
      <c r="MG80" s="42">
        <v>170</v>
      </c>
      <c r="MH80" s="47">
        <v>1.2820000000000109</v>
      </c>
      <c r="MI80" s="43"/>
      <c r="MJ80" s="44">
        <v>179.08099999999999</v>
      </c>
      <c r="MK80" s="42">
        <v>178</v>
      </c>
      <c r="ML80" s="47">
        <v>1.0809999999999891</v>
      </c>
      <c r="MM80" s="43"/>
      <c r="MN80" s="44">
        <v>0</v>
      </c>
      <c r="MO80" s="42">
        <v>0</v>
      </c>
      <c r="MP80" s="42">
        <v>181.67699999999999</v>
      </c>
      <c r="MQ80" s="42">
        <v>180</v>
      </c>
      <c r="MR80" s="47">
        <v>1.6769999999999921</v>
      </c>
      <c r="MS80" s="43"/>
      <c r="MT80" s="44">
        <v>29.88</v>
      </c>
      <c r="MU80" s="42">
        <v>30</v>
      </c>
      <c r="MV80" s="47">
        <v>-0.12000000000000099</v>
      </c>
      <c r="MW80" s="43"/>
      <c r="MX80" s="44">
        <v>210.76499999999999</v>
      </c>
      <c r="MY80" s="42">
        <v>210</v>
      </c>
      <c r="MZ80" s="42">
        <v>180.41499999999999</v>
      </c>
      <c r="NA80" s="42">
        <v>180</v>
      </c>
      <c r="NB80" s="47">
        <v>1.17999999999995</v>
      </c>
      <c r="NC80" s="43"/>
      <c r="ND80" s="44">
        <v>0</v>
      </c>
      <c r="NE80" s="42">
        <v>0</v>
      </c>
      <c r="NF80" s="47">
        <v>0</v>
      </c>
      <c r="NG80" s="43"/>
      <c r="NH80" s="44">
        <v>0</v>
      </c>
      <c r="NI80" s="42">
        <v>0</v>
      </c>
      <c r="NJ80" s="42">
        <v>69.287000000000006</v>
      </c>
      <c r="NK80" s="42">
        <v>69</v>
      </c>
      <c r="NL80" s="47">
        <v>0.28700000000000608</v>
      </c>
      <c r="NM80" s="43"/>
      <c r="NN80" s="40">
        <v>0</v>
      </c>
      <c r="NO80" s="42">
        <v>0</v>
      </c>
      <c r="NP80" s="42">
        <v>0</v>
      </c>
      <c r="NQ80" s="42">
        <v>0</v>
      </c>
      <c r="NR80" s="47">
        <v>0</v>
      </c>
      <c r="NS80" s="43"/>
      <c r="NT80" s="40">
        <v>102.441</v>
      </c>
      <c r="NU80" s="47">
        <v>100</v>
      </c>
      <c r="NV80" s="47">
        <v>103.313</v>
      </c>
      <c r="NW80" s="47">
        <v>100</v>
      </c>
      <c r="NX80" s="47">
        <v>5.7540000000000191</v>
      </c>
      <c r="NY80" s="41"/>
      <c r="NZ80" s="40">
        <v>299.67</v>
      </c>
      <c r="OA80" s="47">
        <v>300</v>
      </c>
      <c r="OB80" s="47">
        <v>-0.32999999999998408</v>
      </c>
      <c r="OC80" s="41"/>
      <c r="OD80" s="40">
        <v>99.474999999999994</v>
      </c>
      <c r="OE80" s="47">
        <v>98</v>
      </c>
      <c r="OF80" s="47">
        <v>118.321</v>
      </c>
      <c r="OG80" s="47">
        <v>120</v>
      </c>
      <c r="OH80" s="47">
        <v>-0.2040000000000077</v>
      </c>
      <c r="OI80" s="41"/>
      <c r="OJ80" s="40">
        <v>0</v>
      </c>
      <c r="OK80" s="47">
        <v>0</v>
      </c>
      <c r="OL80" s="47">
        <v>0</v>
      </c>
      <c r="OM80" s="47">
        <v>0</v>
      </c>
      <c r="ON80" s="47">
        <v>0</v>
      </c>
      <c r="OO80" s="41"/>
      <c r="OP80" s="40">
        <v>102.59</v>
      </c>
      <c r="OQ80" s="47">
        <v>100</v>
      </c>
      <c r="OR80" s="47">
        <v>0</v>
      </c>
      <c r="OS80" s="47">
        <v>100</v>
      </c>
      <c r="OT80" s="50">
        <v>-97.41</v>
      </c>
      <c r="OU80" s="41">
        <v>97.41</v>
      </c>
      <c r="OV80" s="40">
        <v>230.565</v>
      </c>
      <c r="OW80" s="47">
        <v>230</v>
      </c>
      <c r="OX80" s="47">
        <v>0.56499999999999773</v>
      </c>
      <c r="OY80" s="41"/>
      <c r="OZ80" s="40">
        <v>0</v>
      </c>
      <c r="PA80" s="47">
        <v>0</v>
      </c>
      <c r="PB80" s="47">
        <v>0</v>
      </c>
      <c r="PC80" s="47">
        <v>0</v>
      </c>
      <c r="PD80" s="47">
        <v>0</v>
      </c>
      <c r="PE80" s="41"/>
    </row>
    <row r="81" spans="1:421" x14ac:dyDescent="0.25">
      <c r="A81" s="47" t="s">
        <v>341</v>
      </c>
      <c r="B81" s="39">
        <v>1</v>
      </c>
      <c r="C81">
        <v>60</v>
      </c>
      <c r="D81">
        <v>100</v>
      </c>
      <c r="G81">
        <v>50</v>
      </c>
      <c r="H81">
        <v>64</v>
      </c>
      <c r="I81">
        <v>63</v>
      </c>
      <c r="L81" s="45">
        <v>186</v>
      </c>
      <c r="M81" s="52">
        <v>180</v>
      </c>
      <c r="N81" s="51"/>
      <c r="O81" s="52">
        <v>199</v>
      </c>
      <c r="P81" s="52">
        <v>190</v>
      </c>
      <c r="Q81" s="51">
        <f t="shared" si="8"/>
        <v>15</v>
      </c>
      <c r="R81" s="41"/>
      <c r="S81" s="51"/>
      <c r="U81" s="47">
        <v>0</v>
      </c>
      <c r="V81" s="41"/>
      <c r="W81" s="45">
        <v>139</v>
      </c>
      <c r="X81">
        <v>135</v>
      </c>
      <c r="Y81">
        <v>210</v>
      </c>
      <c r="Z81">
        <v>204</v>
      </c>
      <c r="AA81" s="47">
        <v>10</v>
      </c>
      <c r="AB81" s="41"/>
      <c r="AE81">
        <v>117</v>
      </c>
      <c r="AF81">
        <v>112</v>
      </c>
      <c r="AG81" s="47">
        <v>5</v>
      </c>
      <c r="AH81" s="41"/>
      <c r="AI81">
        <v>52</v>
      </c>
      <c r="AJ81">
        <v>50</v>
      </c>
      <c r="AK81">
        <v>182</v>
      </c>
      <c r="AL81">
        <v>176</v>
      </c>
      <c r="AM81" s="47">
        <v>8</v>
      </c>
      <c r="AN81" s="41"/>
      <c r="AO81" s="40"/>
      <c r="AQ81">
        <v>138</v>
      </c>
      <c r="AR81">
        <v>130</v>
      </c>
      <c r="AS81" s="47">
        <v>8</v>
      </c>
      <c r="AT81" s="41"/>
      <c r="AW81">
        <v>279</v>
      </c>
      <c r="AX81">
        <v>269</v>
      </c>
      <c r="AY81" s="47">
        <v>10</v>
      </c>
      <c r="AZ81" s="41"/>
      <c r="BA81" s="40"/>
      <c r="BC81">
        <v>97</v>
      </c>
      <c r="BD81">
        <v>91</v>
      </c>
      <c r="BE81" s="47">
        <v>6</v>
      </c>
      <c r="BF81" s="41"/>
      <c r="BG81" s="40"/>
      <c r="BK81">
        <v>115</v>
      </c>
      <c r="BL81">
        <v>110</v>
      </c>
      <c r="BM81" s="47">
        <v>5</v>
      </c>
      <c r="BN81" s="41"/>
      <c r="BO81" s="45">
        <v>170</v>
      </c>
      <c r="BP81">
        <v>160</v>
      </c>
      <c r="BQ81">
        <v>125</v>
      </c>
      <c r="BR81">
        <v>120</v>
      </c>
      <c r="BS81" s="47">
        <v>15</v>
      </c>
      <c r="BT81" s="41"/>
      <c r="BU81">
        <v>106</v>
      </c>
      <c r="BV81">
        <v>100</v>
      </c>
      <c r="BW81">
        <v>261</v>
      </c>
      <c r="BX81">
        <v>250</v>
      </c>
      <c r="CA81" s="47">
        <v>17</v>
      </c>
      <c r="CB81" s="41"/>
      <c r="CC81" s="40"/>
      <c r="CE81">
        <v>241</v>
      </c>
      <c r="CF81">
        <v>230</v>
      </c>
      <c r="CG81" s="47">
        <v>11</v>
      </c>
      <c r="CH81" s="41"/>
      <c r="CI81" s="40"/>
      <c r="CK81">
        <v>31</v>
      </c>
      <c r="CL81">
        <v>30</v>
      </c>
      <c r="CM81" s="47">
        <v>1</v>
      </c>
      <c r="CN81" s="41"/>
      <c r="CO81" s="45">
        <v>170</v>
      </c>
      <c r="CP81">
        <v>160</v>
      </c>
      <c r="CQ81">
        <v>177</v>
      </c>
      <c r="CR81">
        <v>170</v>
      </c>
      <c r="CS81" s="47">
        <v>17</v>
      </c>
      <c r="CT81" s="41"/>
      <c r="CU81">
        <v>106</v>
      </c>
      <c r="CV81">
        <v>100</v>
      </c>
      <c r="CW81">
        <v>106</v>
      </c>
      <c r="CX81">
        <v>100</v>
      </c>
      <c r="CY81">
        <v>155</v>
      </c>
      <c r="CZ81">
        <v>150</v>
      </c>
      <c r="DA81" s="47">
        <v>17</v>
      </c>
      <c r="DB81" s="41"/>
      <c r="DE81">
        <v>242</v>
      </c>
      <c r="DG81">
        <v>220</v>
      </c>
      <c r="DH81" s="47">
        <v>22</v>
      </c>
      <c r="DI81" s="41"/>
      <c r="DJ81" s="45">
        <v>88</v>
      </c>
      <c r="DL81" s="42">
        <v>83.617999999999938</v>
      </c>
      <c r="DM81" s="47">
        <v>4.3820000000000618</v>
      </c>
      <c r="DN81" s="41"/>
      <c r="DO81" s="40"/>
      <c r="DR81" s="47">
        <v>0</v>
      </c>
      <c r="DS81" s="41"/>
      <c r="DT81">
        <v>261</v>
      </c>
      <c r="DW81">
        <v>250</v>
      </c>
      <c r="DX81" s="47">
        <v>11</v>
      </c>
      <c r="DY81" s="41"/>
      <c r="DZ81" s="45">
        <v>115</v>
      </c>
      <c r="EB81">
        <v>110</v>
      </c>
      <c r="EC81">
        <v>114</v>
      </c>
      <c r="ED81">
        <v>110</v>
      </c>
      <c r="EE81" s="47">
        <v>9</v>
      </c>
      <c r="EF81" s="41"/>
      <c r="EI81">
        <v>21</v>
      </c>
      <c r="EJ81">
        <v>20</v>
      </c>
      <c r="EK81" s="47">
        <v>1</v>
      </c>
      <c r="EL81" s="41"/>
      <c r="EM81" s="45">
        <v>155</v>
      </c>
      <c r="EN81">
        <v>150</v>
      </c>
      <c r="EO81">
        <v>189</v>
      </c>
      <c r="EP81">
        <v>180</v>
      </c>
      <c r="EQ81" s="47">
        <v>14</v>
      </c>
      <c r="ER81" s="41"/>
      <c r="ES81">
        <v>153</v>
      </c>
      <c r="ET81">
        <v>150</v>
      </c>
      <c r="EU81">
        <v>176</v>
      </c>
      <c r="EV81">
        <v>170</v>
      </c>
      <c r="EW81" s="47">
        <v>9</v>
      </c>
      <c r="EX81" s="41"/>
      <c r="EY81" s="45">
        <v>37</v>
      </c>
      <c r="EZ81" s="42">
        <v>36.031799999999997</v>
      </c>
      <c r="FA81" s="47">
        <v>0.96820000000000306</v>
      </c>
      <c r="FB81" s="41"/>
      <c r="FC81" s="45">
        <v>209</v>
      </c>
      <c r="FD81">
        <v>200</v>
      </c>
      <c r="FE81">
        <v>241</v>
      </c>
      <c r="FF81">
        <v>230</v>
      </c>
      <c r="FG81" s="47">
        <v>20</v>
      </c>
      <c r="FH81" s="41"/>
      <c r="FI81" s="40"/>
      <c r="FK81" s="47">
        <v>0</v>
      </c>
      <c r="FL81" s="41"/>
      <c r="FM81" s="45">
        <v>106</v>
      </c>
      <c r="FN81">
        <v>100</v>
      </c>
      <c r="FO81">
        <v>105</v>
      </c>
      <c r="FP81">
        <v>100</v>
      </c>
      <c r="FQ81" s="47">
        <v>11</v>
      </c>
      <c r="FR81" s="41"/>
      <c r="FW81">
        <v>315</v>
      </c>
      <c r="FX81">
        <v>320</v>
      </c>
      <c r="FY81" s="50">
        <v>-5</v>
      </c>
      <c r="FZ81" s="41">
        <v>5</v>
      </c>
      <c r="GA81" s="45">
        <v>112</v>
      </c>
      <c r="GB81">
        <v>110</v>
      </c>
      <c r="GC81">
        <v>79</v>
      </c>
      <c r="GD81">
        <v>80</v>
      </c>
      <c r="GE81" s="47">
        <v>1</v>
      </c>
      <c r="GF81" s="41"/>
      <c r="GI81">
        <v>149</v>
      </c>
      <c r="GJ81">
        <v>150</v>
      </c>
      <c r="GK81" s="47">
        <v>-1</v>
      </c>
      <c r="GL81" s="43"/>
      <c r="GM81">
        <v>101</v>
      </c>
      <c r="GN81">
        <v>100</v>
      </c>
      <c r="GO81">
        <v>189</v>
      </c>
      <c r="GP81">
        <v>190</v>
      </c>
      <c r="GQ81" s="47">
        <v>0</v>
      </c>
      <c r="GR81" s="43"/>
      <c r="GS81">
        <v>101</v>
      </c>
      <c r="GT81">
        <v>100</v>
      </c>
      <c r="GU81">
        <v>73</v>
      </c>
      <c r="GV81">
        <v>70</v>
      </c>
      <c r="GW81" s="47">
        <v>4</v>
      </c>
      <c r="GX81" s="43"/>
      <c r="GY81">
        <v>258</v>
      </c>
      <c r="GZ81">
        <v>260</v>
      </c>
      <c r="HA81">
        <v>231</v>
      </c>
      <c r="HB81">
        <v>230</v>
      </c>
      <c r="HC81" s="47">
        <v>-1</v>
      </c>
      <c r="HD81" s="41"/>
      <c r="HG81" s="47">
        <v>0</v>
      </c>
      <c r="HH81" s="43"/>
      <c r="HI81">
        <v>130</v>
      </c>
      <c r="HJ81">
        <v>130</v>
      </c>
      <c r="HK81">
        <v>103</v>
      </c>
      <c r="HL81">
        <v>104</v>
      </c>
      <c r="HM81" s="47">
        <v>-1</v>
      </c>
      <c r="HN81" s="41"/>
      <c r="HO81" s="44"/>
      <c r="HQ81" s="47">
        <v>0</v>
      </c>
      <c r="HR81" s="43"/>
      <c r="HW81" s="47">
        <v>0</v>
      </c>
      <c r="HX81" s="43"/>
      <c r="HY81">
        <v>199</v>
      </c>
      <c r="HZ81">
        <v>200</v>
      </c>
      <c r="IA81">
        <v>291</v>
      </c>
      <c r="IB81">
        <v>300</v>
      </c>
      <c r="IC81" s="50">
        <v>-10</v>
      </c>
      <c r="ID81" s="43">
        <v>10</v>
      </c>
      <c r="II81" s="47">
        <v>0</v>
      </c>
      <c r="IJ81" s="43"/>
      <c r="IO81" s="47">
        <v>0</v>
      </c>
      <c r="IP81" s="43"/>
      <c r="IQ81" s="45">
        <v>82</v>
      </c>
      <c r="IR81">
        <v>80</v>
      </c>
      <c r="IS81">
        <v>102</v>
      </c>
      <c r="IT81">
        <v>100</v>
      </c>
      <c r="IU81">
        <v>85</v>
      </c>
      <c r="IV81">
        <v>82</v>
      </c>
      <c r="IW81" s="47">
        <v>7</v>
      </c>
      <c r="IX81" s="43"/>
      <c r="IY81" s="42">
        <v>0</v>
      </c>
      <c r="IZ81" s="42">
        <v>0</v>
      </c>
      <c r="JA81" s="42">
        <v>94.778000000000006</v>
      </c>
      <c r="JB81" s="42">
        <v>94</v>
      </c>
      <c r="JC81" s="47">
        <v>0.7780000000000058</v>
      </c>
      <c r="JD81" s="43"/>
      <c r="JJ81" s="43"/>
      <c r="JK81" s="44"/>
      <c r="JN81" s="43"/>
      <c r="JO81" s="44"/>
      <c r="JU81" s="43"/>
      <c r="JV81" s="44"/>
      <c r="KA81" s="43"/>
      <c r="KB81" s="44"/>
      <c r="KE81" s="43"/>
      <c r="KF81" s="44"/>
      <c r="KK81" s="43"/>
      <c r="KL81" s="44"/>
      <c r="KO81" s="43"/>
      <c r="KP81" s="44"/>
      <c r="KU81" s="43"/>
      <c r="KW81" s="41"/>
      <c r="LA81" s="43"/>
      <c r="LB81" s="44"/>
      <c r="LG81" s="43"/>
      <c r="LH81" s="44"/>
      <c r="LM81" s="43"/>
      <c r="LN81" s="44"/>
      <c r="LS81" s="43"/>
      <c r="LT81" s="44"/>
      <c r="LY81" s="43"/>
      <c r="LZ81" s="44"/>
      <c r="ME81" s="43"/>
      <c r="MF81" s="44"/>
      <c r="MI81" s="43"/>
      <c r="MJ81" s="44"/>
      <c r="MM81" s="43"/>
      <c r="MN81" s="44"/>
      <c r="MS81" s="43"/>
      <c r="MT81" s="44"/>
      <c r="MW81" s="43"/>
      <c r="MX81" s="44"/>
      <c r="NC81" s="43"/>
      <c r="ND81" s="44"/>
      <c r="NG81" s="43"/>
      <c r="NH81" s="44"/>
      <c r="NM81" s="43"/>
      <c r="NN81" s="40"/>
      <c r="NO81" s="42"/>
      <c r="NQ81" s="42"/>
      <c r="NS81" s="43"/>
      <c r="NT81" s="40"/>
      <c r="NY81" s="41"/>
      <c r="NZ81" s="40"/>
      <c r="OC81" s="41"/>
      <c r="OD81" s="40"/>
      <c r="OI81" s="41"/>
      <c r="OJ81" s="40"/>
      <c r="OO81" s="41"/>
      <c r="OP81" s="40"/>
      <c r="OU81" s="41"/>
      <c r="OV81" s="40"/>
      <c r="OY81" s="41"/>
      <c r="OZ81" s="40"/>
      <c r="PE81" s="41"/>
    </row>
    <row r="82" spans="1:421" x14ac:dyDescent="0.25">
      <c r="A82" s="47" t="s">
        <v>342</v>
      </c>
      <c r="B82" s="39">
        <v>0.4</v>
      </c>
      <c r="L82" s="40"/>
      <c r="M82" s="51"/>
      <c r="N82" s="51"/>
      <c r="O82" s="52">
        <v>24</v>
      </c>
      <c r="P82" s="52">
        <v>23</v>
      </c>
      <c r="Q82" s="51">
        <f t="shared" si="8"/>
        <v>1</v>
      </c>
      <c r="R82" s="41"/>
      <c r="S82" s="51"/>
      <c r="U82" s="47">
        <v>0</v>
      </c>
      <c r="V82" s="41"/>
      <c r="W82" s="40"/>
      <c r="Y82">
        <v>84</v>
      </c>
      <c r="Z82">
        <v>87</v>
      </c>
      <c r="AA82" s="47">
        <v>-3</v>
      </c>
      <c r="AB82" s="41"/>
      <c r="AE82">
        <v>66</v>
      </c>
      <c r="AF82">
        <v>65</v>
      </c>
      <c r="AG82" s="47">
        <v>1</v>
      </c>
      <c r="AH82" s="41"/>
      <c r="AM82" s="47">
        <v>0</v>
      </c>
      <c r="AN82" s="41"/>
      <c r="AO82" s="40"/>
      <c r="AQ82" s="47">
        <v>150</v>
      </c>
      <c r="AR82" s="47">
        <v>150</v>
      </c>
      <c r="AS82" s="47">
        <v>0</v>
      </c>
      <c r="AT82" s="41"/>
      <c r="AY82" s="47">
        <v>0</v>
      </c>
      <c r="AZ82" s="41"/>
      <c r="BA82" s="40"/>
      <c r="BE82" s="47">
        <v>0</v>
      </c>
      <c r="BF82" s="41"/>
      <c r="BG82" s="40"/>
      <c r="BM82" s="47">
        <v>0</v>
      </c>
      <c r="BN82" s="41"/>
      <c r="BO82" s="40"/>
      <c r="BS82" s="47">
        <v>0</v>
      </c>
      <c r="BT82" s="41"/>
      <c r="CA82" s="47">
        <v>0</v>
      </c>
      <c r="CB82" s="41"/>
      <c r="CC82" s="40"/>
      <c r="CG82" s="47">
        <v>0</v>
      </c>
      <c r="CH82" s="41"/>
      <c r="CI82" s="40"/>
      <c r="CM82" s="47">
        <v>0</v>
      </c>
      <c r="CN82" s="41"/>
      <c r="CO82" s="40"/>
      <c r="CS82" s="47">
        <v>0</v>
      </c>
      <c r="CT82" s="41"/>
      <c r="DA82" s="47">
        <v>0</v>
      </c>
      <c r="DB82" s="41"/>
      <c r="DH82" s="47">
        <v>0</v>
      </c>
      <c r="DI82" s="41"/>
      <c r="DJ82" s="40"/>
      <c r="DM82" s="47">
        <v>0</v>
      </c>
      <c r="DN82" s="41"/>
      <c r="DO82" s="40"/>
      <c r="DR82" s="47">
        <v>0</v>
      </c>
      <c r="DS82" s="41"/>
      <c r="DX82" s="47">
        <v>0</v>
      </c>
      <c r="DY82" s="41"/>
      <c r="DZ82" s="40"/>
      <c r="EE82" s="47">
        <v>0</v>
      </c>
      <c r="EF82" s="41"/>
      <c r="EK82" s="47">
        <v>0</v>
      </c>
      <c r="EL82" s="41"/>
      <c r="EM82" s="40"/>
      <c r="EQ82" s="47">
        <v>0</v>
      </c>
      <c r="ER82" s="41"/>
      <c r="EW82" s="47">
        <v>0</v>
      </c>
      <c r="EX82" s="41"/>
      <c r="EY82" s="40"/>
      <c r="FA82" s="47">
        <v>0</v>
      </c>
      <c r="FB82" s="41"/>
      <c r="FC82" s="40"/>
      <c r="FG82" s="47">
        <v>0</v>
      </c>
      <c r="FH82" s="41"/>
      <c r="FI82" s="40"/>
      <c r="FK82" s="47">
        <v>0</v>
      </c>
      <c r="FL82" s="41"/>
      <c r="FM82" s="40"/>
      <c r="FQ82" s="47">
        <v>0</v>
      </c>
      <c r="FR82" s="41"/>
      <c r="FY82" s="47">
        <v>0</v>
      </c>
      <c r="FZ82" s="41"/>
      <c r="GA82" s="40"/>
      <c r="GE82" s="47">
        <v>0</v>
      </c>
      <c r="GF82" s="41"/>
      <c r="GK82" s="47">
        <v>0</v>
      </c>
      <c r="GL82" s="43"/>
      <c r="GQ82" s="47">
        <v>0</v>
      </c>
      <c r="GR82" s="43"/>
      <c r="GW82" s="47">
        <v>0</v>
      </c>
      <c r="GX82" s="43"/>
      <c r="HC82" s="47">
        <v>0</v>
      </c>
      <c r="HD82" s="41"/>
      <c r="HG82" s="47">
        <v>0</v>
      </c>
      <c r="HH82" s="43"/>
      <c r="HM82" s="47">
        <v>0</v>
      </c>
      <c r="HN82" s="41"/>
      <c r="HO82" s="44"/>
      <c r="HQ82" s="47">
        <v>0</v>
      </c>
      <c r="HR82" s="43"/>
      <c r="HW82" s="47">
        <v>0</v>
      </c>
      <c r="HX82" s="43"/>
      <c r="IC82" s="47">
        <v>0</v>
      </c>
      <c r="ID82" s="43"/>
      <c r="II82" s="47">
        <v>0</v>
      </c>
      <c r="IJ82" s="43"/>
      <c r="IO82" s="47">
        <v>0</v>
      </c>
      <c r="IP82" s="43"/>
      <c r="IQ82" s="44"/>
      <c r="IW82" s="47">
        <v>0</v>
      </c>
      <c r="IX82" s="43"/>
      <c r="IY82" s="42">
        <v>0</v>
      </c>
      <c r="IZ82" s="42">
        <v>0</v>
      </c>
      <c r="JA82" s="42">
        <v>0</v>
      </c>
      <c r="JB82" s="42">
        <v>0</v>
      </c>
      <c r="JC82" s="47">
        <v>0</v>
      </c>
      <c r="JD82" s="43"/>
      <c r="JE82" s="42">
        <v>0</v>
      </c>
      <c r="JF82" s="42">
        <v>0</v>
      </c>
      <c r="JG82" s="42">
        <v>0</v>
      </c>
      <c r="JH82" s="42">
        <v>0</v>
      </c>
      <c r="JI82" s="47">
        <v>0</v>
      </c>
      <c r="JJ82" s="43"/>
      <c r="JK82" s="44">
        <v>0</v>
      </c>
      <c r="JL82" s="42">
        <v>0</v>
      </c>
      <c r="JM82" s="47">
        <v>0</v>
      </c>
      <c r="JN82" s="43"/>
      <c r="JO82" s="44">
        <v>0</v>
      </c>
      <c r="JP82" s="42">
        <v>0</v>
      </c>
      <c r="JQ82" s="42">
        <v>0</v>
      </c>
      <c r="JR82" s="42">
        <v>0</v>
      </c>
      <c r="JS82" s="42">
        <v>0</v>
      </c>
      <c r="JT82" s="47">
        <v>0</v>
      </c>
      <c r="JU82" s="43"/>
      <c r="JV82" s="44">
        <v>0</v>
      </c>
      <c r="JW82" s="42">
        <v>0</v>
      </c>
      <c r="JX82" s="42">
        <v>0</v>
      </c>
      <c r="JY82" s="42">
        <v>0</v>
      </c>
      <c r="JZ82" s="47">
        <v>0</v>
      </c>
      <c r="KA82" s="43"/>
      <c r="KB82" s="44">
        <v>0</v>
      </c>
      <c r="KC82" s="42">
        <v>0</v>
      </c>
      <c r="KD82" s="47">
        <v>0</v>
      </c>
      <c r="KE82" s="43"/>
      <c r="KF82" s="44">
        <v>0</v>
      </c>
      <c r="KG82" s="42">
        <v>0</v>
      </c>
      <c r="KH82" s="42">
        <v>0</v>
      </c>
      <c r="KI82" s="42">
        <v>0</v>
      </c>
      <c r="KJ82" s="47">
        <v>0</v>
      </c>
      <c r="KK82" s="43"/>
      <c r="KL82" s="44">
        <v>0</v>
      </c>
      <c r="KM82" s="42">
        <v>0</v>
      </c>
      <c r="KN82" s="47">
        <v>0</v>
      </c>
      <c r="KO82" s="43"/>
      <c r="KP82" s="44">
        <v>0</v>
      </c>
      <c r="KQ82" s="42">
        <v>0</v>
      </c>
      <c r="KR82" s="42">
        <v>0</v>
      </c>
      <c r="KS82" s="42">
        <v>0</v>
      </c>
      <c r="KT82" s="47">
        <v>0</v>
      </c>
      <c r="KU82" s="43"/>
      <c r="KV82" s="42">
        <v>0</v>
      </c>
      <c r="KW82" s="41"/>
      <c r="KX82" s="42">
        <v>0</v>
      </c>
      <c r="KY82" s="42">
        <v>0</v>
      </c>
      <c r="KZ82" s="47">
        <v>0</v>
      </c>
      <c r="LA82" s="43"/>
      <c r="LB82" s="44">
        <v>0</v>
      </c>
      <c r="LC82" s="42">
        <v>0</v>
      </c>
      <c r="LD82" s="42">
        <v>0</v>
      </c>
      <c r="LE82" s="42">
        <v>0</v>
      </c>
      <c r="LF82" s="47">
        <v>0</v>
      </c>
      <c r="LG82" s="43"/>
      <c r="LH82" s="44">
        <v>0</v>
      </c>
      <c r="LI82" s="42">
        <v>0</v>
      </c>
      <c r="LJ82" s="42">
        <v>0</v>
      </c>
      <c r="LK82" s="42">
        <v>0</v>
      </c>
      <c r="LL82" s="47">
        <v>0</v>
      </c>
      <c r="LM82" s="43"/>
      <c r="LN82" s="44">
        <v>0</v>
      </c>
      <c r="LO82" s="42">
        <v>0</v>
      </c>
      <c r="LP82" s="42">
        <v>0</v>
      </c>
      <c r="LQ82" s="42">
        <v>0</v>
      </c>
      <c r="LR82" s="47">
        <v>0</v>
      </c>
      <c r="LS82" s="43"/>
      <c r="LT82" s="44">
        <v>0</v>
      </c>
      <c r="LU82" s="42">
        <v>0</v>
      </c>
      <c r="LV82" s="42">
        <v>0</v>
      </c>
      <c r="LW82" s="42">
        <v>0</v>
      </c>
      <c r="LX82" s="47">
        <v>0</v>
      </c>
      <c r="LY82" s="43"/>
      <c r="LZ82" s="44">
        <v>0</v>
      </c>
      <c r="MA82" s="42">
        <v>0</v>
      </c>
      <c r="MB82" s="42">
        <v>0</v>
      </c>
      <c r="MC82" s="42">
        <v>0</v>
      </c>
      <c r="MD82" s="47">
        <v>0</v>
      </c>
      <c r="ME82" s="43"/>
      <c r="MF82" s="44">
        <v>0</v>
      </c>
      <c r="MG82" s="42">
        <v>0</v>
      </c>
      <c r="MH82" s="47">
        <v>0</v>
      </c>
      <c r="MI82" s="43"/>
      <c r="MJ82" s="44">
        <v>0</v>
      </c>
      <c r="MK82" s="42">
        <v>0</v>
      </c>
      <c r="ML82" s="47">
        <v>0</v>
      </c>
      <c r="MM82" s="43"/>
      <c r="MN82" s="44">
        <v>0</v>
      </c>
      <c r="MO82" s="42">
        <v>0</v>
      </c>
      <c r="MP82" s="42">
        <v>0</v>
      </c>
      <c r="MQ82" s="42">
        <v>0</v>
      </c>
      <c r="MR82" s="47">
        <v>0</v>
      </c>
      <c r="MS82" s="43"/>
      <c r="MT82" s="44">
        <v>0</v>
      </c>
      <c r="MU82" s="42">
        <v>0</v>
      </c>
      <c r="MV82" s="47">
        <v>0</v>
      </c>
      <c r="MW82" s="43"/>
      <c r="MX82" s="44">
        <v>0</v>
      </c>
      <c r="MY82" s="42">
        <v>0</v>
      </c>
      <c r="MZ82" s="42">
        <v>0</v>
      </c>
      <c r="NA82" s="42">
        <v>0</v>
      </c>
      <c r="NB82" s="47">
        <v>0</v>
      </c>
      <c r="NC82" s="43"/>
      <c r="ND82" s="44">
        <v>0</v>
      </c>
      <c r="NE82" s="42">
        <v>0</v>
      </c>
      <c r="NF82" s="47">
        <v>0</v>
      </c>
      <c r="NG82" s="43"/>
      <c r="NH82" s="44">
        <v>0</v>
      </c>
      <c r="NI82" s="42">
        <v>0</v>
      </c>
      <c r="NJ82" s="42">
        <v>0</v>
      </c>
      <c r="NK82" s="42">
        <v>0</v>
      </c>
      <c r="NL82" s="47">
        <v>0</v>
      </c>
      <c r="NM82" s="43"/>
      <c r="NN82" s="40">
        <v>0</v>
      </c>
      <c r="NO82" s="42">
        <v>0</v>
      </c>
      <c r="NP82" s="42">
        <v>0</v>
      </c>
      <c r="NQ82" s="42">
        <v>0</v>
      </c>
      <c r="NR82" s="47">
        <v>0</v>
      </c>
      <c r="NS82" s="43"/>
      <c r="NT82" s="40">
        <v>0</v>
      </c>
      <c r="NU82" s="47">
        <v>0</v>
      </c>
      <c r="NV82" s="47">
        <v>0</v>
      </c>
      <c r="NW82" s="47">
        <v>0</v>
      </c>
      <c r="NX82" s="47">
        <v>0</v>
      </c>
      <c r="NY82" s="41"/>
      <c r="NZ82" s="40">
        <v>0</v>
      </c>
      <c r="OA82" s="47">
        <v>0</v>
      </c>
      <c r="OB82" s="47">
        <v>0</v>
      </c>
      <c r="OC82" s="41"/>
      <c r="OD82" s="40">
        <v>0</v>
      </c>
      <c r="OE82" s="47">
        <v>0</v>
      </c>
      <c r="OF82" s="47">
        <v>0</v>
      </c>
      <c r="OG82" s="47">
        <v>0</v>
      </c>
      <c r="OH82" s="47">
        <v>0</v>
      </c>
      <c r="OI82" s="41"/>
      <c r="OJ82" s="40">
        <v>0</v>
      </c>
      <c r="OK82" s="47">
        <v>0</v>
      </c>
      <c r="OL82" s="47">
        <v>0</v>
      </c>
      <c r="OM82" s="47">
        <v>0</v>
      </c>
      <c r="ON82" s="47">
        <v>0</v>
      </c>
      <c r="OO82" s="41"/>
      <c r="OP82" s="40">
        <v>12</v>
      </c>
      <c r="OQ82" s="47">
        <v>15</v>
      </c>
      <c r="OR82" s="47">
        <v>0</v>
      </c>
      <c r="OS82" s="47">
        <v>0</v>
      </c>
      <c r="OT82" s="47">
        <v>-3</v>
      </c>
      <c r="OU82" s="41"/>
      <c r="OV82" s="40">
        <v>24</v>
      </c>
      <c r="OW82" s="47">
        <v>23</v>
      </c>
      <c r="OX82" s="47">
        <v>1</v>
      </c>
      <c r="OY82" s="41"/>
      <c r="OZ82" s="40">
        <v>0</v>
      </c>
      <c r="PA82" s="47">
        <v>0</v>
      </c>
      <c r="PB82" s="47">
        <v>18</v>
      </c>
      <c r="PC82" s="47">
        <v>17</v>
      </c>
      <c r="PD82" s="47">
        <v>1</v>
      </c>
      <c r="PE82" s="41"/>
    </row>
    <row r="83" spans="1:421" x14ac:dyDescent="0.25">
      <c r="A83" s="47" t="s">
        <v>343</v>
      </c>
      <c r="B83" s="39">
        <v>0.3</v>
      </c>
      <c r="C83">
        <v>300</v>
      </c>
      <c r="D83">
        <v>326</v>
      </c>
      <c r="G83">
        <v>30</v>
      </c>
      <c r="H83">
        <v>56</v>
      </c>
      <c r="I83">
        <v>60</v>
      </c>
      <c r="L83" s="45">
        <v>296</v>
      </c>
      <c r="M83" s="52">
        <v>300</v>
      </c>
      <c r="N83" s="51"/>
      <c r="O83" s="52">
        <v>304</v>
      </c>
      <c r="P83" s="52">
        <v>303</v>
      </c>
      <c r="Q83" s="51">
        <f t="shared" si="8"/>
        <v>-3</v>
      </c>
      <c r="R83" s="41"/>
      <c r="S83" s="51"/>
      <c r="U83" s="47">
        <v>0</v>
      </c>
      <c r="V83" s="41"/>
      <c r="W83" s="45">
        <v>112</v>
      </c>
      <c r="X83">
        <v>110</v>
      </c>
      <c r="AA83" s="47">
        <v>2</v>
      </c>
      <c r="AB83" s="41"/>
      <c r="AC83">
        <v>296</v>
      </c>
      <c r="AD83">
        <v>300</v>
      </c>
      <c r="AE83">
        <v>440</v>
      </c>
      <c r="AF83">
        <v>439</v>
      </c>
      <c r="AG83" s="47">
        <v>-3</v>
      </c>
      <c r="AH83" s="41"/>
      <c r="AM83" s="47">
        <v>0</v>
      </c>
      <c r="AN83" s="41"/>
      <c r="AO83" s="40"/>
      <c r="AQ83">
        <v>120</v>
      </c>
      <c r="AR83">
        <v>120</v>
      </c>
      <c r="AS83" s="47">
        <v>0</v>
      </c>
      <c r="AT83" s="41"/>
      <c r="AW83">
        <v>640</v>
      </c>
      <c r="AX83">
        <v>638</v>
      </c>
      <c r="AY83" s="47">
        <v>2</v>
      </c>
      <c r="AZ83" s="41"/>
      <c r="BA83" s="40"/>
      <c r="BC83">
        <v>232</v>
      </c>
      <c r="BD83">
        <v>233</v>
      </c>
      <c r="BE83" s="47">
        <v>-1</v>
      </c>
      <c r="BF83" s="41"/>
      <c r="BG83" s="40"/>
      <c r="BI83">
        <v>296</v>
      </c>
      <c r="BJ83">
        <v>300</v>
      </c>
      <c r="BL83">
        <v>246</v>
      </c>
      <c r="BM83" s="50">
        <v>-250</v>
      </c>
      <c r="BN83" s="41">
        <v>75</v>
      </c>
      <c r="BO83" s="45">
        <v>32</v>
      </c>
      <c r="BP83">
        <v>30</v>
      </c>
      <c r="BS83" s="47">
        <v>2</v>
      </c>
      <c r="BT83" s="41"/>
      <c r="BU83">
        <v>200</v>
      </c>
      <c r="BV83">
        <v>200</v>
      </c>
      <c r="BW83">
        <v>280</v>
      </c>
      <c r="BX83">
        <v>280</v>
      </c>
      <c r="BY83">
        <v>200</v>
      </c>
      <c r="BZ83">
        <v>200</v>
      </c>
      <c r="CA83" s="47">
        <v>0</v>
      </c>
      <c r="CB83" s="41"/>
      <c r="CC83" s="40"/>
      <c r="CG83" s="47">
        <v>0</v>
      </c>
      <c r="CH83" s="41"/>
      <c r="CI83" s="45">
        <v>200</v>
      </c>
      <c r="CJ83">
        <v>200</v>
      </c>
      <c r="CK83">
        <v>248</v>
      </c>
      <c r="CL83">
        <v>250</v>
      </c>
      <c r="CM83" s="47">
        <v>-2</v>
      </c>
      <c r="CN83" s="41"/>
      <c r="CO83" s="45">
        <v>96</v>
      </c>
      <c r="CP83">
        <v>100</v>
      </c>
      <c r="CQ83">
        <v>96</v>
      </c>
      <c r="CR83">
        <v>100</v>
      </c>
      <c r="CS83" s="47">
        <v>-8</v>
      </c>
      <c r="CT83" s="41"/>
      <c r="CW83">
        <v>32</v>
      </c>
      <c r="CX83">
        <v>30</v>
      </c>
      <c r="CY83">
        <v>56</v>
      </c>
      <c r="CZ83">
        <v>60</v>
      </c>
      <c r="DA83" s="47">
        <v>-2</v>
      </c>
      <c r="DB83" s="41"/>
      <c r="DE83">
        <v>296</v>
      </c>
      <c r="DG83">
        <v>300</v>
      </c>
      <c r="DH83" s="47">
        <v>-4</v>
      </c>
      <c r="DI83" s="41"/>
      <c r="DJ83" s="40"/>
      <c r="DM83" s="47">
        <v>0</v>
      </c>
      <c r="DN83" s="41"/>
      <c r="DO83" s="45">
        <v>296</v>
      </c>
      <c r="DQ83">
        <v>300</v>
      </c>
      <c r="DR83" s="47">
        <v>-4</v>
      </c>
      <c r="DS83" s="41"/>
      <c r="DT83">
        <v>40</v>
      </c>
      <c r="DW83">
        <v>40</v>
      </c>
      <c r="DX83" s="47">
        <v>0</v>
      </c>
      <c r="DY83" s="41"/>
      <c r="DZ83" s="40"/>
      <c r="EC83">
        <v>48</v>
      </c>
      <c r="ED83" s="47">
        <v>50</v>
      </c>
      <c r="EE83" s="47">
        <v>-2</v>
      </c>
      <c r="EF83" s="41"/>
      <c r="EK83" s="47">
        <v>0</v>
      </c>
      <c r="EL83" s="41"/>
      <c r="EM83" s="40"/>
      <c r="EQ83" s="47">
        <v>0</v>
      </c>
      <c r="ER83" s="41"/>
      <c r="EU83" s="42">
        <v>96</v>
      </c>
      <c r="EV83" s="47">
        <v>100</v>
      </c>
      <c r="EW83" s="47">
        <v>-4</v>
      </c>
      <c r="EX83" s="41"/>
      <c r="EY83" s="40"/>
      <c r="FA83" s="47">
        <v>0</v>
      </c>
      <c r="FB83" s="41"/>
      <c r="FC83" s="40"/>
      <c r="FG83" s="47">
        <v>0</v>
      </c>
      <c r="FH83" s="41"/>
      <c r="FI83" s="40"/>
      <c r="FK83" s="47">
        <v>0</v>
      </c>
      <c r="FL83" s="41"/>
      <c r="FM83" s="40"/>
      <c r="FQ83" s="47">
        <v>0</v>
      </c>
      <c r="FR83" s="41"/>
      <c r="FZ83" s="41"/>
      <c r="GA83" s="40"/>
      <c r="GF83" s="41"/>
      <c r="GL83" s="43"/>
      <c r="GR83" s="43"/>
      <c r="GX83" s="43"/>
      <c r="HD83" s="41"/>
      <c r="HH83" s="43"/>
      <c r="HN83" s="41"/>
      <c r="HO83" s="44"/>
      <c r="HR83" s="43"/>
      <c r="HX83" s="43"/>
      <c r="ID83" s="43"/>
      <c r="IJ83" s="43"/>
      <c r="IP83" s="43"/>
      <c r="IQ83" s="44"/>
      <c r="IX83" s="43"/>
      <c r="JD83" s="43"/>
      <c r="JJ83" s="43"/>
      <c r="JK83" s="44"/>
      <c r="JN83" s="43"/>
      <c r="JO83" s="44"/>
      <c r="JU83" s="43"/>
      <c r="JV83" s="44"/>
      <c r="KA83" s="43"/>
      <c r="KB83" s="44"/>
      <c r="KE83" s="43"/>
      <c r="KF83" s="44"/>
      <c r="KK83" s="43"/>
      <c r="KL83" s="44"/>
      <c r="KO83" s="43"/>
      <c r="KP83" s="44"/>
      <c r="KU83" s="43"/>
      <c r="KW83" s="41"/>
      <c r="LA83" s="43"/>
      <c r="LB83" s="44"/>
      <c r="LD83" s="42"/>
      <c r="LE83" s="42"/>
      <c r="LG83" s="43"/>
      <c r="LH83" s="44"/>
      <c r="LI83" s="42"/>
      <c r="LJ83" s="42"/>
      <c r="LK83" s="42"/>
      <c r="LM83" s="43"/>
      <c r="LN83" s="44"/>
      <c r="LO83" s="42"/>
      <c r="LP83" s="42"/>
      <c r="LQ83" s="42"/>
      <c r="LS83" s="43"/>
      <c r="LT83" s="44"/>
      <c r="LU83" s="42"/>
      <c r="LV83" s="42"/>
      <c r="LW83" s="42"/>
      <c r="LY83" s="43"/>
      <c r="LZ83" s="44"/>
      <c r="MA83" s="42"/>
      <c r="MB83" s="42"/>
      <c r="MC83" s="42"/>
      <c r="ME83" s="43"/>
      <c r="MF83" s="44"/>
      <c r="MG83" s="42"/>
      <c r="MI83" s="43"/>
      <c r="MJ83" s="44"/>
      <c r="MK83" s="42"/>
      <c r="MM83" s="43"/>
      <c r="MN83" s="44"/>
      <c r="MO83" s="42"/>
      <c r="MP83" s="42"/>
      <c r="MQ83" s="42"/>
      <c r="MS83" s="43"/>
      <c r="MT83" s="44"/>
      <c r="MU83" s="42"/>
      <c r="MW83" s="43"/>
      <c r="MX83" s="44"/>
      <c r="MY83" s="42"/>
      <c r="MZ83" s="42"/>
      <c r="NA83" s="42"/>
      <c r="NC83" s="43"/>
      <c r="ND83" s="44"/>
      <c r="NE83" s="42"/>
      <c r="NG83" s="43"/>
      <c r="NH83" s="44"/>
      <c r="NI83" s="42"/>
      <c r="NJ83" s="42"/>
      <c r="NK83" s="42"/>
      <c r="NM83" s="43"/>
      <c r="NN83" s="40"/>
      <c r="NO83" s="42"/>
      <c r="NP83" s="42"/>
      <c r="NQ83" s="42"/>
      <c r="NS83" s="43"/>
      <c r="NT83" s="40"/>
      <c r="NY83" s="41"/>
      <c r="NZ83" s="40"/>
      <c r="OC83" s="41"/>
      <c r="OD83" s="40"/>
      <c r="OI83" s="41"/>
      <c r="OJ83" s="40"/>
      <c r="OO83" s="41"/>
      <c r="OP83" s="40"/>
      <c r="OU83" s="41"/>
      <c r="OV83" s="40"/>
      <c r="OY83" s="41"/>
      <c r="OZ83" s="40"/>
      <c r="PE83" s="41"/>
    </row>
    <row r="84" spans="1:421" x14ac:dyDescent="0.25">
      <c r="A84" s="47" t="s">
        <v>344</v>
      </c>
      <c r="B84" s="39">
        <v>1</v>
      </c>
      <c r="L84" s="40"/>
      <c r="M84" s="51"/>
      <c r="N84" s="51"/>
      <c r="O84" s="51"/>
      <c r="P84" s="51"/>
      <c r="Q84" s="51">
        <f t="shared" si="8"/>
        <v>0</v>
      </c>
      <c r="R84" s="41"/>
      <c r="S84" s="51"/>
      <c r="U84" s="47">
        <v>0</v>
      </c>
      <c r="V84" s="41"/>
      <c r="W84" s="40"/>
      <c r="AA84" s="47">
        <v>0</v>
      </c>
      <c r="AB84" s="41"/>
      <c r="AG84" s="47">
        <v>0</v>
      </c>
      <c r="AH84" s="41"/>
      <c r="AM84" s="47">
        <v>0</v>
      </c>
      <c r="AN84" s="41"/>
      <c r="AO84" s="40"/>
      <c r="AS84" s="47">
        <v>0</v>
      </c>
      <c r="AT84" s="41"/>
      <c r="AY84" s="47">
        <v>0</v>
      </c>
      <c r="AZ84" s="41"/>
      <c r="BA84" s="40"/>
      <c r="BC84">
        <v>7</v>
      </c>
      <c r="BD84">
        <v>4</v>
      </c>
      <c r="BE84" s="47">
        <v>3</v>
      </c>
      <c r="BF84" s="41"/>
      <c r="BG84" s="40"/>
      <c r="BK84">
        <v>7</v>
      </c>
      <c r="BL84">
        <v>4</v>
      </c>
      <c r="BM84" s="47">
        <v>3</v>
      </c>
      <c r="BN84" s="41"/>
      <c r="BO84" s="40"/>
      <c r="BS84" s="47">
        <v>0</v>
      </c>
      <c r="BT84" s="41"/>
      <c r="BW84">
        <v>7</v>
      </c>
      <c r="BX84">
        <v>4</v>
      </c>
      <c r="CA84" s="47">
        <v>3</v>
      </c>
      <c r="CB84" s="41"/>
      <c r="CC84" s="40"/>
      <c r="CG84" s="47">
        <v>0</v>
      </c>
      <c r="CH84" s="41"/>
      <c r="CI84" s="40"/>
      <c r="CM84" s="47">
        <v>0</v>
      </c>
      <c r="CN84" s="41"/>
      <c r="CO84" s="40"/>
      <c r="CS84" s="47">
        <v>0</v>
      </c>
      <c r="CT84" s="41"/>
      <c r="DA84" s="47">
        <v>0</v>
      </c>
      <c r="DB84" s="41"/>
      <c r="DE84">
        <v>24</v>
      </c>
      <c r="DG84">
        <v>20</v>
      </c>
      <c r="DH84" s="47">
        <v>4</v>
      </c>
      <c r="DI84" s="41"/>
      <c r="DJ84" s="45">
        <v>83</v>
      </c>
      <c r="DL84" s="42">
        <v>75</v>
      </c>
      <c r="DM84" s="47">
        <v>8</v>
      </c>
      <c r="DN84" s="41"/>
      <c r="DO84" s="45">
        <v>38</v>
      </c>
      <c r="DQ84" s="47">
        <v>35</v>
      </c>
      <c r="DR84" s="47">
        <v>3</v>
      </c>
      <c r="DS84" s="41"/>
      <c r="DX84" s="47">
        <v>0</v>
      </c>
      <c r="DY84" s="41"/>
      <c r="DZ84" s="45">
        <v>35</v>
      </c>
      <c r="EB84" s="47">
        <v>30</v>
      </c>
      <c r="EE84" s="47">
        <v>5</v>
      </c>
      <c r="EF84" s="41"/>
      <c r="EK84" s="47">
        <v>0</v>
      </c>
      <c r="EL84" s="41"/>
      <c r="EM84" s="40"/>
      <c r="ER84" s="41"/>
      <c r="EX84" s="41"/>
      <c r="EY84" s="40"/>
      <c r="FB84" s="41"/>
      <c r="FC84" s="40"/>
      <c r="FH84" s="41"/>
      <c r="FI84" s="40"/>
      <c r="FL84" s="41"/>
      <c r="FM84" s="40"/>
      <c r="FR84" s="41"/>
      <c r="FZ84" s="41"/>
      <c r="GA84" s="40"/>
      <c r="GF84" s="41"/>
      <c r="GL84" s="43"/>
      <c r="GR84" s="43"/>
      <c r="GX84" s="43"/>
      <c r="HD84" s="41"/>
      <c r="HH84" s="43"/>
      <c r="HN84" s="41"/>
      <c r="HO84" s="44"/>
      <c r="HR84" s="43"/>
      <c r="HX84" s="43"/>
      <c r="ID84" s="43"/>
      <c r="IJ84" s="43"/>
      <c r="IP84" s="43"/>
      <c r="IQ84" s="44"/>
      <c r="IX84" s="43"/>
      <c r="JD84" s="43"/>
      <c r="JJ84" s="43"/>
      <c r="JK84" s="44"/>
      <c r="JN84" s="43"/>
      <c r="JO84" s="44"/>
      <c r="JU84" s="43"/>
      <c r="JV84" s="44"/>
      <c r="KA84" s="43"/>
      <c r="KB84" s="44"/>
      <c r="KE84" s="43"/>
      <c r="KF84" s="44"/>
      <c r="KK84" s="43"/>
      <c r="KL84" s="44"/>
      <c r="KO84" s="43"/>
      <c r="KP84" s="44"/>
      <c r="KU84" s="43"/>
      <c r="KW84" s="41"/>
      <c r="LA84" s="43"/>
      <c r="LB84" s="44"/>
      <c r="LD84" s="42"/>
      <c r="LE84" s="42"/>
      <c r="LG84" s="43"/>
      <c r="LH84" s="44"/>
      <c r="LI84" s="42"/>
      <c r="LJ84" s="42"/>
      <c r="LK84" s="42"/>
      <c r="LM84" s="43"/>
      <c r="LN84" s="44"/>
      <c r="LO84" s="42"/>
      <c r="LP84" s="42"/>
      <c r="LQ84" s="42"/>
      <c r="LS84" s="43"/>
      <c r="LT84" s="44"/>
      <c r="LU84" s="42"/>
      <c r="LV84" s="42"/>
      <c r="LW84" s="42"/>
      <c r="LY84" s="43"/>
      <c r="LZ84" s="44"/>
      <c r="MA84" s="42"/>
      <c r="MB84" s="42"/>
      <c r="MC84" s="42"/>
      <c r="ME84" s="43"/>
      <c r="MF84" s="44"/>
      <c r="MG84" s="42"/>
      <c r="MI84" s="43"/>
      <c r="MJ84" s="44"/>
      <c r="MK84" s="42"/>
      <c r="MM84" s="43"/>
      <c r="MN84" s="44"/>
      <c r="MO84" s="42"/>
      <c r="MP84" s="42"/>
      <c r="MQ84" s="42"/>
      <c r="MS84" s="43"/>
      <c r="MT84" s="44"/>
      <c r="MU84" s="42"/>
      <c r="MW84" s="43"/>
      <c r="MX84" s="44"/>
      <c r="MY84" s="42"/>
      <c r="MZ84" s="42"/>
      <c r="NA84" s="42"/>
      <c r="NC84" s="43"/>
      <c r="ND84" s="44"/>
      <c r="NE84" s="42"/>
      <c r="NG84" s="43"/>
      <c r="NH84" s="44"/>
      <c r="NI84" s="42"/>
      <c r="NJ84" s="42"/>
      <c r="NK84" s="42"/>
      <c r="NM84" s="43"/>
      <c r="NN84" s="40"/>
      <c r="NO84" s="42"/>
      <c r="NP84" s="42"/>
      <c r="NQ84" s="42"/>
      <c r="NS84" s="43"/>
      <c r="NT84" s="40"/>
      <c r="NY84" s="41"/>
      <c r="NZ84" s="40"/>
      <c r="OC84" s="41"/>
      <c r="OD84" s="40"/>
      <c r="OI84" s="41"/>
      <c r="OJ84" s="40"/>
      <c r="OO84" s="41"/>
      <c r="OP84" s="40"/>
      <c r="OU84" s="41"/>
      <c r="OV84" s="40"/>
      <c r="OY84" s="41"/>
      <c r="OZ84" s="40"/>
      <c r="PE84" s="41"/>
    </row>
    <row r="85" spans="1:421" x14ac:dyDescent="0.25">
      <c r="A85" s="47" t="s">
        <v>345</v>
      </c>
      <c r="B85" s="39">
        <v>1</v>
      </c>
      <c r="L85" s="40"/>
      <c r="M85" s="51"/>
      <c r="N85" s="51"/>
      <c r="O85" s="51"/>
      <c r="P85" s="51"/>
      <c r="Q85" s="51">
        <f t="shared" si="8"/>
        <v>0</v>
      </c>
      <c r="R85" s="41"/>
      <c r="S85" s="51"/>
      <c r="U85" s="47">
        <v>0</v>
      </c>
      <c r="V85" s="41"/>
      <c r="W85" s="40"/>
      <c r="AA85" s="47">
        <v>0</v>
      </c>
      <c r="AB85" s="41"/>
      <c r="AG85" s="47">
        <v>0</v>
      </c>
      <c r="AH85" s="41"/>
      <c r="AM85" s="47">
        <v>0</v>
      </c>
      <c r="AN85" s="41"/>
      <c r="AO85" s="40"/>
      <c r="AS85" s="47">
        <v>0</v>
      </c>
      <c r="AT85" s="41"/>
      <c r="AY85" s="47">
        <v>0</v>
      </c>
      <c r="AZ85" s="41"/>
      <c r="BA85" s="40"/>
      <c r="BE85" s="47">
        <v>0</v>
      </c>
      <c r="BF85" s="41"/>
      <c r="BG85" s="40"/>
      <c r="BM85" s="47">
        <v>0</v>
      </c>
      <c r="BN85" s="41"/>
      <c r="BO85" s="40"/>
      <c r="BS85" s="47">
        <v>0</v>
      </c>
      <c r="BT85" s="41"/>
      <c r="CA85" s="47">
        <v>0</v>
      </c>
      <c r="CB85" s="41"/>
      <c r="CC85" s="40"/>
      <c r="CG85" s="47">
        <v>0</v>
      </c>
      <c r="CH85" s="41"/>
      <c r="CI85" s="40"/>
      <c r="CM85" s="47">
        <v>0</v>
      </c>
      <c r="CN85" s="41"/>
      <c r="CO85" s="40"/>
      <c r="CS85" s="47">
        <v>0</v>
      </c>
      <c r="CT85" s="41"/>
      <c r="DA85" s="47">
        <v>0</v>
      </c>
      <c r="DB85" s="41"/>
      <c r="DH85" s="47">
        <v>0</v>
      </c>
      <c r="DI85" s="41"/>
      <c r="DJ85" s="40"/>
      <c r="DM85" s="47">
        <v>0</v>
      </c>
      <c r="DN85" s="41"/>
      <c r="DO85" s="40"/>
      <c r="DR85" s="47">
        <v>0</v>
      </c>
      <c r="DS85" s="41"/>
      <c r="DX85" s="47">
        <v>0</v>
      </c>
      <c r="DY85" s="41"/>
      <c r="DZ85" s="40"/>
      <c r="EE85" s="47">
        <v>0</v>
      </c>
      <c r="EF85" s="41"/>
      <c r="EK85" s="47">
        <v>0</v>
      </c>
      <c r="EL85" s="41"/>
      <c r="EM85" s="40"/>
      <c r="EQ85" s="47">
        <v>0</v>
      </c>
      <c r="ER85" s="41"/>
      <c r="EW85" s="47">
        <v>0</v>
      </c>
      <c r="EX85" s="41"/>
      <c r="EY85" s="40"/>
      <c r="FA85" s="47">
        <v>0</v>
      </c>
      <c r="FB85" s="41"/>
      <c r="FC85" s="40"/>
      <c r="FG85" s="47">
        <v>0</v>
      </c>
      <c r="FH85" s="41"/>
      <c r="FI85" s="40"/>
      <c r="FK85" s="47">
        <v>0</v>
      </c>
      <c r="FL85" s="41"/>
      <c r="FM85" s="40"/>
      <c r="FQ85" s="47">
        <v>0</v>
      </c>
      <c r="FR85" s="41"/>
      <c r="FY85" s="47">
        <v>0</v>
      </c>
      <c r="FZ85" s="41"/>
      <c r="GA85" s="40"/>
      <c r="GE85" s="47">
        <v>0</v>
      </c>
      <c r="GF85" s="41"/>
      <c r="GK85" s="47">
        <v>0</v>
      </c>
      <c r="GL85" s="43"/>
      <c r="GQ85" s="47">
        <v>0</v>
      </c>
      <c r="GR85" s="43"/>
      <c r="GW85" s="47">
        <v>0</v>
      </c>
      <c r="GX85" s="43"/>
      <c r="HC85" s="47">
        <v>0</v>
      </c>
      <c r="HD85" s="41"/>
      <c r="HG85" s="47">
        <v>0</v>
      </c>
      <c r="HH85" s="43"/>
      <c r="HM85" s="47">
        <v>0</v>
      </c>
      <c r="HN85" s="41"/>
      <c r="HO85" s="44"/>
      <c r="HQ85" s="47">
        <v>0</v>
      </c>
      <c r="HR85" s="43"/>
      <c r="HW85" s="47">
        <v>0</v>
      </c>
      <c r="HX85" s="43"/>
      <c r="IC85" s="47">
        <v>0</v>
      </c>
      <c r="ID85" s="43"/>
      <c r="II85" s="47">
        <v>0</v>
      </c>
      <c r="IJ85" s="43"/>
      <c r="IO85" s="47">
        <v>0</v>
      </c>
      <c r="IP85" s="43"/>
      <c r="IQ85" s="44"/>
      <c r="IW85" s="47">
        <v>0</v>
      </c>
      <c r="IX85" s="43"/>
      <c r="IY85" s="42">
        <v>0</v>
      </c>
      <c r="IZ85" s="42">
        <v>0</v>
      </c>
      <c r="JA85" s="42">
        <v>0</v>
      </c>
      <c r="JB85" s="42">
        <v>0</v>
      </c>
      <c r="JC85" s="47">
        <v>0</v>
      </c>
      <c r="JD85" s="43"/>
      <c r="JE85" s="42">
        <v>0</v>
      </c>
      <c r="JF85" s="42">
        <v>0</v>
      </c>
      <c r="JG85" s="42">
        <v>0</v>
      </c>
      <c r="JH85" s="42">
        <v>0</v>
      </c>
      <c r="JI85" s="47">
        <v>0</v>
      </c>
      <c r="JJ85" s="43"/>
      <c r="JK85" s="44">
        <v>0</v>
      </c>
      <c r="JL85" s="42">
        <v>0</v>
      </c>
      <c r="JM85" s="47">
        <v>0</v>
      </c>
      <c r="JN85" s="43"/>
      <c r="JO85" s="44">
        <v>0</v>
      </c>
      <c r="JP85" s="42">
        <v>0</v>
      </c>
      <c r="JQ85" s="42">
        <v>0</v>
      </c>
      <c r="JR85" s="42">
        <v>0</v>
      </c>
      <c r="JS85" s="42">
        <v>0</v>
      </c>
      <c r="JT85" s="47">
        <v>0</v>
      </c>
      <c r="JU85" s="43"/>
      <c r="JV85" s="44">
        <v>0</v>
      </c>
      <c r="JW85" s="42">
        <v>0</v>
      </c>
      <c r="JX85" s="42">
        <v>0</v>
      </c>
      <c r="JY85" s="42">
        <v>0</v>
      </c>
      <c r="JZ85" s="47">
        <v>0</v>
      </c>
      <c r="KA85" s="43"/>
      <c r="KB85" s="44">
        <v>0</v>
      </c>
      <c r="KC85" s="42">
        <v>0</v>
      </c>
      <c r="KD85" s="47">
        <v>0</v>
      </c>
      <c r="KE85" s="43"/>
      <c r="KF85" s="44">
        <v>0</v>
      </c>
      <c r="KG85" s="42">
        <v>0</v>
      </c>
      <c r="KH85" s="42">
        <v>0</v>
      </c>
      <c r="KI85" s="42">
        <v>0</v>
      </c>
      <c r="KJ85" s="47">
        <v>0</v>
      </c>
      <c r="KK85" s="43"/>
      <c r="KL85" s="44">
        <v>0</v>
      </c>
      <c r="KM85" s="42">
        <v>0</v>
      </c>
      <c r="KN85" s="47">
        <v>0</v>
      </c>
      <c r="KO85" s="43"/>
      <c r="KP85" s="44">
        <v>0</v>
      </c>
      <c r="KQ85" s="42">
        <v>0</v>
      </c>
      <c r="KR85" s="42">
        <v>0</v>
      </c>
      <c r="KS85" s="42">
        <v>0</v>
      </c>
      <c r="KT85" s="47">
        <v>0</v>
      </c>
      <c r="KU85" s="43"/>
      <c r="KV85" s="42">
        <v>0</v>
      </c>
      <c r="KW85" s="41"/>
      <c r="KX85" s="42">
        <v>0</v>
      </c>
      <c r="KY85" s="42">
        <v>0</v>
      </c>
      <c r="KZ85" s="47">
        <v>0</v>
      </c>
      <c r="LA85" s="43"/>
      <c r="LB85" s="44">
        <v>0</v>
      </c>
      <c r="LC85" s="42">
        <v>0</v>
      </c>
      <c r="LD85" s="42">
        <v>0</v>
      </c>
      <c r="LE85" s="42">
        <v>0</v>
      </c>
      <c r="LF85" s="47">
        <v>0</v>
      </c>
      <c r="LG85" s="43"/>
      <c r="LH85" s="44">
        <v>0</v>
      </c>
      <c r="LI85" s="42">
        <v>0</v>
      </c>
      <c r="LJ85" s="42">
        <v>0</v>
      </c>
      <c r="LK85" s="42">
        <v>0</v>
      </c>
      <c r="LL85" s="47">
        <v>0</v>
      </c>
      <c r="LM85" s="43"/>
      <c r="LN85" s="44">
        <v>0</v>
      </c>
      <c r="LO85" s="42">
        <v>0</v>
      </c>
      <c r="LP85" s="42">
        <v>0</v>
      </c>
      <c r="LQ85" s="42">
        <v>0</v>
      </c>
      <c r="LR85" s="47">
        <v>0</v>
      </c>
      <c r="LS85" s="43"/>
      <c r="LT85" s="44">
        <v>0</v>
      </c>
      <c r="LU85" s="42">
        <v>0</v>
      </c>
      <c r="LV85" s="42">
        <v>0</v>
      </c>
      <c r="LW85" s="42">
        <v>0</v>
      </c>
      <c r="LX85" s="47">
        <v>0</v>
      </c>
      <c r="LY85" s="43"/>
      <c r="LZ85" s="44">
        <v>0</v>
      </c>
      <c r="MA85" s="42">
        <v>0</v>
      </c>
      <c r="MB85" s="42">
        <v>0</v>
      </c>
      <c r="MC85" s="42">
        <v>0</v>
      </c>
      <c r="MD85" s="47">
        <v>0</v>
      </c>
      <c r="ME85" s="43"/>
      <c r="MF85" s="44">
        <v>0</v>
      </c>
      <c r="MG85" s="42">
        <v>0</v>
      </c>
      <c r="MH85" s="47">
        <v>0</v>
      </c>
      <c r="MI85" s="43"/>
      <c r="MJ85" s="44">
        <v>0</v>
      </c>
      <c r="MK85" s="42">
        <v>0</v>
      </c>
      <c r="ML85" s="47">
        <v>0</v>
      </c>
      <c r="MM85" s="43"/>
      <c r="MN85" s="44">
        <v>0</v>
      </c>
      <c r="MO85" s="42">
        <v>0</v>
      </c>
      <c r="MP85" s="42">
        <v>0</v>
      </c>
      <c r="MQ85" s="42">
        <v>0</v>
      </c>
      <c r="MR85" s="47">
        <v>0</v>
      </c>
      <c r="MS85" s="43"/>
      <c r="MT85" s="44">
        <v>0</v>
      </c>
      <c r="MU85" s="42">
        <v>0</v>
      </c>
      <c r="MV85" s="47">
        <v>0</v>
      </c>
      <c r="MW85" s="43"/>
      <c r="MX85" s="44">
        <v>0</v>
      </c>
      <c r="MY85" s="42">
        <v>0</v>
      </c>
      <c r="MZ85" s="42">
        <v>0</v>
      </c>
      <c r="NA85" s="42">
        <v>0</v>
      </c>
      <c r="NB85" s="47">
        <v>0</v>
      </c>
      <c r="NC85" s="43"/>
      <c r="ND85" s="44">
        <v>0</v>
      </c>
      <c r="NE85" s="42">
        <v>0</v>
      </c>
      <c r="NF85" s="47">
        <v>0</v>
      </c>
      <c r="NG85" s="43"/>
      <c r="NH85" s="44">
        <v>0</v>
      </c>
      <c r="NI85" s="42">
        <v>0</v>
      </c>
      <c r="NJ85" s="42">
        <v>0</v>
      </c>
      <c r="NK85" s="42">
        <v>0</v>
      </c>
      <c r="NL85" s="47">
        <v>0</v>
      </c>
      <c r="NM85" s="43"/>
      <c r="NN85" s="40">
        <v>0</v>
      </c>
      <c r="NO85" s="42">
        <v>0</v>
      </c>
      <c r="NP85" s="42">
        <v>0</v>
      </c>
      <c r="NQ85" s="42">
        <v>0</v>
      </c>
      <c r="NR85" s="47">
        <v>0</v>
      </c>
      <c r="NS85" s="43"/>
      <c r="NT85" s="40">
        <v>0</v>
      </c>
      <c r="NU85" s="47">
        <v>0</v>
      </c>
      <c r="NV85" s="47">
        <v>0</v>
      </c>
      <c r="NW85" s="47">
        <v>0</v>
      </c>
      <c r="NX85" s="47">
        <v>0</v>
      </c>
      <c r="NY85" s="41"/>
      <c r="NZ85" s="40">
        <v>0</v>
      </c>
      <c r="OA85" s="47">
        <v>0</v>
      </c>
      <c r="OB85" s="47">
        <v>0</v>
      </c>
      <c r="OC85" s="41"/>
      <c r="OD85" s="40">
        <v>0</v>
      </c>
      <c r="OE85" s="47">
        <v>0</v>
      </c>
      <c r="OF85" s="47">
        <v>0</v>
      </c>
      <c r="OG85" s="47">
        <v>0</v>
      </c>
      <c r="OH85" s="47">
        <v>0</v>
      </c>
      <c r="OI85" s="41"/>
      <c r="OJ85" s="40">
        <v>0</v>
      </c>
      <c r="OK85" s="47">
        <v>0</v>
      </c>
      <c r="OL85" s="47">
        <v>0</v>
      </c>
      <c r="OM85" s="47">
        <v>0</v>
      </c>
      <c r="ON85" s="47">
        <v>0</v>
      </c>
      <c r="OO85" s="41"/>
      <c r="OP85" s="40">
        <v>0</v>
      </c>
      <c r="OQ85" s="47">
        <v>0</v>
      </c>
      <c r="OR85" s="47">
        <v>0</v>
      </c>
      <c r="OS85" s="47">
        <v>0</v>
      </c>
      <c r="OT85" s="47">
        <v>0</v>
      </c>
      <c r="OU85" s="41"/>
      <c r="OV85" s="40">
        <v>0</v>
      </c>
      <c r="OW85" s="47">
        <v>0</v>
      </c>
      <c r="OX85" s="47">
        <v>0</v>
      </c>
      <c r="OY85" s="41"/>
      <c r="OZ85" s="40">
        <v>0</v>
      </c>
      <c r="PA85" s="47">
        <v>0</v>
      </c>
      <c r="PB85" s="47">
        <v>0</v>
      </c>
      <c r="PC85" s="47">
        <v>0</v>
      </c>
      <c r="PD85" s="47">
        <v>0</v>
      </c>
      <c r="PE85" s="41"/>
    </row>
    <row r="86" spans="1:421" x14ac:dyDescent="0.25">
      <c r="A86" s="47" t="s">
        <v>346</v>
      </c>
      <c r="B86" s="39">
        <v>1</v>
      </c>
      <c r="D86">
        <v>4</v>
      </c>
      <c r="H86">
        <v>6</v>
      </c>
      <c r="I86">
        <v>4</v>
      </c>
      <c r="L86" s="40"/>
      <c r="M86" s="51"/>
      <c r="N86" s="51"/>
      <c r="O86" s="52">
        <v>6</v>
      </c>
      <c r="P86" s="52">
        <v>8</v>
      </c>
      <c r="Q86" s="51">
        <f t="shared" si="8"/>
        <v>-2</v>
      </c>
      <c r="R86" s="41"/>
      <c r="S86" s="51"/>
      <c r="U86" s="47">
        <v>0</v>
      </c>
      <c r="V86" s="41"/>
      <c r="W86" s="40"/>
      <c r="Y86">
        <v>12</v>
      </c>
      <c r="Z86">
        <v>10</v>
      </c>
      <c r="AA86" s="47">
        <v>2</v>
      </c>
      <c r="AB86" s="41"/>
      <c r="AF86">
        <v>8</v>
      </c>
      <c r="AG86" s="50">
        <v>-8</v>
      </c>
      <c r="AH86" s="41">
        <v>8</v>
      </c>
      <c r="AM86" s="47">
        <v>0</v>
      </c>
      <c r="AN86" s="41"/>
      <c r="AO86" s="40"/>
      <c r="AS86" s="47">
        <v>0</v>
      </c>
      <c r="AT86" s="41"/>
      <c r="AY86" s="47">
        <v>0</v>
      </c>
      <c r="AZ86" s="41"/>
      <c r="BA86" s="40"/>
      <c r="BE86" s="47">
        <v>0</v>
      </c>
      <c r="BF86" s="41"/>
      <c r="BG86" s="40"/>
      <c r="BM86" s="47">
        <v>0</v>
      </c>
      <c r="BN86" s="41"/>
      <c r="BO86" s="45">
        <v>25</v>
      </c>
      <c r="BP86">
        <v>24</v>
      </c>
      <c r="BQ86">
        <v>25</v>
      </c>
      <c r="BR86">
        <v>26</v>
      </c>
      <c r="BS86" s="47">
        <v>0</v>
      </c>
      <c r="BT86" s="41"/>
      <c r="CA86" s="47">
        <v>0</v>
      </c>
      <c r="CB86" s="41"/>
      <c r="CC86" s="40"/>
      <c r="CG86" s="47">
        <v>0</v>
      </c>
      <c r="CH86" s="41"/>
      <c r="CI86" s="40"/>
      <c r="CK86">
        <v>24</v>
      </c>
      <c r="CL86">
        <v>24</v>
      </c>
      <c r="CM86" s="47">
        <v>0</v>
      </c>
      <c r="CN86" s="41"/>
      <c r="CO86" s="40"/>
      <c r="CQ86">
        <v>6</v>
      </c>
      <c r="CR86">
        <v>9</v>
      </c>
      <c r="CS86" s="47">
        <v>-3</v>
      </c>
      <c r="CT86" s="41"/>
      <c r="CY86">
        <v>6</v>
      </c>
      <c r="CZ86">
        <v>8</v>
      </c>
      <c r="DA86" s="47">
        <v>-2</v>
      </c>
      <c r="DB86" s="41"/>
      <c r="DE86">
        <v>19</v>
      </c>
      <c r="DG86">
        <v>20</v>
      </c>
      <c r="DH86" s="47">
        <v>-1</v>
      </c>
      <c r="DI86" s="41"/>
      <c r="DJ86" s="40"/>
      <c r="DM86" s="47">
        <v>0</v>
      </c>
      <c r="DN86" s="41"/>
      <c r="DO86" s="45">
        <v>6</v>
      </c>
      <c r="DQ86">
        <v>8</v>
      </c>
      <c r="DR86" s="47">
        <v>-2</v>
      </c>
      <c r="DS86" s="41"/>
      <c r="DX86" s="47">
        <v>0</v>
      </c>
      <c r="DY86" s="41"/>
      <c r="DZ86" s="40"/>
      <c r="EE86" s="47">
        <v>0</v>
      </c>
      <c r="EF86" s="41"/>
      <c r="EK86" s="47">
        <v>0</v>
      </c>
      <c r="EL86" s="41"/>
      <c r="EM86" s="40"/>
      <c r="EQ86" s="47">
        <v>0</v>
      </c>
      <c r="ER86" s="41"/>
      <c r="EU86">
        <v>6</v>
      </c>
      <c r="EV86">
        <v>8</v>
      </c>
      <c r="EW86" s="47">
        <v>-2</v>
      </c>
      <c r="EX86" s="41"/>
      <c r="EY86" s="40"/>
      <c r="FA86" s="47">
        <v>0</v>
      </c>
      <c r="FB86" s="41"/>
      <c r="FC86" s="40"/>
      <c r="FE86">
        <v>49</v>
      </c>
      <c r="FF86">
        <v>50</v>
      </c>
      <c r="FG86" s="47">
        <v>-1</v>
      </c>
      <c r="FH86" s="41"/>
      <c r="FI86" s="40"/>
      <c r="FK86" s="47">
        <v>0</v>
      </c>
      <c r="FL86" s="41"/>
      <c r="FM86" s="40"/>
      <c r="FQ86" s="47">
        <v>0</v>
      </c>
      <c r="FR86" s="41"/>
      <c r="FY86" s="47">
        <v>0</v>
      </c>
      <c r="FZ86" s="41"/>
      <c r="GA86" s="40"/>
      <c r="GC86">
        <v>62</v>
      </c>
      <c r="GD86">
        <v>65</v>
      </c>
      <c r="GE86" s="47">
        <v>-3</v>
      </c>
      <c r="GF86" s="41"/>
      <c r="GK86" s="47">
        <v>0</v>
      </c>
      <c r="GL86" s="43"/>
      <c r="GO86">
        <v>69</v>
      </c>
      <c r="GP86">
        <v>70</v>
      </c>
      <c r="GQ86" s="47">
        <v>-1</v>
      </c>
      <c r="GR86" s="43"/>
      <c r="GW86" s="47">
        <v>0</v>
      </c>
      <c r="GX86" s="43"/>
      <c r="HA86">
        <v>37</v>
      </c>
      <c r="HB86">
        <v>36</v>
      </c>
      <c r="HC86" s="47">
        <v>1</v>
      </c>
      <c r="HD86" s="41"/>
      <c r="HG86" s="47">
        <v>0</v>
      </c>
      <c r="HH86" s="43"/>
      <c r="HK86">
        <v>49</v>
      </c>
      <c r="HL86">
        <v>49</v>
      </c>
      <c r="HM86" s="47">
        <v>0</v>
      </c>
      <c r="HN86" s="41"/>
      <c r="HO86" s="45">
        <v>6</v>
      </c>
      <c r="HP86" s="42">
        <v>8</v>
      </c>
      <c r="HQ86" s="47">
        <v>-2</v>
      </c>
      <c r="HR86" s="43"/>
      <c r="HW86" s="47">
        <v>0</v>
      </c>
      <c r="HX86" s="43"/>
      <c r="IC86" s="47">
        <v>0</v>
      </c>
      <c r="ID86" s="43"/>
      <c r="IG86">
        <v>80</v>
      </c>
      <c r="IH86">
        <v>80</v>
      </c>
      <c r="II86" s="47">
        <v>0</v>
      </c>
      <c r="IJ86" s="43"/>
      <c r="IM86">
        <v>25</v>
      </c>
      <c r="IN86">
        <v>28</v>
      </c>
      <c r="IO86" s="47">
        <v>-3</v>
      </c>
      <c r="IP86" s="43"/>
      <c r="IQ86" s="44"/>
      <c r="IW86" s="47">
        <v>0</v>
      </c>
      <c r="IX86" s="43"/>
      <c r="IY86" s="42">
        <v>0</v>
      </c>
      <c r="IZ86" s="42">
        <v>0</v>
      </c>
      <c r="JA86" s="42">
        <v>0</v>
      </c>
      <c r="JB86" s="42">
        <v>0</v>
      </c>
      <c r="JC86" s="47">
        <v>0</v>
      </c>
      <c r="JD86" s="43"/>
      <c r="JE86" s="42">
        <v>0</v>
      </c>
      <c r="JF86" s="42">
        <v>0</v>
      </c>
      <c r="JG86" s="42">
        <v>0</v>
      </c>
      <c r="JH86" s="42">
        <v>0</v>
      </c>
      <c r="JI86" s="47">
        <v>0</v>
      </c>
      <c r="JJ86" s="43"/>
      <c r="JK86" s="44">
        <v>0</v>
      </c>
      <c r="JL86" s="42">
        <v>0</v>
      </c>
      <c r="JM86" s="47">
        <v>0</v>
      </c>
      <c r="JN86" s="43"/>
      <c r="JO86" s="44">
        <v>49.057000000000002</v>
      </c>
      <c r="JP86" s="42">
        <v>50</v>
      </c>
      <c r="JQ86" s="42">
        <v>61.423000000000002</v>
      </c>
      <c r="JR86" s="42">
        <v>0</v>
      </c>
      <c r="JS86" s="42">
        <v>60</v>
      </c>
      <c r="JT86" s="47">
        <v>0.48000000000000398</v>
      </c>
      <c r="JU86" s="43"/>
      <c r="JV86" s="44">
        <v>37.448999999999998</v>
      </c>
      <c r="JW86" s="42">
        <v>40</v>
      </c>
      <c r="JX86" s="42">
        <v>66.703000000000003</v>
      </c>
      <c r="JY86" s="42">
        <v>70</v>
      </c>
      <c r="JZ86" s="47">
        <v>-5.847999999999999</v>
      </c>
      <c r="KA86" s="43"/>
      <c r="KB86" s="44">
        <v>12.569000000000001</v>
      </c>
      <c r="KC86" s="42">
        <v>10</v>
      </c>
      <c r="KD86" s="47">
        <v>2.5690000000000008</v>
      </c>
      <c r="KE86" s="43"/>
      <c r="KF86" s="44">
        <v>18.474</v>
      </c>
      <c r="KG86" s="42">
        <v>20</v>
      </c>
      <c r="KH86" s="42">
        <v>98.418999999999997</v>
      </c>
      <c r="KI86" s="42">
        <v>100</v>
      </c>
      <c r="KJ86" s="47">
        <v>-3.1069999999999989</v>
      </c>
      <c r="KK86" s="43"/>
      <c r="KL86" s="44">
        <v>49.466000000000001</v>
      </c>
      <c r="KM86" s="42">
        <v>50</v>
      </c>
      <c r="KN86" s="47">
        <v>-0.53399999999999892</v>
      </c>
      <c r="KO86" s="43"/>
      <c r="KP86" s="44">
        <v>0</v>
      </c>
      <c r="KQ86" s="42">
        <v>0</v>
      </c>
      <c r="KR86" s="42">
        <v>43.351999999999997</v>
      </c>
      <c r="KS86" s="42">
        <v>42</v>
      </c>
      <c r="KT86" s="47">
        <v>1.351999999999997</v>
      </c>
      <c r="KU86" s="43"/>
      <c r="KV86" s="42">
        <v>18.288</v>
      </c>
      <c r="KW86" s="41">
        <v>-18.288</v>
      </c>
      <c r="KX86" s="42">
        <v>0</v>
      </c>
      <c r="KY86" s="42">
        <v>20</v>
      </c>
      <c r="KZ86" s="50">
        <v>-20</v>
      </c>
      <c r="LA86" s="43">
        <v>20</v>
      </c>
      <c r="LB86" s="44">
        <v>0</v>
      </c>
      <c r="LC86" s="42">
        <v>0</v>
      </c>
      <c r="LD86" s="42">
        <v>149.262</v>
      </c>
      <c r="LE86" s="42">
        <v>150</v>
      </c>
      <c r="LF86" s="47">
        <v>-0.73799999999999955</v>
      </c>
      <c r="LG86" s="43"/>
      <c r="LH86" s="44">
        <v>0</v>
      </c>
      <c r="LI86" s="42">
        <v>0</v>
      </c>
      <c r="LJ86" s="42">
        <v>50.267000000000003</v>
      </c>
      <c r="LK86" s="42">
        <v>50</v>
      </c>
      <c r="LL86" s="47">
        <v>0.26700000000000301</v>
      </c>
      <c r="LM86" s="43"/>
      <c r="LN86" s="44">
        <v>0</v>
      </c>
      <c r="LO86" s="42">
        <v>0</v>
      </c>
      <c r="LP86" s="42">
        <v>30.831</v>
      </c>
      <c r="LQ86" s="42">
        <v>30</v>
      </c>
      <c r="LR86" s="47">
        <v>0.83099999999999952</v>
      </c>
      <c r="LS86" s="43"/>
      <c r="LT86" s="44">
        <v>0</v>
      </c>
      <c r="LU86" s="42">
        <v>0</v>
      </c>
      <c r="LV86" s="42">
        <v>37.286999999999999</v>
      </c>
      <c r="LW86" s="42">
        <v>40</v>
      </c>
      <c r="LX86" s="47">
        <v>-2.713000000000001</v>
      </c>
      <c r="LY86" s="43"/>
      <c r="LZ86" s="44">
        <v>0</v>
      </c>
      <c r="MA86" s="42">
        <v>0</v>
      </c>
      <c r="MB86" s="42">
        <v>49.295000000000002</v>
      </c>
      <c r="MC86" s="42">
        <v>50</v>
      </c>
      <c r="MD86" s="47">
        <v>-0.70499999999999829</v>
      </c>
      <c r="ME86" s="43"/>
      <c r="MF86" s="44">
        <v>80.869</v>
      </c>
      <c r="MG86" s="42">
        <v>80</v>
      </c>
      <c r="MH86" s="47">
        <v>0.86899999999999977</v>
      </c>
      <c r="MI86" s="43"/>
      <c r="MJ86" s="44">
        <v>0</v>
      </c>
      <c r="MK86" s="42">
        <v>0</v>
      </c>
      <c r="ML86" s="47">
        <v>0</v>
      </c>
      <c r="MM86" s="43"/>
      <c r="MN86" s="44">
        <v>0</v>
      </c>
      <c r="MO86" s="42">
        <v>0</v>
      </c>
      <c r="MP86" s="42">
        <v>99.076999999999998</v>
      </c>
      <c r="MQ86" s="42">
        <v>100</v>
      </c>
      <c r="MR86" s="47">
        <v>-0.92300000000000182</v>
      </c>
      <c r="MS86" s="43"/>
      <c r="MT86" s="44">
        <v>80.346999999999994</v>
      </c>
      <c r="MU86" s="42">
        <v>80</v>
      </c>
      <c r="MV86" s="47">
        <v>0.3469999999999942</v>
      </c>
      <c r="MW86" s="43"/>
      <c r="MX86" s="44">
        <v>0</v>
      </c>
      <c r="MY86" s="42">
        <v>0</v>
      </c>
      <c r="MZ86" s="42">
        <v>80.863</v>
      </c>
      <c r="NA86" s="42">
        <v>80</v>
      </c>
      <c r="NB86" s="47">
        <v>0.86299999999999955</v>
      </c>
      <c r="NC86" s="43"/>
      <c r="ND86" s="44">
        <v>79.966999999999999</v>
      </c>
      <c r="NE86" s="42">
        <v>82</v>
      </c>
      <c r="NF86" s="47">
        <v>-2.0330000000000008</v>
      </c>
      <c r="NG86" s="43"/>
      <c r="NH86" s="44">
        <v>0</v>
      </c>
      <c r="NI86" s="42">
        <v>0</v>
      </c>
      <c r="NJ86" s="42">
        <v>67.852000000000004</v>
      </c>
      <c r="NK86" s="42">
        <v>69</v>
      </c>
      <c r="NL86" s="47">
        <v>-1.1479999999999959</v>
      </c>
      <c r="NM86" s="43"/>
      <c r="NN86" s="40">
        <v>0</v>
      </c>
      <c r="NO86" s="42">
        <v>0</v>
      </c>
      <c r="NP86" s="42">
        <v>18.184999999999999</v>
      </c>
      <c r="NQ86" s="42">
        <v>20</v>
      </c>
      <c r="NR86" s="47">
        <v>-1.8150000000000011</v>
      </c>
      <c r="NS86" s="43"/>
      <c r="NT86" s="40">
        <v>0</v>
      </c>
      <c r="NU86" s="47">
        <v>0</v>
      </c>
      <c r="NV86" s="47">
        <v>0</v>
      </c>
      <c r="NW86" s="47">
        <v>0</v>
      </c>
      <c r="NX86" s="47">
        <v>0</v>
      </c>
      <c r="NY86" s="41"/>
      <c r="NZ86" s="40">
        <v>110.72799999999999</v>
      </c>
      <c r="OA86" s="47">
        <v>110</v>
      </c>
      <c r="OB86" s="47">
        <v>0.72799999999999443</v>
      </c>
      <c r="OC86" s="41"/>
      <c r="OD86" s="40">
        <v>0</v>
      </c>
      <c r="OE86" s="47">
        <v>0</v>
      </c>
      <c r="OF86" s="47">
        <v>0</v>
      </c>
      <c r="OG86" s="47">
        <v>0</v>
      </c>
      <c r="OH86" s="47">
        <v>0</v>
      </c>
      <c r="OI86" s="41"/>
      <c r="OJ86" s="40">
        <v>0</v>
      </c>
      <c r="OK86" s="47">
        <v>0</v>
      </c>
      <c r="OL86" s="47">
        <v>0</v>
      </c>
      <c r="OM86" s="47">
        <v>0</v>
      </c>
      <c r="ON86" s="47">
        <v>0</v>
      </c>
      <c r="OO86" s="41"/>
      <c r="OP86" s="40">
        <v>0</v>
      </c>
      <c r="OQ86" s="47">
        <v>0</v>
      </c>
      <c r="OR86" s="47">
        <v>81.483000000000004</v>
      </c>
      <c r="OS86" s="47">
        <v>0</v>
      </c>
      <c r="OT86" s="47">
        <v>81.483000000000004</v>
      </c>
      <c r="OU86" s="41"/>
      <c r="OV86" s="40">
        <v>0</v>
      </c>
      <c r="OW86" s="47">
        <v>0</v>
      </c>
      <c r="OX86" s="47">
        <v>0</v>
      </c>
      <c r="OY86" s="41"/>
      <c r="OZ86" s="40">
        <v>0</v>
      </c>
      <c r="PA86" s="47">
        <v>0</v>
      </c>
      <c r="PB86" s="47">
        <v>0</v>
      </c>
      <c r="PC86" s="47">
        <v>0</v>
      </c>
      <c r="PD86" s="47">
        <v>0</v>
      </c>
      <c r="PE86" s="41"/>
    </row>
    <row r="87" spans="1:421" x14ac:dyDescent="0.25">
      <c r="A87" s="47" t="s">
        <v>347</v>
      </c>
      <c r="B87" s="39">
        <v>0.28000000000000003</v>
      </c>
      <c r="L87" s="40"/>
      <c r="M87" s="51"/>
      <c r="N87" s="51"/>
      <c r="O87" s="51"/>
      <c r="P87" s="51"/>
      <c r="Q87" s="51">
        <f t="shared" si="8"/>
        <v>0</v>
      </c>
      <c r="R87" s="41"/>
      <c r="S87" s="51"/>
      <c r="U87" s="47">
        <v>0</v>
      </c>
      <c r="V87" s="41"/>
      <c r="W87" s="40"/>
      <c r="AA87" s="47">
        <v>0</v>
      </c>
      <c r="AB87" s="41"/>
      <c r="AG87" s="47">
        <v>0</v>
      </c>
      <c r="AH87" s="41"/>
      <c r="AM87" s="47">
        <v>0</v>
      </c>
      <c r="AN87" s="41"/>
      <c r="AO87" s="40"/>
      <c r="AS87" s="47">
        <v>0</v>
      </c>
      <c r="AT87" s="41"/>
      <c r="AY87" s="47">
        <v>0</v>
      </c>
      <c r="AZ87" s="41"/>
      <c r="BA87" s="40"/>
      <c r="BE87" s="47">
        <v>0</v>
      </c>
      <c r="BF87" s="41"/>
      <c r="BG87" s="40"/>
      <c r="BM87" s="47">
        <v>0</v>
      </c>
      <c r="BN87" s="41"/>
      <c r="BO87" s="40"/>
      <c r="BS87" s="47">
        <v>0</v>
      </c>
      <c r="BT87" s="41"/>
      <c r="CA87" s="47">
        <v>0</v>
      </c>
      <c r="CB87" s="41"/>
      <c r="CC87" s="40"/>
      <c r="CG87" s="47">
        <v>0</v>
      </c>
      <c r="CH87" s="41"/>
      <c r="CI87" s="40"/>
      <c r="CM87" s="47">
        <v>0</v>
      </c>
      <c r="CN87" s="41"/>
      <c r="CO87" s="40"/>
      <c r="CS87" s="47">
        <v>0</v>
      </c>
      <c r="CT87" s="41"/>
      <c r="DA87" s="47">
        <v>0</v>
      </c>
      <c r="DB87" s="41"/>
      <c r="DH87" s="47">
        <v>0</v>
      </c>
      <c r="DI87" s="41"/>
      <c r="DJ87" s="40"/>
      <c r="DM87" s="47">
        <v>0</v>
      </c>
      <c r="DN87" s="41"/>
      <c r="DO87" s="40"/>
      <c r="DR87" s="47">
        <v>0</v>
      </c>
      <c r="DS87" s="41"/>
      <c r="DX87" s="47">
        <v>0</v>
      </c>
      <c r="DY87" s="41"/>
      <c r="DZ87" s="40"/>
      <c r="EE87" s="47">
        <v>0</v>
      </c>
      <c r="EF87" s="41"/>
      <c r="EK87" s="47">
        <v>0</v>
      </c>
      <c r="EL87" s="41"/>
      <c r="EM87" s="40"/>
      <c r="EQ87" s="47">
        <v>0</v>
      </c>
      <c r="ER87" s="41"/>
      <c r="EW87" s="47">
        <v>0</v>
      </c>
      <c r="EX87" s="41"/>
      <c r="EY87" s="40"/>
      <c r="FA87" s="47">
        <v>0</v>
      </c>
      <c r="FB87" s="41"/>
      <c r="FC87" s="40"/>
      <c r="FG87" s="47">
        <v>0</v>
      </c>
      <c r="FH87" s="41"/>
      <c r="FI87" s="40"/>
      <c r="FK87" s="47">
        <v>0</v>
      </c>
      <c r="FL87" s="41"/>
      <c r="FM87" s="40"/>
      <c r="FQ87" s="47">
        <v>0</v>
      </c>
      <c r="FR87" s="41"/>
      <c r="FW87">
        <v>176</v>
      </c>
      <c r="FX87">
        <v>180</v>
      </c>
      <c r="FY87" s="47">
        <v>-4</v>
      </c>
      <c r="FZ87" s="41"/>
      <c r="GA87" s="45">
        <v>40</v>
      </c>
      <c r="GB87">
        <v>40</v>
      </c>
      <c r="GC87">
        <v>40</v>
      </c>
      <c r="GD87">
        <v>40</v>
      </c>
      <c r="GE87" s="47">
        <v>0</v>
      </c>
      <c r="GF87" s="41"/>
      <c r="GK87" s="47">
        <v>0</v>
      </c>
      <c r="GL87" s="43"/>
      <c r="GM87">
        <v>96</v>
      </c>
      <c r="GN87">
        <v>100</v>
      </c>
      <c r="GO87">
        <v>136</v>
      </c>
      <c r="GP87">
        <v>140</v>
      </c>
      <c r="GQ87" s="47">
        <v>-8</v>
      </c>
      <c r="GR87" s="43"/>
      <c r="GS87">
        <v>16</v>
      </c>
      <c r="GT87">
        <v>16</v>
      </c>
      <c r="GW87" s="47">
        <v>0</v>
      </c>
      <c r="GX87" s="43"/>
      <c r="HA87">
        <v>48</v>
      </c>
      <c r="HB87">
        <v>50</v>
      </c>
      <c r="HC87" s="47">
        <v>-2</v>
      </c>
      <c r="HD87" s="41"/>
      <c r="HE87">
        <v>96</v>
      </c>
      <c r="HF87">
        <v>100</v>
      </c>
      <c r="HG87" s="47">
        <v>-4</v>
      </c>
      <c r="HH87" s="43"/>
      <c r="HK87">
        <v>24</v>
      </c>
      <c r="HL87">
        <v>27</v>
      </c>
      <c r="HM87" s="47">
        <v>-3</v>
      </c>
      <c r="HN87" s="41"/>
      <c r="HO87" s="44"/>
      <c r="HQ87" s="47">
        <v>0</v>
      </c>
      <c r="HR87" s="43"/>
      <c r="HU87">
        <v>120</v>
      </c>
      <c r="HV87">
        <v>120</v>
      </c>
      <c r="HW87" s="47">
        <v>0</v>
      </c>
      <c r="HX87" s="43"/>
      <c r="HY87">
        <v>56</v>
      </c>
      <c r="HZ87">
        <v>60</v>
      </c>
      <c r="IC87" s="47">
        <v>-4</v>
      </c>
      <c r="ID87" s="43"/>
      <c r="IH87">
        <v>80</v>
      </c>
      <c r="II87" s="50">
        <v>-80</v>
      </c>
      <c r="IJ87" s="43">
        <v>22.4</v>
      </c>
      <c r="IK87">
        <v>48</v>
      </c>
      <c r="IL87">
        <v>50</v>
      </c>
      <c r="IM87">
        <v>136</v>
      </c>
      <c r="IN87">
        <v>140</v>
      </c>
      <c r="IO87" s="47">
        <v>-6</v>
      </c>
      <c r="IP87" s="43"/>
      <c r="IQ87" s="45">
        <v>16</v>
      </c>
      <c r="IR87">
        <v>16</v>
      </c>
      <c r="IW87" s="47">
        <v>0</v>
      </c>
      <c r="IX87" s="43"/>
      <c r="IY87" s="42">
        <v>0</v>
      </c>
      <c r="IZ87" s="42">
        <v>0</v>
      </c>
      <c r="JA87" s="42">
        <v>0</v>
      </c>
      <c r="JB87" s="42">
        <v>0</v>
      </c>
      <c r="JC87" s="47">
        <v>0</v>
      </c>
      <c r="JD87" s="43"/>
      <c r="JE87" s="42">
        <v>96</v>
      </c>
      <c r="JF87" s="42">
        <v>100</v>
      </c>
      <c r="JG87" s="42">
        <v>96</v>
      </c>
      <c r="JH87" s="42">
        <v>100</v>
      </c>
      <c r="JI87" s="47">
        <v>-8</v>
      </c>
      <c r="JJ87" s="43"/>
      <c r="JK87" s="44">
        <v>40</v>
      </c>
      <c r="JL87" s="42">
        <v>40</v>
      </c>
      <c r="JM87" s="47">
        <v>0</v>
      </c>
      <c r="JN87" s="43"/>
      <c r="JO87" s="44">
        <v>0</v>
      </c>
      <c r="JP87" s="42">
        <v>0</v>
      </c>
      <c r="JQ87" s="42">
        <v>0</v>
      </c>
      <c r="JR87" s="42">
        <v>0</v>
      </c>
      <c r="JS87" s="42">
        <v>0</v>
      </c>
      <c r="JT87" s="47">
        <v>0</v>
      </c>
      <c r="JU87" s="43"/>
      <c r="JV87" s="44">
        <v>80</v>
      </c>
      <c r="JW87" s="42">
        <v>80</v>
      </c>
      <c r="JX87" s="42">
        <v>192</v>
      </c>
      <c r="JY87" s="42">
        <v>190</v>
      </c>
      <c r="JZ87" s="47">
        <v>2</v>
      </c>
      <c r="KA87" s="43"/>
      <c r="KB87" s="44">
        <v>24</v>
      </c>
      <c r="KC87" s="42">
        <v>24</v>
      </c>
      <c r="KD87" s="47">
        <v>0</v>
      </c>
      <c r="KE87" s="43"/>
      <c r="KF87" s="44">
        <v>0</v>
      </c>
      <c r="KG87" s="42">
        <v>0</v>
      </c>
      <c r="KH87" s="42">
        <v>0</v>
      </c>
      <c r="KI87" s="42">
        <v>0</v>
      </c>
      <c r="KJ87" s="47">
        <v>0</v>
      </c>
      <c r="KK87" s="43"/>
      <c r="KL87" s="44">
        <v>192</v>
      </c>
      <c r="KM87" s="42">
        <v>190</v>
      </c>
      <c r="KN87" s="47">
        <v>2</v>
      </c>
      <c r="KO87" s="43"/>
      <c r="KP87" s="44">
        <v>0</v>
      </c>
      <c r="KQ87" s="42">
        <v>0</v>
      </c>
      <c r="KR87" s="42">
        <v>24</v>
      </c>
      <c r="KS87" s="42">
        <v>23</v>
      </c>
      <c r="KT87" s="47">
        <v>1</v>
      </c>
      <c r="KU87" s="43"/>
      <c r="KV87" s="42">
        <v>0</v>
      </c>
      <c r="KW87" s="41"/>
      <c r="KX87" s="42">
        <v>0</v>
      </c>
      <c r="KY87" s="42">
        <v>0</v>
      </c>
      <c r="KZ87" s="47">
        <v>0</v>
      </c>
      <c r="LA87" s="43"/>
      <c r="LB87" s="44">
        <v>0</v>
      </c>
      <c r="LC87" s="42">
        <v>0</v>
      </c>
      <c r="LD87" s="42">
        <v>16</v>
      </c>
      <c r="LE87" s="42">
        <v>20</v>
      </c>
      <c r="LF87" s="47">
        <v>-4</v>
      </c>
      <c r="LG87" s="43"/>
      <c r="LH87" s="25">
        <v>96</v>
      </c>
      <c r="LI87" s="42">
        <v>0</v>
      </c>
      <c r="LJ87" s="42">
        <v>56</v>
      </c>
      <c r="LK87" s="42">
        <v>60</v>
      </c>
      <c r="LL87" s="47">
        <v>92</v>
      </c>
      <c r="LM87" s="43"/>
      <c r="LN87" s="44">
        <v>80</v>
      </c>
      <c r="LO87" s="42">
        <v>80</v>
      </c>
      <c r="LP87" s="42">
        <v>136</v>
      </c>
      <c r="LQ87" s="42">
        <v>140</v>
      </c>
      <c r="LR87" s="47">
        <v>-4</v>
      </c>
      <c r="LS87" s="43"/>
      <c r="LT87" s="44">
        <v>0</v>
      </c>
      <c r="LU87" s="42">
        <v>0</v>
      </c>
      <c r="LV87" s="42">
        <v>0</v>
      </c>
      <c r="LW87" s="42">
        <v>0</v>
      </c>
      <c r="LX87" s="47">
        <v>0</v>
      </c>
      <c r="LY87" s="43"/>
      <c r="LZ87" s="44">
        <v>0</v>
      </c>
      <c r="MA87" s="42">
        <v>0</v>
      </c>
      <c r="MB87" s="42">
        <v>48</v>
      </c>
      <c r="MC87" s="42">
        <v>50</v>
      </c>
      <c r="MD87" s="47">
        <v>-2</v>
      </c>
      <c r="ME87" s="43"/>
      <c r="MF87" s="44">
        <v>152</v>
      </c>
      <c r="MG87" s="42">
        <v>150</v>
      </c>
      <c r="MH87" s="47">
        <v>2</v>
      </c>
      <c r="MI87" s="43"/>
      <c r="MJ87" s="44">
        <v>0</v>
      </c>
      <c r="MK87" s="42">
        <v>0</v>
      </c>
      <c r="ML87" s="47">
        <v>0</v>
      </c>
      <c r="MM87" s="43"/>
      <c r="MN87" s="44">
        <v>0</v>
      </c>
      <c r="MO87" s="42">
        <v>0</v>
      </c>
      <c r="MP87" s="42">
        <v>48</v>
      </c>
      <c r="MQ87" s="42">
        <v>50</v>
      </c>
      <c r="MR87" s="47">
        <v>-2</v>
      </c>
      <c r="MS87" s="43"/>
      <c r="MT87" s="44">
        <v>0</v>
      </c>
      <c r="MU87" s="42">
        <v>0</v>
      </c>
      <c r="MV87" s="47">
        <v>0</v>
      </c>
      <c r="MW87" s="43"/>
      <c r="MX87" s="44">
        <v>0</v>
      </c>
      <c r="MY87" s="42">
        <v>0</v>
      </c>
      <c r="MZ87" s="42">
        <v>0</v>
      </c>
      <c r="NA87" s="42">
        <v>0</v>
      </c>
      <c r="NB87" s="47">
        <v>0</v>
      </c>
      <c r="NC87" s="43"/>
      <c r="ND87" s="44">
        <v>0</v>
      </c>
      <c r="NE87" s="42">
        <v>0</v>
      </c>
      <c r="NF87" s="47">
        <v>0</v>
      </c>
      <c r="NG87" s="43"/>
      <c r="NH87" s="44">
        <v>0</v>
      </c>
      <c r="NI87" s="42">
        <v>0</v>
      </c>
      <c r="NJ87" s="42">
        <v>40</v>
      </c>
      <c r="NK87" s="42">
        <v>38</v>
      </c>
      <c r="NL87" s="47">
        <v>2</v>
      </c>
      <c r="NM87" s="43"/>
      <c r="NN87" s="40">
        <v>0</v>
      </c>
      <c r="NO87" s="42">
        <v>0</v>
      </c>
      <c r="NP87" s="42">
        <v>48</v>
      </c>
      <c r="NQ87" s="42">
        <v>49</v>
      </c>
      <c r="NR87" s="47">
        <v>-1</v>
      </c>
      <c r="NS87" s="43"/>
      <c r="NT87" s="40">
        <v>0</v>
      </c>
      <c r="NU87" s="47">
        <v>0</v>
      </c>
      <c r="NV87" s="47">
        <v>0</v>
      </c>
      <c r="NW87" s="47">
        <v>0</v>
      </c>
      <c r="NX87" s="47">
        <v>0</v>
      </c>
      <c r="NY87" s="41"/>
      <c r="NZ87" s="40">
        <v>0</v>
      </c>
      <c r="OA87" s="47">
        <v>0</v>
      </c>
      <c r="OB87" s="47">
        <v>0</v>
      </c>
      <c r="OC87" s="41"/>
      <c r="OD87" s="40">
        <v>0</v>
      </c>
      <c r="OE87" s="47">
        <v>0</v>
      </c>
      <c r="OF87" s="47">
        <v>0</v>
      </c>
      <c r="OG87" s="47">
        <v>0</v>
      </c>
      <c r="OH87" s="47">
        <v>0</v>
      </c>
      <c r="OI87" s="41"/>
      <c r="OJ87" s="40">
        <v>40</v>
      </c>
      <c r="OK87" s="47">
        <v>40</v>
      </c>
      <c r="OL87" s="47">
        <v>0</v>
      </c>
      <c r="OM87" s="47">
        <v>0</v>
      </c>
      <c r="ON87" s="47">
        <v>0</v>
      </c>
      <c r="OO87" s="41"/>
      <c r="OP87" s="40">
        <v>264</v>
      </c>
      <c r="OQ87" s="47">
        <v>269</v>
      </c>
      <c r="OR87" s="47">
        <v>496</v>
      </c>
      <c r="OS87" s="47">
        <v>0</v>
      </c>
      <c r="OT87" s="47">
        <v>491</v>
      </c>
      <c r="OU87" s="41"/>
      <c r="OV87" s="40">
        <v>136</v>
      </c>
      <c r="OW87" s="47">
        <v>134</v>
      </c>
      <c r="OX87" s="47">
        <v>2</v>
      </c>
      <c r="OY87" s="41"/>
      <c r="OZ87" s="40">
        <v>0</v>
      </c>
      <c r="PA87" s="47">
        <v>0</v>
      </c>
      <c r="PB87" s="47">
        <v>0</v>
      </c>
      <c r="PC87" s="47">
        <v>0</v>
      </c>
      <c r="PD87" s="47">
        <v>0</v>
      </c>
      <c r="PE87" s="41"/>
    </row>
    <row r="88" spans="1:421" x14ac:dyDescent="0.25">
      <c r="A88" s="47" t="s">
        <v>348</v>
      </c>
      <c r="B88" s="39">
        <v>0.28000000000000003</v>
      </c>
      <c r="L88" s="40"/>
      <c r="M88" s="51"/>
      <c r="N88" s="51"/>
      <c r="O88" s="51"/>
      <c r="P88" s="51"/>
      <c r="Q88" s="51">
        <f t="shared" si="8"/>
        <v>0</v>
      </c>
      <c r="R88" s="41"/>
      <c r="S88" s="51"/>
      <c r="U88" s="47">
        <v>0</v>
      </c>
      <c r="V88" s="41"/>
      <c r="W88" s="40"/>
      <c r="AA88" s="47">
        <v>0</v>
      </c>
      <c r="AB88" s="41"/>
      <c r="AG88" s="47">
        <v>0</v>
      </c>
      <c r="AH88" s="41"/>
      <c r="AM88" s="47">
        <v>0</v>
      </c>
      <c r="AN88" s="41"/>
      <c r="AO88" s="40"/>
      <c r="AS88" s="47">
        <v>0</v>
      </c>
      <c r="AT88" s="41"/>
      <c r="AY88" s="47">
        <v>0</v>
      </c>
      <c r="AZ88" s="41"/>
      <c r="BA88" s="40"/>
      <c r="BE88" s="47">
        <v>0</v>
      </c>
      <c r="BF88" s="41"/>
      <c r="BG88" s="40"/>
      <c r="BM88" s="47">
        <v>0</v>
      </c>
      <c r="BN88" s="41"/>
      <c r="BO88" s="40"/>
      <c r="BS88" s="47">
        <v>0</v>
      </c>
      <c r="BT88" s="41"/>
      <c r="CA88" s="47">
        <v>0</v>
      </c>
      <c r="CB88" s="41"/>
      <c r="CC88" s="40"/>
      <c r="CG88" s="47">
        <v>0</v>
      </c>
      <c r="CH88" s="41"/>
      <c r="CI88" s="40"/>
      <c r="CM88" s="47">
        <v>0</v>
      </c>
      <c r="CN88" s="41"/>
      <c r="CO88" s="40"/>
      <c r="CS88" s="47">
        <v>0</v>
      </c>
      <c r="CT88" s="41"/>
      <c r="DA88" s="47">
        <v>0</v>
      </c>
      <c r="DB88" s="41"/>
      <c r="DH88" s="47">
        <v>0</v>
      </c>
      <c r="DI88" s="41"/>
      <c r="DJ88" s="40"/>
      <c r="DM88" s="47">
        <v>0</v>
      </c>
      <c r="DN88" s="41"/>
      <c r="DO88" s="40"/>
      <c r="DR88" s="47">
        <v>0</v>
      </c>
      <c r="DS88" s="41"/>
      <c r="DX88" s="47">
        <v>0</v>
      </c>
      <c r="DY88" s="41"/>
      <c r="DZ88" s="40"/>
      <c r="EE88" s="47">
        <v>0</v>
      </c>
      <c r="EF88" s="41"/>
      <c r="EK88" s="47">
        <v>0</v>
      </c>
      <c r="EL88" s="41"/>
      <c r="EM88" s="40"/>
      <c r="EQ88" s="47">
        <v>0</v>
      </c>
      <c r="ER88" s="41"/>
      <c r="EW88" s="47">
        <v>0</v>
      </c>
      <c r="EX88" s="41"/>
      <c r="EY88" s="40"/>
      <c r="FA88" s="47">
        <v>0</v>
      </c>
      <c r="FB88" s="41"/>
      <c r="FC88" s="40"/>
      <c r="FG88" s="47">
        <v>0</v>
      </c>
      <c r="FH88" s="41"/>
      <c r="FI88" s="40"/>
      <c r="FK88" s="47">
        <v>0</v>
      </c>
      <c r="FL88" s="41"/>
      <c r="FM88" s="40"/>
      <c r="FQ88" s="47">
        <v>0</v>
      </c>
      <c r="FR88" s="41"/>
      <c r="FY88" s="47">
        <v>0</v>
      </c>
      <c r="FZ88" s="41"/>
      <c r="GA88" s="40"/>
      <c r="GE88" s="47">
        <v>0</v>
      </c>
      <c r="GF88" s="41"/>
      <c r="GK88" s="47">
        <v>0</v>
      </c>
      <c r="GL88" s="43"/>
      <c r="GQ88" s="47">
        <v>0</v>
      </c>
      <c r="GR88" s="43"/>
      <c r="GW88" s="47">
        <v>0</v>
      </c>
      <c r="GX88" s="43"/>
      <c r="HC88" s="47">
        <v>0</v>
      </c>
      <c r="HD88" s="41"/>
      <c r="HG88" s="47">
        <v>0</v>
      </c>
      <c r="HH88" s="43"/>
      <c r="HM88" s="47">
        <v>0</v>
      </c>
      <c r="HN88" s="41"/>
      <c r="HO88" s="44"/>
      <c r="HQ88" s="47">
        <v>0</v>
      </c>
      <c r="HR88" s="43"/>
      <c r="HW88" s="47">
        <v>0</v>
      </c>
      <c r="HX88" s="43"/>
      <c r="IC88" s="47">
        <v>0</v>
      </c>
      <c r="ID88" s="43"/>
      <c r="II88" s="47">
        <v>0</v>
      </c>
      <c r="IJ88" s="43"/>
      <c r="IO88" s="47">
        <v>0</v>
      </c>
      <c r="IP88" s="43"/>
      <c r="IQ88" s="44"/>
      <c r="IW88" s="47">
        <v>0</v>
      </c>
      <c r="IX88" s="43"/>
      <c r="IY88" s="42">
        <v>0</v>
      </c>
      <c r="IZ88" s="42">
        <v>0</v>
      </c>
      <c r="JA88" s="42">
        <v>0</v>
      </c>
      <c r="JB88" s="42">
        <v>0</v>
      </c>
      <c r="JC88" s="47">
        <v>0</v>
      </c>
      <c r="JD88" s="43"/>
      <c r="JE88" s="42">
        <v>0</v>
      </c>
      <c r="JF88" s="42">
        <v>0</v>
      </c>
      <c r="JG88" s="42">
        <v>0</v>
      </c>
      <c r="JH88" s="42">
        <v>0</v>
      </c>
      <c r="JI88" s="47">
        <v>0</v>
      </c>
      <c r="JJ88" s="43"/>
      <c r="JK88" s="44">
        <v>0</v>
      </c>
      <c r="JL88" s="42">
        <v>0</v>
      </c>
      <c r="JM88" s="47">
        <v>0</v>
      </c>
      <c r="JN88" s="43"/>
      <c r="JO88" s="44">
        <v>0</v>
      </c>
      <c r="JP88" s="42">
        <v>0</v>
      </c>
      <c r="JQ88" s="42">
        <v>0</v>
      </c>
      <c r="JR88" s="42">
        <v>0</v>
      </c>
      <c r="JS88" s="42">
        <v>0</v>
      </c>
      <c r="JT88" s="47">
        <v>0</v>
      </c>
      <c r="JU88" s="43"/>
      <c r="JV88" s="44">
        <v>0</v>
      </c>
      <c r="JW88" s="42">
        <v>0</v>
      </c>
      <c r="JX88" s="42">
        <v>0</v>
      </c>
      <c r="JY88" s="42">
        <v>0</v>
      </c>
      <c r="JZ88" s="47">
        <v>0</v>
      </c>
      <c r="KA88" s="43"/>
      <c r="KB88" s="44">
        <v>0</v>
      </c>
      <c r="KC88" s="42">
        <v>0</v>
      </c>
      <c r="KD88" s="47">
        <v>0</v>
      </c>
      <c r="KE88" s="43"/>
      <c r="KF88" s="44">
        <v>0</v>
      </c>
      <c r="KG88" s="42">
        <v>0</v>
      </c>
      <c r="KH88" s="42">
        <v>0</v>
      </c>
      <c r="KI88" s="42">
        <v>0</v>
      </c>
      <c r="KJ88" s="47">
        <v>0</v>
      </c>
      <c r="KK88" s="43"/>
      <c r="KL88" s="44">
        <v>0</v>
      </c>
      <c r="KM88" s="42">
        <v>0</v>
      </c>
      <c r="KN88" s="47">
        <v>0</v>
      </c>
      <c r="KO88" s="43"/>
      <c r="KP88" s="44">
        <v>0</v>
      </c>
      <c r="KQ88" s="42">
        <v>0</v>
      </c>
      <c r="KR88" s="42">
        <v>0</v>
      </c>
      <c r="KS88" s="42">
        <v>0</v>
      </c>
      <c r="KT88" s="47">
        <v>0</v>
      </c>
      <c r="KU88" s="43"/>
      <c r="KV88" s="42">
        <v>0</v>
      </c>
      <c r="KW88" s="41"/>
      <c r="KX88" s="42">
        <v>0</v>
      </c>
      <c r="KY88" s="42">
        <v>0</v>
      </c>
      <c r="KZ88" s="47">
        <v>0</v>
      </c>
      <c r="LA88" s="43"/>
      <c r="LB88" s="44">
        <v>0</v>
      </c>
      <c r="LC88" s="42">
        <v>0</v>
      </c>
      <c r="LD88" s="42">
        <v>0</v>
      </c>
      <c r="LE88" s="42">
        <v>0</v>
      </c>
      <c r="LF88" s="47">
        <v>0</v>
      </c>
      <c r="LG88" s="43"/>
      <c r="LH88" s="44">
        <v>0</v>
      </c>
      <c r="LI88" s="42">
        <v>0</v>
      </c>
      <c r="LJ88" s="42">
        <v>0</v>
      </c>
      <c r="LK88" s="42">
        <v>0</v>
      </c>
      <c r="LL88" s="47">
        <v>0</v>
      </c>
      <c r="LM88" s="43"/>
      <c r="LN88" s="44">
        <v>0</v>
      </c>
      <c r="LO88" s="42">
        <v>0</v>
      </c>
      <c r="LP88" s="42">
        <v>0</v>
      </c>
      <c r="LQ88" s="42">
        <v>0</v>
      </c>
      <c r="LR88" s="47">
        <v>0</v>
      </c>
      <c r="LS88" s="43"/>
      <c r="LT88" s="44">
        <v>0</v>
      </c>
      <c r="LU88" s="42">
        <v>0</v>
      </c>
      <c r="LV88" s="42">
        <v>0</v>
      </c>
      <c r="LW88" s="42">
        <v>0</v>
      </c>
      <c r="LX88" s="47">
        <v>0</v>
      </c>
      <c r="LY88" s="43"/>
      <c r="LZ88" s="44">
        <v>0</v>
      </c>
      <c r="MA88" s="42">
        <v>0</v>
      </c>
      <c r="MB88" s="42">
        <v>0</v>
      </c>
      <c r="MC88" s="42">
        <v>0</v>
      </c>
      <c r="MD88" s="47">
        <v>0</v>
      </c>
      <c r="ME88" s="43"/>
      <c r="MF88" s="44">
        <v>0</v>
      </c>
      <c r="MG88" s="42">
        <v>0</v>
      </c>
      <c r="MH88" s="47">
        <v>0</v>
      </c>
      <c r="MI88" s="43"/>
      <c r="MJ88" s="44">
        <v>0</v>
      </c>
      <c r="MK88" s="42">
        <v>0</v>
      </c>
      <c r="ML88" s="47">
        <v>0</v>
      </c>
      <c r="MM88" s="43"/>
      <c r="MN88" s="44">
        <v>0</v>
      </c>
      <c r="MO88" s="42">
        <v>0</v>
      </c>
      <c r="MP88" s="42">
        <v>0</v>
      </c>
      <c r="MQ88" s="42">
        <v>0</v>
      </c>
      <c r="MR88" s="47">
        <v>0</v>
      </c>
      <c r="MS88" s="43"/>
      <c r="MT88" s="44">
        <v>0</v>
      </c>
      <c r="MU88" s="42">
        <v>0</v>
      </c>
      <c r="MV88" s="47">
        <v>0</v>
      </c>
      <c r="MW88" s="43"/>
      <c r="MX88" s="44">
        <v>0</v>
      </c>
      <c r="MY88" s="42">
        <v>0</v>
      </c>
      <c r="MZ88" s="42">
        <v>0</v>
      </c>
      <c r="NA88" s="42">
        <v>0</v>
      </c>
      <c r="NB88" s="47">
        <v>0</v>
      </c>
      <c r="NC88" s="43"/>
      <c r="ND88" s="44">
        <v>0</v>
      </c>
      <c r="NE88" s="42">
        <v>0</v>
      </c>
      <c r="NF88" s="47">
        <v>0</v>
      </c>
      <c r="NG88" s="43"/>
      <c r="NH88" s="44">
        <v>0</v>
      </c>
      <c r="NI88" s="42">
        <v>0</v>
      </c>
      <c r="NJ88" s="42">
        <v>0</v>
      </c>
      <c r="NK88" s="42">
        <v>0</v>
      </c>
      <c r="NL88" s="47">
        <v>0</v>
      </c>
      <c r="NM88" s="43"/>
      <c r="NN88" s="40">
        <v>0</v>
      </c>
      <c r="NO88" s="42">
        <v>0</v>
      </c>
      <c r="NP88" s="42">
        <v>0</v>
      </c>
      <c r="NQ88" s="42">
        <v>0</v>
      </c>
      <c r="NR88" s="47">
        <v>0</v>
      </c>
      <c r="NS88" s="43"/>
      <c r="NT88" s="40">
        <v>0</v>
      </c>
      <c r="NU88" s="47">
        <v>0</v>
      </c>
      <c r="NV88" s="47">
        <v>0</v>
      </c>
      <c r="NW88" s="47">
        <v>0</v>
      </c>
      <c r="NX88" s="47">
        <v>0</v>
      </c>
      <c r="NY88" s="41"/>
      <c r="NZ88" s="40">
        <v>0</v>
      </c>
      <c r="OA88" s="47">
        <v>0</v>
      </c>
      <c r="OB88" s="47">
        <v>0</v>
      </c>
      <c r="OC88" s="41"/>
      <c r="OD88" s="40">
        <v>0</v>
      </c>
      <c r="OE88" s="47">
        <v>0</v>
      </c>
      <c r="OF88" s="47">
        <v>0</v>
      </c>
      <c r="OG88" s="47">
        <v>0</v>
      </c>
      <c r="OH88" s="47">
        <v>0</v>
      </c>
      <c r="OI88" s="41"/>
      <c r="OJ88" s="40">
        <v>0</v>
      </c>
      <c r="OK88" s="47">
        <v>0</v>
      </c>
      <c r="OL88" s="47">
        <v>0</v>
      </c>
      <c r="OM88" s="47">
        <v>0</v>
      </c>
      <c r="ON88" s="47">
        <v>0</v>
      </c>
      <c r="OO88" s="41"/>
      <c r="OP88" s="40">
        <v>0</v>
      </c>
      <c r="OQ88" s="47">
        <v>0</v>
      </c>
      <c r="OR88" s="47">
        <v>0</v>
      </c>
      <c r="OS88" s="47">
        <v>0</v>
      </c>
      <c r="OT88" s="47">
        <v>0</v>
      </c>
      <c r="OU88" s="41"/>
      <c r="OV88" s="40">
        <v>0</v>
      </c>
      <c r="OW88" s="7">
        <v>76</v>
      </c>
      <c r="OX88" s="47">
        <v>-4</v>
      </c>
      <c r="OY88" s="41"/>
      <c r="OZ88" s="40">
        <v>0</v>
      </c>
      <c r="PA88" s="47">
        <v>0</v>
      </c>
      <c r="PB88" s="47">
        <v>192</v>
      </c>
      <c r="PC88" s="47">
        <v>191</v>
      </c>
      <c r="PD88" s="47">
        <v>1</v>
      </c>
      <c r="PE88" s="41"/>
    </row>
    <row r="89" spans="1:421" x14ac:dyDescent="0.25">
      <c r="A89" s="47" t="s">
        <v>349</v>
      </c>
      <c r="B89" s="39">
        <v>0.35</v>
      </c>
      <c r="L89" s="40"/>
      <c r="M89" s="51"/>
      <c r="N89" s="51"/>
      <c r="O89" s="51"/>
      <c r="P89" s="51"/>
      <c r="Q89" s="51">
        <f t="shared" si="8"/>
        <v>0</v>
      </c>
      <c r="R89" s="41"/>
      <c r="S89" s="51"/>
      <c r="U89" s="47">
        <v>0</v>
      </c>
      <c r="V89" s="41"/>
      <c r="W89" s="40"/>
      <c r="AA89" s="47">
        <v>0</v>
      </c>
      <c r="AB89" s="41"/>
      <c r="AG89" s="47">
        <v>0</v>
      </c>
      <c r="AH89" s="41"/>
      <c r="AM89" s="47">
        <v>0</v>
      </c>
      <c r="AN89" s="41"/>
      <c r="AO89" s="40"/>
      <c r="AS89" s="47">
        <v>0</v>
      </c>
      <c r="AT89" s="41"/>
      <c r="AY89" s="47">
        <v>0</v>
      </c>
      <c r="AZ89" s="41"/>
      <c r="BA89" s="40"/>
      <c r="BE89" s="47">
        <v>0</v>
      </c>
      <c r="BF89" s="41"/>
      <c r="BG89" s="40"/>
      <c r="BM89" s="47">
        <v>0</v>
      </c>
      <c r="BN89" s="41"/>
      <c r="BO89" s="40"/>
      <c r="BS89" s="47">
        <v>0</v>
      </c>
      <c r="BT89" s="41"/>
      <c r="CA89" s="47">
        <v>0</v>
      </c>
      <c r="CB89" s="41"/>
      <c r="CC89" s="40"/>
      <c r="CG89" s="47">
        <v>0</v>
      </c>
      <c r="CH89" s="41"/>
      <c r="CI89" s="40"/>
      <c r="CM89" s="47">
        <v>0</v>
      </c>
      <c r="CN89" s="41"/>
      <c r="CO89" s="40"/>
      <c r="CS89" s="47">
        <v>0</v>
      </c>
      <c r="CT89" s="41"/>
      <c r="DA89" s="47">
        <v>0</v>
      </c>
      <c r="DB89" s="41"/>
      <c r="DH89" s="47">
        <v>0</v>
      </c>
      <c r="DI89" s="41"/>
      <c r="DJ89" s="40"/>
      <c r="DM89" s="47">
        <v>0</v>
      </c>
      <c r="DN89" s="41"/>
      <c r="DO89" s="40"/>
      <c r="DR89" s="47">
        <v>0</v>
      </c>
      <c r="DS89" s="41"/>
      <c r="DX89" s="47">
        <v>0</v>
      </c>
      <c r="DY89" s="41"/>
      <c r="DZ89" s="40"/>
      <c r="EE89" s="47">
        <v>0</v>
      </c>
      <c r="EF89" s="41"/>
      <c r="EK89" s="47">
        <v>0</v>
      </c>
      <c r="EL89" s="41"/>
      <c r="EM89" s="40"/>
      <c r="EQ89" s="47">
        <v>0</v>
      </c>
      <c r="ER89" s="41"/>
      <c r="EW89" s="47">
        <v>0</v>
      </c>
      <c r="EX89" s="41"/>
      <c r="EY89" s="40"/>
      <c r="FA89" s="47">
        <v>0</v>
      </c>
      <c r="FB89" s="41"/>
      <c r="FC89" s="40"/>
      <c r="FG89" s="47">
        <v>0</v>
      </c>
      <c r="FH89" s="41"/>
      <c r="FI89" s="40"/>
      <c r="FK89" s="47">
        <v>0</v>
      </c>
      <c r="FL89" s="41"/>
      <c r="FM89" s="40"/>
      <c r="FQ89" s="47">
        <v>0</v>
      </c>
      <c r="FR89" s="41"/>
      <c r="FW89">
        <v>480</v>
      </c>
      <c r="FX89">
        <v>480</v>
      </c>
      <c r="FY89" s="47">
        <v>0</v>
      </c>
      <c r="FZ89" s="41"/>
      <c r="GA89" s="45">
        <v>248</v>
      </c>
      <c r="GB89">
        <v>250</v>
      </c>
      <c r="GC89">
        <v>200</v>
      </c>
      <c r="GD89">
        <v>200</v>
      </c>
      <c r="GE89" s="47">
        <v>-2</v>
      </c>
      <c r="GF89" s="41"/>
      <c r="GG89">
        <v>96</v>
      </c>
      <c r="GH89">
        <v>100</v>
      </c>
      <c r="GI89">
        <v>152</v>
      </c>
      <c r="GJ89">
        <v>150</v>
      </c>
      <c r="GK89" s="47">
        <v>-2</v>
      </c>
      <c r="GL89" s="43"/>
      <c r="GM89">
        <v>248</v>
      </c>
      <c r="GN89">
        <v>250</v>
      </c>
      <c r="GO89">
        <v>352</v>
      </c>
      <c r="GP89">
        <v>350</v>
      </c>
      <c r="GQ89" s="47">
        <v>0</v>
      </c>
      <c r="GR89" s="43"/>
      <c r="GS89">
        <v>296</v>
      </c>
      <c r="GT89">
        <v>300</v>
      </c>
      <c r="GU89">
        <v>256</v>
      </c>
      <c r="GV89">
        <v>260</v>
      </c>
      <c r="GW89" s="47">
        <v>-8</v>
      </c>
      <c r="GX89" s="43"/>
      <c r="GY89">
        <v>168</v>
      </c>
      <c r="GZ89">
        <v>170</v>
      </c>
      <c r="HA89">
        <v>96</v>
      </c>
      <c r="HB89">
        <v>100</v>
      </c>
      <c r="HC89" s="47">
        <v>-6</v>
      </c>
      <c r="HD89" s="41"/>
      <c r="HG89" s="47">
        <v>0</v>
      </c>
      <c r="HH89" s="43"/>
      <c r="HI89">
        <v>352</v>
      </c>
      <c r="HJ89">
        <v>350</v>
      </c>
      <c r="HK89">
        <v>312</v>
      </c>
      <c r="HL89">
        <v>311</v>
      </c>
      <c r="HM89" s="47">
        <v>3</v>
      </c>
      <c r="HN89" s="41"/>
      <c r="HO89" s="45">
        <v>320</v>
      </c>
      <c r="HP89" s="42">
        <v>320</v>
      </c>
      <c r="HQ89" s="47">
        <v>0</v>
      </c>
      <c r="HR89" s="43"/>
      <c r="HU89">
        <v>320</v>
      </c>
      <c r="HV89">
        <v>320</v>
      </c>
      <c r="HW89" s="47">
        <v>0</v>
      </c>
      <c r="HX89" s="43"/>
      <c r="HY89">
        <v>120</v>
      </c>
      <c r="HZ89">
        <v>120</v>
      </c>
      <c r="IA89">
        <v>48</v>
      </c>
      <c r="IB89">
        <v>50</v>
      </c>
      <c r="IC89" s="47">
        <v>-2</v>
      </c>
      <c r="ID89" s="43"/>
      <c r="IE89">
        <v>152</v>
      </c>
      <c r="IF89">
        <v>150</v>
      </c>
      <c r="IG89">
        <v>272</v>
      </c>
      <c r="IH89">
        <v>270</v>
      </c>
      <c r="II89" s="47">
        <v>4</v>
      </c>
      <c r="IJ89" s="43"/>
      <c r="IK89">
        <v>80</v>
      </c>
      <c r="IL89">
        <v>80</v>
      </c>
      <c r="IM89">
        <v>40</v>
      </c>
      <c r="IN89">
        <v>40</v>
      </c>
      <c r="IO89" s="47">
        <v>0</v>
      </c>
      <c r="IP89" s="43"/>
      <c r="IQ89" s="45">
        <v>96</v>
      </c>
      <c r="IR89">
        <v>100</v>
      </c>
      <c r="IS89">
        <v>96</v>
      </c>
      <c r="IT89">
        <v>100</v>
      </c>
      <c r="IU89">
        <v>96</v>
      </c>
      <c r="IV89">
        <v>100</v>
      </c>
      <c r="IW89" s="47">
        <v>-12</v>
      </c>
      <c r="IX89" s="43"/>
      <c r="IY89" s="42">
        <v>200</v>
      </c>
      <c r="IZ89" s="42">
        <v>200</v>
      </c>
      <c r="JA89" s="42">
        <v>216</v>
      </c>
      <c r="JB89" s="42">
        <v>218</v>
      </c>
      <c r="JC89" s="47">
        <v>-2</v>
      </c>
      <c r="JD89" s="43"/>
      <c r="JE89" s="42">
        <v>0</v>
      </c>
      <c r="JF89" s="42">
        <v>0</v>
      </c>
      <c r="JG89" s="42">
        <v>0</v>
      </c>
      <c r="JH89" s="42">
        <v>0</v>
      </c>
      <c r="JI89" s="47">
        <v>0</v>
      </c>
      <c r="JJ89" s="43"/>
      <c r="JK89" s="44">
        <v>0</v>
      </c>
      <c r="JL89" s="42">
        <v>0</v>
      </c>
      <c r="JM89" s="47">
        <v>0</v>
      </c>
      <c r="JN89" s="43"/>
      <c r="JO89" s="44">
        <v>600</v>
      </c>
      <c r="JP89" s="42">
        <v>600</v>
      </c>
      <c r="JQ89" s="42">
        <v>528</v>
      </c>
      <c r="JR89" s="42">
        <v>0</v>
      </c>
      <c r="JS89" s="42">
        <v>526</v>
      </c>
      <c r="JT89" s="47">
        <v>2</v>
      </c>
      <c r="JU89" s="43"/>
      <c r="JV89" s="44">
        <v>896</v>
      </c>
      <c r="JW89" s="42">
        <v>900</v>
      </c>
      <c r="JX89" s="42">
        <v>600</v>
      </c>
      <c r="JY89" s="42">
        <v>600</v>
      </c>
      <c r="JZ89" s="47">
        <v>-4</v>
      </c>
      <c r="KA89" s="43"/>
      <c r="KB89" s="44">
        <v>1000</v>
      </c>
      <c r="KC89" s="42">
        <v>1000</v>
      </c>
      <c r="KD89" s="47">
        <v>0</v>
      </c>
      <c r="KE89" s="43"/>
      <c r="KF89" s="44">
        <v>0</v>
      </c>
      <c r="KG89" s="42">
        <v>0</v>
      </c>
      <c r="KH89" s="42">
        <v>432</v>
      </c>
      <c r="KI89" s="42">
        <v>431</v>
      </c>
      <c r="KJ89" s="47">
        <v>1</v>
      </c>
      <c r="KK89" s="43"/>
      <c r="KL89" s="44">
        <v>456</v>
      </c>
      <c r="KM89" s="42">
        <v>460</v>
      </c>
      <c r="KN89" s="47">
        <v>-4</v>
      </c>
      <c r="KO89" s="43"/>
      <c r="KP89" s="44">
        <v>0</v>
      </c>
      <c r="KQ89" s="42">
        <v>0</v>
      </c>
      <c r="KR89" s="42">
        <v>72</v>
      </c>
      <c r="KS89" s="42">
        <v>77</v>
      </c>
      <c r="KT89" s="47">
        <v>-5</v>
      </c>
      <c r="KU89" s="43"/>
      <c r="KV89" s="42">
        <v>0</v>
      </c>
      <c r="KW89" s="41"/>
      <c r="KX89" s="42">
        <v>0</v>
      </c>
      <c r="KY89" s="42">
        <v>0</v>
      </c>
      <c r="KZ89" s="47">
        <v>0</v>
      </c>
      <c r="LA89" s="43"/>
      <c r="LB89" s="44">
        <v>0</v>
      </c>
      <c r="LC89" s="42">
        <v>0</v>
      </c>
      <c r="LD89" s="42">
        <v>0</v>
      </c>
      <c r="LE89" s="42">
        <v>0</v>
      </c>
      <c r="LF89" s="47">
        <v>0</v>
      </c>
      <c r="LG89" s="43"/>
      <c r="LH89" s="44">
        <v>0</v>
      </c>
      <c r="LI89" s="42">
        <v>0</v>
      </c>
      <c r="LJ89" s="42">
        <v>0</v>
      </c>
      <c r="LK89" s="42">
        <v>0</v>
      </c>
      <c r="LL89" s="47">
        <v>0</v>
      </c>
      <c r="LM89" s="43"/>
      <c r="LN89" s="44">
        <v>400</v>
      </c>
      <c r="LO89" s="42">
        <v>400</v>
      </c>
      <c r="LP89" s="42">
        <v>448</v>
      </c>
      <c r="LQ89" s="42">
        <v>450</v>
      </c>
      <c r="LR89" s="47">
        <v>-2</v>
      </c>
      <c r="LS89" s="43"/>
      <c r="LT89" s="25">
        <v>448</v>
      </c>
      <c r="LU89" s="42">
        <v>0</v>
      </c>
      <c r="LV89" s="42">
        <v>0</v>
      </c>
      <c r="LW89" s="42">
        <v>0</v>
      </c>
      <c r="LX89" s="47">
        <v>448</v>
      </c>
      <c r="LY89" s="43"/>
      <c r="LZ89" s="44">
        <v>200</v>
      </c>
      <c r="MA89" s="42">
        <v>200</v>
      </c>
      <c r="MB89" s="42">
        <v>248</v>
      </c>
      <c r="MC89" s="42">
        <v>250</v>
      </c>
      <c r="MD89" s="47">
        <v>-2</v>
      </c>
      <c r="ME89" s="43"/>
      <c r="MF89" s="44">
        <v>448</v>
      </c>
      <c r="MG89" s="42">
        <v>450</v>
      </c>
      <c r="MH89" s="47">
        <v>-2</v>
      </c>
      <c r="MI89" s="43"/>
      <c r="MJ89" s="44">
        <v>248</v>
      </c>
      <c r="MK89" s="42">
        <v>255</v>
      </c>
      <c r="ML89" s="47">
        <v>-7</v>
      </c>
      <c r="MM89" s="43"/>
      <c r="MN89" s="44">
        <v>0</v>
      </c>
      <c r="MO89" s="42">
        <v>0</v>
      </c>
      <c r="MP89" s="42">
        <v>96</v>
      </c>
      <c r="MQ89" s="42">
        <v>100</v>
      </c>
      <c r="MR89" s="47">
        <v>-4</v>
      </c>
      <c r="MS89" s="43"/>
      <c r="MT89" s="44">
        <v>0</v>
      </c>
      <c r="MU89" s="42">
        <v>0</v>
      </c>
      <c r="MV89" s="47">
        <v>0</v>
      </c>
      <c r="MW89" s="43"/>
      <c r="MX89" s="44">
        <v>200</v>
      </c>
      <c r="MY89" s="42">
        <v>200</v>
      </c>
      <c r="MZ89" s="42">
        <v>152</v>
      </c>
      <c r="NA89" s="42">
        <v>150</v>
      </c>
      <c r="NB89" s="47">
        <v>2</v>
      </c>
      <c r="NC89" s="43"/>
      <c r="ND89" s="44">
        <v>0</v>
      </c>
      <c r="NE89" s="42">
        <v>0</v>
      </c>
      <c r="NF89" s="47">
        <v>0</v>
      </c>
      <c r="NG89" s="43"/>
      <c r="NH89" s="44">
        <v>0</v>
      </c>
      <c r="NI89" s="42">
        <v>0</v>
      </c>
      <c r="NJ89" s="42">
        <v>104</v>
      </c>
      <c r="NK89" s="42">
        <v>102</v>
      </c>
      <c r="NL89" s="47">
        <v>2</v>
      </c>
      <c r="NM89" s="43"/>
      <c r="NN89" s="40">
        <v>0</v>
      </c>
      <c r="NO89" s="42">
        <v>0</v>
      </c>
      <c r="NP89" s="42">
        <v>144</v>
      </c>
      <c r="NQ89" s="42">
        <v>147</v>
      </c>
      <c r="NR89" s="47">
        <v>-3</v>
      </c>
      <c r="NS89" s="43"/>
      <c r="NT89" s="40">
        <v>88</v>
      </c>
      <c r="NU89" s="47">
        <v>90</v>
      </c>
      <c r="NV89" s="47">
        <v>0</v>
      </c>
      <c r="NW89" s="47">
        <v>0</v>
      </c>
      <c r="NX89" s="47">
        <v>-2</v>
      </c>
      <c r="NY89" s="41"/>
      <c r="NZ89" s="40">
        <v>208</v>
      </c>
      <c r="OA89" s="47">
        <v>209</v>
      </c>
      <c r="OB89" s="47">
        <v>-1</v>
      </c>
      <c r="OC89" s="41"/>
      <c r="OD89" s="40">
        <v>80</v>
      </c>
      <c r="OE89" s="47">
        <v>83</v>
      </c>
      <c r="OF89" s="47">
        <v>80</v>
      </c>
      <c r="OG89" s="47">
        <v>80</v>
      </c>
      <c r="OH89" s="47">
        <v>-3</v>
      </c>
      <c r="OI89" s="41"/>
      <c r="OJ89" s="40">
        <v>0</v>
      </c>
      <c r="OK89" s="47">
        <v>0</v>
      </c>
      <c r="OL89" s="47">
        <v>0</v>
      </c>
      <c r="OM89" s="47">
        <v>0</v>
      </c>
      <c r="ON89" s="47">
        <v>0</v>
      </c>
      <c r="OO89" s="41"/>
      <c r="OP89" s="40">
        <v>160</v>
      </c>
      <c r="OQ89" s="47">
        <v>160</v>
      </c>
      <c r="OR89" s="47">
        <v>200</v>
      </c>
      <c r="OS89" s="47">
        <v>300</v>
      </c>
      <c r="OT89" s="50">
        <v>-100</v>
      </c>
      <c r="OU89" s="41">
        <v>35</v>
      </c>
      <c r="OV89" s="40">
        <v>112</v>
      </c>
      <c r="OW89" s="47">
        <v>114</v>
      </c>
      <c r="OX89" s="47">
        <v>-2</v>
      </c>
      <c r="OY89" s="41"/>
      <c r="OZ89" s="40">
        <v>0</v>
      </c>
      <c r="PA89" s="47">
        <v>0</v>
      </c>
      <c r="PB89" s="47">
        <v>0</v>
      </c>
      <c r="PC89" s="47">
        <v>0</v>
      </c>
      <c r="PD89" s="47">
        <v>0</v>
      </c>
      <c r="PE89" s="41"/>
    </row>
    <row r="90" spans="1:421" x14ac:dyDescent="0.25">
      <c r="A90" s="47" t="s">
        <v>350</v>
      </c>
      <c r="B90" s="39">
        <v>0.28000000000000003</v>
      </c>
      <c r="L90" s="40"/>
      <c r="M90" s="51"/>
      <c r="N90" s="51"/>
      <c r="O90" s="51"/>
      <c r="P90" s="51"/>
      <c r="Q90" s="51">
        <f t="shared" si="8"/>
        <v>0</v>
      </c>
      <c r="R90" s="41"/>
      <c r="S90" s="51"/>
      <c r="U90" s="47">
        <v>0</v>
      </c>
      <c r="V90" s="41"/>
      <c r="W90" s="40"/>
      <c r="AA90" s="47">
        <v>0</v>
      </c>
      <c r="AB90" s="41"/>
      <c r="AG90" s="47">
        <v>0</v>
      </c>
      <c r="AH90" s="41"/>
      <c r="AM90" s="47">
        <v>0</v>
      </c>
      <c r="AN90" s="41"/>
      <c r="AO90" s="40"/>
      <c r="AS90" s="47">
        <v>0</v>
      </c>
      <c r="AT90" s="41"/>
      <c r="AY90" s="47">
        <v>0</v>
      </c>
      <c r="AZ90" s="41"/>
      <c r="BA90" s="40"/>
      <c r="BE90" s="47">
        <v>0</v>
      </c>
      <c r="BF90" s="41"/>
      <c r="BG90" s="40"/>
      <c r="BM90" s="47">
        <v>0</v>
      </c>
      <c r="BN90" s="41"/>
      <c r="BO90" s="40"/>
      <c r="BS90" s="47">
        <v>0</v>
      </c>
      <c r="BT90" s="41"/>
      <c r="CA90" s="47">
        <v>0</v>
      </c>
      <c r="CB90" s="41"/>
      <c r="CC90" s="40"/>
      <c r="CG90" s="47">
        <v>0</v>
      </c>
      <c r="CH90" s="41"/>
      <c r="CI90" s="40"/>
      <c r="CM90" s="47">
        <v>0</v>
      </c>
      <c r="CN90" s="41"/>
      <c r="CO90" s="40"/>
      <c r="CS90" s="47">
        <v>0</v>
      </c>
      <c r="CT90" s="41"/>
      <c r="DA90" s="47">
        <v>0</v>
      </c>
      <c r="DB90" s="41"/>
      <c r="DH90" s="47">
        <v>0</v>
      </c>
      <c r="DI90" s="41"/>
      <c r="DJ90" s="40"/>
      <c r="DM90" s="47">
        <v>0</v>
      </c>
      <c r="DN90" s="41"/>
      <c r="DO90" s="40"/>
      <c r="DQ90">
        <v>290</v>
      </c>
      <c r="DR90" s="47">
        <v>-2</v>
      </c>
      <c r="DS90" s="41"/>
      <c r="DW90">
        <v>230</v>
      </c>
      <c r="DX90" s="47">
        <v>2</v>
      </c>
      <c r="DY90" s="41"/>
      <c r="DZ90" s="40"/>
      <c r="ED90">
        <v>80</v>
      </c>
      <c r="EE90" s="47">
        <v>0</v>
      </c>
      <c r="EF90" s="41"/>
      <c r="EG90">
        <v>56</v>
      </c>
      <c r="EH90">
        <v>60</v>
      </c>
      <c r="EI90">
        <v>80</v>
      </c>
      <c r="EJ90">
        <v>80</v>
      </c>
      <c r="EK90" s="47">
        <v>-4</v>
      </c>
      <c r="EL90" s="41"/>
      <c r="EM90" s="40"/>
      <c r="EO90">
        <v>120</v>
      </c>
      <c r="EP90">
        <v>120</v>
      </c>
      <c r="EQ90" s="47">
        <v>0</v>
      </c>
      <c r="ER90" s="41"/>
      <c r="ES90">
        <v>96</v>
      </c>
      <c r="ET90">
        <v>100</v>
      </c>
      <c r="EU90">
        <v>96</v>
      </c>
      <c r="EV90">
        <v>100</v>
      </c>
      <c r="EW90" s="47">
        <v>-8</v>
      </c>
      <c r="EX90" s="41"/>
      <c r="EY90" s="45">
        <v>32</v>
      </c>
      <c r="EZ90" s="42">
        <v>37</v>
      </c>
      <c r="FA90" s="47">
        <v>-5</v>
      </c>
      <c r="FB90" s="41"/>
      <c r="FC90" s="45">
        <v>96</v>
      </c>
      <c r="FD90">
        <v>100</v>
      </c>
      <c r="FE90">
        <v>120</v>
      </c>
      <c r="FF90">
        <v>120</v>
      </c>
      <c r="FG90" s="47">
        <v>-4</v>
      </c>
      <c r="FH90" s="41"/>
      <c r="FI90" s="40"/>
      <c r="FK90" s="47">
        <v>0</v>
      </c>
      <c r="FL90" s="41"/>
      <c r="FM90" s="45">
        <v>136</v>
      </c>
      <c r="FN90">
        <v>140</v>
      </c>
      <c r="FO90">
        <v>96</v>
      </c>
      <c r="FP90">
        <v>100</v>
      </c>
      <c r="FQ90" s="47">
        <v>-8</v>
      </c>
      <c r="FR90" s="41"/>
      <c r="FW90">
        <v>120</v>
      </c>
      <c r="FX90">
        <v>120</v>
      </c>
      <c r="FY90" s="47">
        <v>0</v>
      </c>
      <c r="FZ90" s="41"/>
      <c r="GA90" s="45">
        <v>152</v>
      </c>
      <c r="GB90">
        <v>150</v>
      </c>
      <c r="GC90">
        <v>112</v>
      </c>
      <c r="GD90">
        <v>110</v>
      </c>
      <c r="GE90" s="47">
        <v>4</v>
      </c>
      <c r="GF90" s="41"/>
      <c r="GI90">
        <v>96</v>
      </c>
      <c r="GJ90">
        <v>100</v>
      </c>
      <c r="GK90" s="47">
        <v>-4</v>
      </c>
      <c r="GL90" s="43"/>
      <c r="GM90">
        <v>152</v>
      </c>
      <c r="GN90">
        <v>150</v>
      </c>
      <c r="GO90">
        <v>168</v>
      </c>
      <c r="GP90">
        <v>170</v>
      </c>
      <c r="GQ90" s="47">
        <v>0</v>
      </c>
      <c r="GR90" s="43"/>
      <c r="GS90">
        <v>96</v>
      </c>
      <c r="GT90">
        <v>100</v>
      </c>
      <c r="GU90">
        <v>88</v>
      </c>
      <c r="GV90">
        <v>90</v>
      </c>
      <c r="GW90" s="47">
        <v>-6</v>
      </c>
      <c r="GX90" s="43"/>
      <c r="GY90">
        <v>80</v>
      </c>
      <c r="GZ90">
        <v>80</v>
      </c>
      <c r="HA90">
        <v>56</v>
      </c>
      <c r="HB90">
        <v>60</v>
      </c>
      <c r="HC90" s="47">
        <v>-4</v>
      </c>
      <c r="HD90" s="41"/>
      <c r="HE90">
        <v>200</v>
      </c>
      <c r="HF90">
        <v>200</v>
      </c>
      <c r="HG90" s="47">
        <v>0</v>
      </c>
      <c r="HH90" s="43"/>
      <c r="HK90">
        <v>64</v>
      </c>
      <c r="HL90">
        <v>62</v>
      </c>
      <c r="HM90" s="47">
        <v>2</v>
      </c>
      <c r="HN90" s="41"/>
      <c r="HO90" s="45">
        <v>32</v>
      </c>
      <c r="HP90" s="42">
        <v>30</v>
      </c>
      <c r="HQ90" s="47">
        <v>2</v>
      </c>
      <c r="HR90" s="43"/>
      <c r="HU90">
        <v>248</v>
      </c>
      <c r="HV90">
        <v>250</v>
      </c>
      <c r="HW90" s="47">
        <v>-2</v>
      </c>
      <c r="HX90" s="43"/>
      <c r="HZ90">
        <v>30</v>
      </c>
      <c r="IC90" s="50">
        <v>-30</v>
      </c>
      <c r="ID90" s="43">
        <v>8.4</v>
      </c>
      <c r="IE90">
        <v>72</v>
      </c>
      <c r="IF90">
        <v>70</v>
      </c>
      <c r="IG90">
        <v>200</v>
      </c>
      <c r="IH90">
        <v>200</v>
      </c>
      <c r="II90" s="47">
        <v>2</v>
      </c>
      <c r="IJ90" s="43"/>
      <c r="IO90" s="47">
        <v>0</v>
      </c>
      <c r="IP90" s="43"/>
      <c r="IQ90" s="45">
        <v>72</v>
      </c>
      <c r="IR90">
        <v>70</v>
      </c>
      <c r="IS90">
        <v>96</v>
      </c>
      <c r="IT90">
        <v>100</v>
      </c>
      <c r="IU90">
        <v>72</v>
      </c>
      <c r="IV90">
        <v>80</v>
      </c>
      <c r="IW90" s="50">
        <v>-10</v>
      </c>
      <c r="IX90" s="43">
        <v>2.8</v>
      </c>
      <c r="IY90" s="42">
        <v>0</v>
      </c>
      <c r="IZ90" s="42">
        <v>0</v>
      </c>
      <c r="JA90" s="42">
        <v>128</v>
      </c>
      <c r="JB90" s="42">
        <v>130</v>
      </c>
      <c r="JC90" s="47">
        <v>-2</v>
      </c>
      <c r="JD90" s="43"/>
      <c r="JE90" s="42">
        <v>0</v>
      </c>
      <c r="JF90" s="42">
        <v>0</v>
      </c>
      <c r="JG90" s="42">
        <v>80</v>
      </c>
      <c r="JH90" s="42">
        <v>80</v>
      </c>
      <c r="JI90" s="47">
        <v>0</v>
      </c>
      <c r="JJ90" s="43"/>
      <c r="JK90" s="44">
        <v>56</v>
      </c>
      <c r="JL90" s="42">
        <v>60</v>
      </c>
      <c r="JM90" s="47">
        <v>-4</v>
      </c>
      <c r="JN90" s="43"/>
      <c r="JO90" s="44">
        <v>136</v>
      </c>
      <c r="JP90" s="42">
        <v>140</v>
      </c>
      <c r="JQ90" s="42">
        <v>112</v>
      </c>
      <c r="JR90" s="42">
        <v>0</v>
      </c>
      <c r="JS90" s="42">
        <v>110</v>
      </c>
      <c r="JT90" s="47">
        <v>-2</v>
      </c>
      <c r="JU90" s="43"/>
      <c r="JV90" s="44">
        <v>0</v>
      </c>
      <c r="JW90" s="42">
        <v>0</v>
      </c>
      <c r="JX90" s="42">
        <v>48</v>
      </c>
      <c r="JY90" s="42">
        <v>50</v>
      </c>
      <c r="JZ90" s="47">
        <v>-2</v>
      </c>
      <c r="KA90" s="43"/>
      <c r="KB90" s="44">
        <v>376</v>
      </c>
      <c r="KC90" s="42">
        <v>380</v>
      </c>
      <c r="KD90" s="47">
        <v>-4</v>
      </c>
      <c r="KE90" s="43"/>
      <c r="KF90" s="44">
        <v>0</v>
      </c>
      <c r="KG90" s="42">
        <v>0</v>
      </c>
      <c r="KH90" s="42">
        <v>0</v>
      </c>
      <c r="KI90" s="42">
        <v>0</v>
      </c>
      <c r="KJ90" s="47">
        <v>0</v>
      </c>
      <c r="KK90" s="43"/>
      <c r="KL90" s="44">
        <v>392</v>
      </c>
      <c r="KM90" s="42">
        <v>390</v>
      </c>
      <c r="KN90" s="47">
        <v>2</v>
      </c>
      <c r="KO90" s="43"/>
      <c r="KP90" s="44">
        <v>0</v>
      </c>
      <c r="KQ90" s="42">
        <v>0</v>
      </c>
      <c r="KR90" s="42">
        <v>0</v>
      </c>
      <c r="KS90" s="42">
        <v>0</v>
      </c>
      <c r="KT90" s="47">
        <v>0</v>
      </c>
      <c r="KU90" s="43"/>
      <c r="KV90" s="42">
        <v>192</v>
      </c>
      <c r="KW90" s="41">
        <v>-53.760000000000012</v>
      </c>
      <c r="KX90" s="42">
        <v>0</v>
      </c>
      <c r="KY90" s="42">
        <v>190</v>
      </c>
      <c r="KZ90" s="50">
        <v>-190</v>
      </c>
      <c r="LA90" s="43">
        <v>53.2</v>
      </c>
      <c r="LB90" s="44">
        <v>0</v>
      </c>
      <c r="LC90" s="42">
        <v>0</v>
      </c>
      <c r="LD90" s="42">
        <v>72</v>
      </c>
      <c r="LE90" s="42">
        <v>70</v>
      </c>
      <c r="LF90" s="47">
        <v>2</v>
      </c>
      <c r="LG90" s="43"/>
      <c r="LH90" s="44">
        <v>128</v>
      </c>
      <c r="LI90" s="42">
        <v>50</v>
      </c>
      <c r="LJ90" s="42">
        <v>112</v>
      </c>
      <c r="LK90" s="42">
        <v>112</v>
      </c>
      <c r="LL90" s="47">
        <v>78</v>
      </c>
      <c r="LM90" s="43"/>
      <c r="LN90" s="44">
        <v>96</v>
      </c>
      <c r="LO90" s="42">
        <v>100</v>
      </c>
      <c r="LP90" s="42">
        <v>152</v>
      </c>
      <c r="LQ90" s="42">
        <v>150</v>
      </c>
      <c r="LR90" s="47">
        <v>-2</v>
      </c>
      <c r="LS90" s="43"/>
      <c r="LT90" s="44">
        <v>96</v>
      </c>
      <c r="LU90" s="42">
        <v>100</v>
      </c>
      <c r="LV90" s="42">
        <v>200</v>
      </c>
      <c r="LW90" s="42">
        <v>200</v>
      </c>
      <c r="LX90" s="47">
        <v>-4</v>
      </c>
      <c r="LY90" s="43"/>
      <c r="LZ90" s="44">
        <v>152</v>
      </c>
      <c r="MA90" s="42">
        <v>150</v>
      </c>
      <c r="MB90" s="42">
        <v>152</v>
      </c>
      <c r="MC90" s="42">
        <v>150</v>
      </c>
      <c r="MD90" s="47">
        <v>4</v>
      </c>
      <c r="ME90" s="43"/>
      <c r="MF90" s="44">
        <v>168</v>
      </c>
      <c r="MG90" s="42">
        <v>170</v>
      </c>
      <c r="MH90" s="47">
        <v>-2</v>
      </c>
      <c r="MI90" s="43"/>
      <c r="MJ90" s="44">
        <v>280</v>
      </c>
      <c r="MK90" s="42">
        <v>282</v>
      </c>
      <c r="ML90" s="47">
        <v>-2</v>
      </c>
      <c r="MM90" s="43"/>
      <c r="MN90" s="44">
        <v>0</v>
      </c>
      <c r="MO90" s="42">
        <v>0</v>
      </c>
      <c r="MP90" s="42">
        <v>152</v>
      </c>
      <c r="MQ90" s="42">
        <v>150</v>
      </c>
      <c r="MR90" s="47">
        <v>2</v>
      </c>
      <c r="MS90" s="43"/>
      <c r="MT90" s="44">
        <v>0</v>
      </c>
      <c r="MU90" s="42">
        <v>0</v>
      </c>
      <c r="MV90" s="47">
        <v>0</v>
      </c>
      <c r="MW90" s="43"/>
      <c r="MX90" s="44">
        <v>152</v>
      </c>
      <c r="MY90" s="42">
        <v>150</v>
      </c>
      <c r="MZ90" s="42">
        <v>136</v>
      </c>
      <c r="NA90" s="42">
        <v>140</v>
      </c>
      <c r="NB90" s="47">
        <v>-2</v>
      </c>
      <c r="NC90" s="43"/>
      <c r="ND90" s="44">
        <v>0</v>
      </c>
      <c r="NE90" s="42">
        <v>0</v>
      </c>
      <c r="NF90" s="47">
        <v>0</v>
      </c>
      <c r="NG90" s="43"/>
      <c r="NH90" s="44">
        <v>0</v>
      </c>
      <c r="NI90" s="42">
        <v>0</v>
      </c>
      <c r="NJ90" s="42">
        <v>16</v>
      </c>
      <c r="NK90" s="42">
        <v>19</v>
      </c>
      <c r="NL90" s="47">
        <v>-3</v>
      </c>
      <c r="NM90" s="43"/>
      <c r="NN90" s="40">
        <v>0</v>
      </c>
      <c r="NO90" s="42">
        <v>0</v>
      </c>
      <c r="NP90" s="42">
        <v>64</v>
      </c>
      <c r="NQ90" s="42">
        <v>141</v>
      </c>
      <c r="NR90" s="50">
        <v>-77</v>
      </c>
      <c r="NS90" s="43">
        <v>21.56</v>
      </c>
      <c r="NT90" s="40">
        <v>96</v>
      </c>
      <c r="NU90" s="47">
        <v>100</v>
      </c>
      <c r="NV90" s="47">
        <v>96</v>
      </c>
      <c r="NW90" s="47">
        <v>100</v>
      </c>
      <c r="NX90" s="47">
        <v>-8</v>
      </c>
      <c r="NY90" s="41"/>
      <c r="NZ90" s="40">
        <v>112</v>
      </c>
      <c r="OA90" s="47">
        <v>111</v>
      </c>
      <c r="OB90" s="47">
        <v>1</v>
      </c>
      <c r="OC90" s="41"/>
      <c r="OD90" s="40">
        <v>0</v>
      </c>
      <c r="OE90" s="47">
        <v>0</v>
      </c>
      <c r="OF90" s="47">
        <v>0</v>
      </c>
      <c r="OG90" s="47">
        <v>0</v>
      </c>
      <c r="OH90" s="47">
        <v>0</v>
      </c>
      <c r="OI90" s="41"/>
      <c r="OJ90" s="40">
        <v>80</v>
      </c>
      <c r="OK90" s="47">
        <v>80</v>
      </c>
      <c r="OL90" s="47">
        <v>152</v>
      </c>
      <c r="OM90" s="47">
        <v>150</v>
      </c>
      <c r="ON90" s="47">
        <v>2</v>
      </c>
      <c r="OO90" s="41"/>
      <c r="OP90" s="40">
        <v>104</v>
      </c>
      <c r="OQ90" s="47">
        <v>106</v>
      </c>
      <c r="OR90" s="47">
        <v>448</v>
      </c>
      <c r="OS90" s="47">
        <v>130</v>
      </c>
      <c r="OT90" s="47">
        <v>316</v>
      </c>
      <c r="OU90" s="41"/>
      <c r="OV90" s="40">
        <v>0</v>
      </c>
      <c r="OW90" s="47">
        <v>0</v>
      </c>
      <c r="OX90" s="47">
        <v>0</v>
      </c>
      <c r="OY90" s="41"/>
      <c r="OZ90" s="40">
        <v>0</v>
      </c>
      <c r="PA90" s="47">
        <v>0</v>
      </c>
      <c r="PB90" s="47">
        <v>392</v>
      </c>
      <c r="PC90" s="47">
        <v>392</v>
      </c>
      <c r="PD90" s="47">
        <v>0</v>
      </c>
      <c r="PE90" s="41"/>
    </row>
    <row r="91" spans="1:421" x14ac:dyDescent="0.25">
      <c r="A91" s="47" t="s">
        <v>351</v>
      </c>
      <c r="B91" s="39">
        <v>0.35</v>
      </c>
      <c r="L91" s="40"/>
      <c r="M91" s="51"/>
      <c r="N91" s="51"/>
      <c r="O91" s="51"/>
      <c r="P91" s="51"/>
      <c r="Q91" s="51">
        <f t="shared" si="8"/>
        <v>0</v>
      </c>
      <c r="R91" s="41"/>
      <c r="S91" s="51"/>
      <c r="U91" s="47">
        <v>0</v>
      </c>
      <c r="V91" s="41"/>
      <c r="W91" s="40"/>
      <c r="AA91" s="47">
        <v>0</v>
      </c>
      <c r="AB91" s="41"/>
      <c r="AG91" s="47">
        <v>0</v>
      </c>
      <c r="AH91" s="41"/>
      <c r="AM91" s="47">
        <v>0</v>
      </c>
      <c r="AN91" s="41"/>
      <c r="AO91" s="40"/>
      <c r="AS91" s="47">
        <v>0</v>
      </c>
      <c r="AT91" s="41"/>
      <c r="AY91" s="47">
        <v>0</v>
      </c>
      <c r="AZ91" s="41"/>
      <c r="BA91" s="40"/>
      <c r="BE91" s="47">
        <v>0</v>
      </c>
      <c r="BF91" s="41"/>
      <c r="BG91" s="40"/>
      <c r="BM91" s="47">
        <v>0</v>
      </c>
      <c r="BN91" s="41"/>
      <c r="BO91" s="40"/>
      <c r="BS91" s="47">
        <v>0</v>
      </c>
      <c r="BT91" s="41"/>
      <c r="CA91" s="47">
        <v>0</v>
      </c>
      <c r="CB91" s="41"/>
      <c r="CC91" s="40"/>
      <c r="CG91" s="47">
        <v>0</v>
      </c>
      <c r="CH91" s="41"/>
      <c r="CI91" s="40"/>
      <c r="CM91" s="47">
        <v>0</v>
      </c>
      <c r="CN91" s="41"/>
      <c r="CO91" s="40"/>
      <c r="CS91" s="47">
        <v>0</v>
      </c>
      <c r="CT91" s="41"/>
      <c r="DA91" s="47">
        <v>0</v>
      </c>
      <c r="DB91" s="41"/>
      <c r="DH91" s="47">
        <v>0</v>
      </c>
      <c r="DI91" s="41"/>
      <c r="DJ91" s="40"/>
      <c r="DM91" s="47">
        <v>0</v>
      </c>
      <c r="DN91" s="41"/>
      <c r="DO91" s="40"/>
      <c r="DR91" s="47">
        <v>0</v>
      </c>
      <c r="DS91" s="41"/>
      <c r="DX91" s="47">
        <v>0</v>
      </c>
      <c r="DY91" s="41"/>
      <c r="DZ91" s="40"/>
      <c r="EE91" s="47">
        <v>0</v>
      </c>
      <c r="EF91" s="41"/>
      <c r="EK91" s="47">
        <v>0</v>
      </c>
      <c r="EL91" s="41"/>
      <c r="EM91" s="40"/>
      <c r="EQ91" s="47">
        <v>0</v>
      </c>
      <c r="ER91" s="41"/>
      <c r="EW91" s="47">
        <v>0</v>
      </c>
      <c r="EX91" s="41"/>
      <c r="EY91" s="40"/>
      <c r="FA91" s="47">
        <v>0</v>
      </c>
      <c r="FB91" s="41"/>
      <c r="FC91" s="40"/>
      <c r="FG91" s="47">
        <v>0</v>
      </c>
      <c r="FH91" s="41"/>
      <c r="FI91" s="40"/>
      <c r="FK91" s="47">
        <v>0</v>
      </c>
      <c r="FL91" s="41"/>
      <c r="FM91" s="40"/>
      <c r="FQ91" s="47">
        <v>0</v>
      </c>
      <c r="FR91" s="41"/>
      <c r="FS91">
        <v>208</v>
      </c>
      <c r="FT91">
        <v>220</v>
      </c>
      <c r="FU91">
        <v>856</v>
      </c>
      <c r="FV91">
        <v>860</v>
      </c>
      <c r="FY91" s="50">
        <v>-16</v>
      </c>
      <c r="FZ91" s="41">
        <v>5.6</v>
      </c>
      <c r="GA91" s="45">
        <v>160</v>
      </c>
      <c r="GB91">
        <v>160</v>
      </c>
      <c r="GC91">
        <v>152</v>
      </c>
      <c r="GD91">
        <v>150</v>
      </c>
      <c r="GE91" s="47">
        <v>2</v>
      </c>
      <c r="GF91" s="41"/>
      <c r="GG91">
        <v>296</v>
      </c>
      <c r="GH91">
        <v>300</v>
      </c>
      <c r="GI91">
        <v>576</v>
      </c>
      <c r="GJ91">
        <v>580</v>
      </c>
      <c r="GK91" s="47">
        <v>-8</v>
      </c>
      <c r="GL91" s="43"/>
      <c r="GN91">
        <v>250</v>
      </c>
      <c r="GO91">
        <v>368</v>
      </c>
      <c r="GP91">
        <v>370</v>
      </c>
      <c r="GQ91" s="50">
        <v>-252</v>
      </c>
      <c r="GR91" s="43">
        <v>88.199999999999989</v>
      </c>
      <c r="GT91">
        <v>370</v>
      </c>
      <c r="GU91">
        <v>296</v>
      </c>
      <c r="GV91">
        <v>300</v>
      </c>
      <c r="GW91" s="50">
        <v>-374</v>
      </c>
      <c r="GX91" s="43">
        <v>130.9</v>
      </c>
      <c r="GY91">
        <v>352</v>
      </c>
      <c r="GZ91">
        <v>350</v>
      </c>
      <c r="HA91">
        <v>296</v>
      </c>
      <c r="HB91">
        <v>300</v>
      </c>
      <c r="HC91" s="47">
        <v>-2</v>
      </c>
      <c r="HD91" s="41"/>
      <c r="HE91">
        <v>176</v>
      </c>
      <c r="HF91">
        <v>180</v>
      </c>
      <c r="HG91" s="47">
        <v>-4</v>
      </c>
      <c r="HH91" s="43"/>
      <c r="HI91">
        <v>352</v>
      </c>
      <c r="HJ91">
        <v>350</v>
      </c>
      <c r="HK91">
        <v>288</v>
      </c>
      <c r="HL91">
        <v>290</v>
      </c>
      <c r="HM91" s="47">
        <v>0</v>
      </c>
      <c r="HN91" s="41"/>
      <c r="HO91" s="45">
        <v>48</v>
      </c>
      <c r="HP91" s="42">
        <v>50</v>
      </c>
      <c r="HQ91" s="47">
        <v>-2</v>
      </c>
      <c r="HR91" s="43"/>
      <c r="HU91">
        <v>488</v>
      </c>
      <c r="HV91">
        <v>490</v>
      </c>
      <c r="HW91" s="47">
        <v>-2</v>
      </c>
      <c r="HX91" s="43"/>
      <c r="HY91">
        <v>200</v>
      </c>
      <c r="HZ91">
        <v>200</v>
      </c>
      <c r="IA91">
        <v>296</v>
      </c>
      <c r="IB91">
        <v>300</v>
      </c>
      <c r="IC91" s="47">
        <v>-4</v>
      </c>
      <c r="ID91" s="43"/>
      <c r="IE91">
        <v>176</v>
      </c>
      <c r="IF91">
        <v>180</v>
      </c>
      <c r="IG91">
        <v>288</v>
      </c>
      <c r="IH91">
        <v>290</v>
      </c>
      <c r="II91" s="47">
        <v>-6</v>
      </c>
      <c r="IJ91" s="43"/>
      <c r="IK91">
        <v>144</v>
      </c>
      <c r="IL91">
        <v>150</v>
      </c>
      <c r="IM91">
        <v>96</v>
      </c>
      <c r="IN91">
        <v>100</v>
      </c>
      <c r="IO91" s="47">
        <v>-10</v>
      </c>
      <c r="IP91" s="43"/>
      <c r="IQ91" s="45">
        <v>248</v>
      </c>
      <c r="IR91">
        <v>250</v>
      </c>
      <c r="IS91">
        <v>296</v>
      </c>
      <c r="IT91">
        <v>300</v>
      </c>
      <c r="IU91">
        <v>248</v>
      </c>
      <c r="IV91">
        <v>250</v>
      </c>
      <c r="IW91" s="47">
        <v>-8</v>
      </c>
      <c r="IX91" s="43"/>
      <c r="IY91" s="42">
        <v>0</v>
      </c>
      <c r="IZ91" s="42">
        <v>0</v>
      </c>
      <c r="JA91" s="42">
        <v>0</v>
      </c>
      <c r="JB91" s="42">
        <v>0</v>
      </c>
      <c r="JC91" s="47">
        <v>0</v>
      </c>
      <c r="JD91" s="43"/>
      <c r="JE91" s="42">
        <v>296</v>
      </c>
      <c r="JF91" s="42">
        <v>300</v>
      </c>
      <c r="JG91" s="42">
        <v>328</v>
      </c>
      <c r="JH91" s="42">
        <v>330</v>
      </c>
      <c r="JI91" s="47">
        <v>-6</v>
      </c>
      <c r="JJ91" s="43"/>
      <c r="JK91" s="44">
        <v>400</v>
      </c>
      <c r="JL91" s="42">
        <v>400</v>
      </c>
      <c r="JM91" s="47">
        <v>0</v>
      </c>
      <c r="JN91" s="43"/>
      <c r="JO91" s="44">
        <v>408</v>
      </c>
      <c r="JP91" s="42">
        <v>400</v>
      </c>
      <c r="JQ91" s="42">
        <v>400</v>
      </c>
      <c r="JR91" s="42">
        <v>0</v>
      </c>
      <c r="JS91" s="42">
        <v>400</v>
      </c>
      <c r="JT91" s="47">
        <v>8</v>
      </c>
      <c r="JU91" s="43"/>
      <c r="JV91" s="44">
        <v>200</v>
      </c>
      <c r="JW91" s="42">
        <v>200</v>
      </c>
      <c r="JX91" s="42">
        <v>152</v>
      </c>
      <c r="JY91" s="42">
        <v>150</v>
      </c>
      <c r="JZ91" s="47">
        <v>2</v>
      </c>
      <c r="KA91" s="43"/>
      <c r="KB91" s="44">
        <v>0</v>
      </c>
      <c r="KC91" s="42">
        <v>0</v>
      </c>
      <c r="KD91" s="47">
        <v>0</v>
      </c>
      <c r="KE91" s="43"/>
      <c r="KF91" s="44">
        <v>0</v>
      </c>
      <c r="KG91" s="42">
        <v>0</v>
      </c>
      <c r="KH91" s="42">
        <v>320</v>
      </c>
      <c r="KI91" s="42">
        <v>318</v>
      </c>
      <c r="KJ91" s="47">
        <v>2</v>
      </c>
      <c r="KK91" s="43"/>
      <c r="KL91" s="44">
        <v>1000</v>
      </c>
      <c r="KM91" s="42">
        <v>1000</v>
      </c>
      <c r="KN91" s="47">
        <v>0</v>
      </c>
      <c r="KO91" s="43"/>
      <c r="KP91" s="44">
        <v>56</v>
      </c>
      <c r="KQ91" s="42">
        <v>56</v>
      </c>
      <c r="KR91" s="42">
        <v>48</v>
      </c>
      <c r="KS91" s="42">
        <v>47</v>
      </c>
      <c r="KT91" s="47">
        <v>1</v>
      </c>
      <c r="KU91" s="43"/>
      <c r="KV91" s="42">
        <v>0</v>
      </c>
      <c r="KW91" s="41"/>
      <c r="KX91" s="42">
        <v>648</v>
      </c>
      <c r="KY91" s="42">
        <v>650</v>
      </c>
      <c r="KZ91" s="47">
        <v>-2</v>
      </c>
      <c r="LA91" s="43"/>
      <c r="LB91" s="44">
        <v>48</v>
      </c>
      <c r="LC91" s="42">
        <v>50</v>
      </c>
      <c r="LD91" s="42">
        <v>112</v>
      </c>
      <c r="LE91" s="42">
        <v>110</v>
      </c>
      <c r="LF91" s="47">
        <v>0</v>
      </c>
      <c r="LG91" s="43"/>
      <c r="LH91" s="44">
        <v>296</v>
      </c>
      <c r="LI91" s="42">
        <v>160</v>
      </c>
      <c r="LJ91" s="42">
        <v>296</v>
      </c>
      <c r="LK91" s="42">
        <v>294</v>
      </c>
      <c r="LL91" s="47">
        <v>138</v>
      </c>
      <c r="LM91" s="43"/>
      <c r="LN91" s="44">
        <v>80</v>
      </c>
      <c r="LO91" s="42">
        <v>80</v>
      </c>
      <c r="LP91" s="42">
        <v>120</v>
      </c>
      <c r="LQ91" s="42">
        <v>120</v>
      </c>
      <c r="LR91" s="47">
        <v>0</v>
      </c>
      <c r="LS91" s="43"/>
      <c r="LT91" s="25">
        <v>304</v>
      </c>
      <c r="LU91" s="42">
        <v>0</v>
      </c>
      <c r="LV91" s="42">
        <v>40</v>
      </c>
      <c r="LW91" s="42">
        <v>40</v>
      </c>
      <c r="LX91" s="47">
        <v>304</v>
      </c>
      <c r="LY91" s="43"/>
      <c r="LZ91" s="44">
        <v>200</v>
      </c>
      <c r="MA91" s="42">
        <v>200</v>
      </c>
      <c r="MB91" s="42">
        <v>264</v>
      </c>
      <c r="MC91" s="42">
        <v>268</v>
      </c>
      <c r="MD91" s="47">
        <v>-4</v>
      </c>
      <c r="ME91" s="43"/>
      <c r="MF91" s="44">
        <v>488</v>
      </c>
      <c r="MG91" s="42">
        <v>490</v>
      </c>
      <c r="MH91" s="47">
        <v>-2</v>
      </c>
      <c r="MI91" s="43"/>
      <c r="MJ91" s="44">
        <v>376</v>
      </c>
      <c r="MK91" s="42">
        <v>381</v>
      </c>
      <c r="ML91" s="47">
        <v>-5</v>
      </c>
      <c r="MM91" s="43"/>
      <c r="MN91" s="44">
        <v>0</v>
      </c>
      <c r="MO91" s="42">
        <v>0</v>
      </c>
      <c r="MP91" s="42">
        <v>0</v>
      </c>
      <c r="MQ91" s="42">
        <v>0</v>
      </c>
      <c r="MR91" s="47">
        <v>0</v>
      </c>
      <c r="MS91" s="43"/>
      <c r="MT91" s="44">
        <v>0</v>
      </c>
      <c r="MU91" s="42">
        <v>0</v>
      </c>
      <c r="MV91" s="47">
        <v>0</v>
      </c>
      <c r="MW91" s="43"/>
      <c r="MX91" s="44">
        <v>560</v>
      </c>
      <c r="MY91" s="42">
        <v>550</v>
      </c>
      <c r="MZ91" s="42">
        <v>480</v>
      </c>
      <c r="NA91" s="42">
        <v>492</v>
      </c>
      <c r="NB91" s="47">
        <v>-2</v>
      </c>
      <c r="NC91" s="43"/>
      <c r="ND91" s="44">
        <v>48</v>
      </c>
      <c r="NE91" s="42">
        <v>46</v>
      </c>
      <c r="NF91" s="47">
        <v>2</v>
      </c>
      <c r="NG91" s="43"/>
      <c r="NH91" s="44">
        <v>0</v>
      </c>
      <c r="NI91" s="42">
        <v>0</v>
      </c>
      <c r="NJ91" s="42">
        <v>80</v>
      </c>
      <c r="NK91" s="42">
        <v>92</v>
      </c>
      <c r="NL91" s="50">
        <v>-12</v>
      </c>
      <c r="NM91" s="43">
        <v>4.1999999999999993</v>
      </c>
      <c r="NN91" s="40">
        <v>0</v>
      </c>
      <c r="NO91" s="42">
        <v>0</v>
      </c>
      <c r="NP91" s="42">
        <v>392</v>
      </c>
      <c r="NQ91" s="42">
        <v>394</v>
      </c>
      <c r="NR91" s="47">
        <v>-2</v>
      </c>
      <c r="NS91" s="43"/>
      <c r="NT91" s="40">
        <v>200</v>
      </c>
      <c r="NU91" s="47">
        <v>200</v>
      </c>
      <c r="NV91" s="47">
        <v>200</v>
      </c>
      <c r="NW91" s="47">
        <v>200</v>
      </c>
      <c r="NX91" s="47">
        <v>0</v>
      </c>
      <c r="NY91" s="41"/>
      <c r="NZ91" s="40">
        <v>400</v>
      </c>
      <c r="OA91" s="47">
        <v>400</v>
      </c>
      <c r="OB91" s="47">
        <v>0</v>
      </c>
      <c r="OC91" s="41"/>
      <c r="OD91" s="40">
        <v>208</v>
      </c>
      <c r="OE91" s="47">
        <v>211</v>
      </c>
      <c r="OF91" s="47">
        <v>296</v>
      </c>
      <c r="OG91" s="47">
        <v>300</v>
      </c>
      <c r="OH91" s="47">
        <v>-7</v>
      </c>
      <c r="OI91" s="41"/>
      <c r="OJ91" s="40">
        <v>96</v>
      </c>
      <c r="OK91" s="47">
        <v>100</v>
      </c>
      <c r="OL91" s="47">
        <v>96</v>
      </c>
      <c r="OM91" s="47">
        <v>100</v>
      </c>
      <c r="ON91" s="47">
        <v>-8</v>
      </c>
      <c r="OO91" s="41"/>
      <c r="OP91" s="40">
        <v>264</v>
      </c>
      <c r="OQ91" s="47">
        <v>265</v>
      </c>
      <c r="OR91" s="47">
        <v>600</v>
      </c>
      <c r="OS91" s="47">
        <v>350</v>
      </c>
      <c r="OT91" s="47">
        <v>249</v>
      </c>
      <c r="OU91" s="41"/>
      <c r="OV91" s="40">
        <v>0</v>
      </c>
      <c r="OW91" s="47">
        <v>0</v>
      </c>
      <c r="OX91" s="47">
        <v>0</v>
      </c>
      <c r="OY91" s="41"/>
      <c r="OZ91" s="40">
        <v>120</v>
      </c>
      <c r="PA91" s="47">
        <v>400</v>
      </c>
      <c r="PB91" s="47">
        <v>696</v>
      </c>
      <c r="PC91" s="47">
        <v>600</v>
      </c>
      <c r="PD91" s="50">
        <v>-184</v>
      </c>
      <c r="PE91" s="41">
        <v>64.399999999999991</v>
      </c>
    </row>
    <row r="92" spans="1:421" x14ac:dyDescent="0.25">
      <c r="A92" s="47" t="s">
        <v>352</v>
      </c>
      <c r="B92" s="39">
        <v>0.28000000000000003</v>
      </c>
      <c r="L92" s="40"/>
      <c r="M92" s="51"/>
      <c r="N92" s="51"/>
      <c r="O92" s="51"/>
      <c r="P92" s="51"/>
      <c r="Q92" s="51">
        <f t="shared" si="8"/>
        <v>0</v>
      </c>
      <c r="R92" s="41"/>
      <c r="S92" s="51"/>
      <c r="U92" s="47">
        <v>0</v>
      </c>
      <c r="V92" s="41"/>
      <c r="W92" s="40"/>
      <c r="AA92" s="47">
        <v>0</v>
      </c>
      <c r="AB92" s="41"/>
      <c r="AG92" s="47">
        <v>0</v>
      </c>
      <c r="AH92" s="41"/>
      <c r="AM92" s="47">
        <v>0</v>
      </c>
      <c r="AN92" s="41"/>
      <c r="AO92" s="40"/>
      <c r="AS92" s="47">
        <v>0</v>
      </c>
      <c r="AT92" s="41"/>
      <c r="AY92" s="47">
        <v>0</v>
      </c>
      <c r="AZ92" s="41"/>
      <c r="BA92" s="40"/>
      <c r="BE92" s="47">
        <v>0</v>
      </c>
      <c r="BF92" s="41"/>
      <c r="BG92" s="40"/>
      <c r="BM92" s="47">
        <v>0</v>
      </c>
      <c r="BN92" s="41"/>
      <c r="BO92" s="40"/>
      <c r="BS92" s="47">
        <v>0</v>
      </c>
      <c r="BT92" s="41"/>
      <c r="CA92" s="47">
        <v>0</v>
      </c>
      <c r="CB92" s="41"/>
      <c r="CC92" s="40"/>
      <c r="CG92" s="47">
        <v>0</v>
      </c>
      <c r="CH92" s="41"/>
      <c r="CI92" s="40"/>
      <c r="CM92" s="47">
        <v>0</v>
      </c>
      <c r="CN92" s="41"/>
      <c r="CO92" s="40"/>
      <c r="CS92" s="47">
        <v>0</v>
      </c>
      <c r="CT92" s="41"/>
      <c r="DA92" s="47">
        <v>0</v>
      </c>
      <c r="DB92" s="41"/>
      <c r="DH92" s="47">
        <v>0</v>
      </c>
      <c r="DI92" s="41"/>
      <c r="DJ92" s="40"/>
      <c r="DM92" s="47">
        <v>0</v>
      </c>
      <c r="DN92" s="41"/>
      <c r="DO92" s="40"/>
      <c r="DR92" s="47">
        <v>0</v>
      </c>
      <c r="DS92" s="41"/>
      <c r="DX92" s="47">
        <v>0</v>
      </c>
      <c r="DY92" s="41"/>
      <c r="DZ92" s="40"/>
      <c r="EE92" s="47">
        <v>0</v>
      </c>
      <c r="EF92" s="41"/>
      <c r="EK92" s="47">
        <v>0</v>
      </c>
      <c r="EL92" s="41"/>
      <c r="EM92" s="40"/>
      <c r="EQ92" s="47">
        <v>0</v>
      </c>
      <c r="ER92" s="41"/>
      <c r="EW92" s="47">
        <v>0</v>
      </c>
      <c r="EX92" s="41"/>
      <c r="EY92" s="40"/>
      <c r="FA92" s="47">
        <v>0</v>
      </c>
      <c r="FB92" s="41"/>
      <c r="FC92" s="40"/>
      <c r="FG92" s="47">
        <v>0</v>
      </c>
      <c r="FH92" s="41"/>
      <c r="FI92" s="40"/>
      <c r="FK92" s="47">
        <v>0</v>
      </c>
      <c r="FL92" s="41"/>
      <c r="FM92" s="40"/>
      <c r="FQ92" s="47">
        <v>0</v>
      </c>
      <c r="FR92" s="41"/>
      <c r="FY92" s="47">
        <v>0</v>
      </c>
      <c r="FZ92" s="41"/>
      <c r="GA92" s="40"/>
      <c r="GE92" s="47">
        <v>0</v>
      </c>
      <c r="GF92" s="41"/>
      <c r="GK92" s="47">
        <v>0</v>
      </c>
      <c r="GL92" s="43"/>
      <c r="GQ92" s="47">
        <v>0</v>
      </c>
      <c r="GR92" s="43"/>
      <c r="GW92" s="47">
        <v>0</v>
      </c>
      <c r="GX92" s="43"/>
      <c r="HC92" s="47">
        <v>0</v>
      </c>
      <c r="HD92" s="41"/>
      <c r="HG92" s="47">
        <v>0</v>
      </c>
      <c r="HH92" s="43"/>
      <c r="HM92" s="47">
        <v>0</v>
      </c>
      <c r="HN92" s="41"/>
      <c r="HO92" s="44"/>
      <c r="HQ92" s="47">
        <v>0</v>
      </c>
      <c r="HR92" s="43"/>
      <c r="HW92" s="47">
        <v>0</v>
      </c>
      <c r="HX92" s="43"/>
      <c r="IC92" s="47">
        <v>0</v>
      </c>
      <c r="ID92" s="43"/>
      <c r="II92" s="47">
        <v>0</v>
      </c>
      <c r="IJ92" s="43"/>
      <c r="IO92" s="47">
        <v>0</v>
      </c>
      <c r="IP92" s="43"/>
      <c r="IQ92" s="44"/>
      <c r="IW92" s="47">
        <v>0</v>
      </c>
      <c r="IX92" s="43"/>
      <c r="IY92" s="42">
        <v>0</v>
      </c>
      <c r="IZ92" s="42">
        <v>0</v>
      </c>
      <c r="JA92" s="42">
        <v>0</v>
      </c>
      <c r="JB92" s="42">
        <v>0</v>
      </c>
      <c r="JC92" s="47">
        <v>0</v>
      </c>
      <c r="JD92" s="43"/>
      <c r="JE92" s="42">
        <v>0</v>
      </c>
      <c r="JF92" s="42">
        <v>0</v>
      </c>
      <c r="JG92" s="42">
        <v>0</v>
      </c>
      <c r="JH92" s="42">
        <v>0</v>
      </c>
      <c r="JI92" s="47">
        <v>0</v>
      </c>
      <c r="JJ92" s="43"/>
      <c r="JK92" s="44">
        <v>0</v>
      </c>
      <c r="JL92" s="42">
        <v>0</v>
      </c>
      <c r="JM92" s="47">
        <v>0</v>
      </c>
      <c r="JN92" s="43"/>
      <c r="JO92" s="44">
        <v>0</v>
      </c>
      <c r="JP92" s="42">
        <v>0</v>
      </c>
      <c r="JQ92" s="42">
        <v>0</v>
      </c>
      <c r="JR92" s="42">
        <v>0</v>
      </c>
      <c r="JS92" s="42">
        <v>0</v>
      </c>
      <c r="JT92" s="47">
        <v>0</v>
      </c>
      <c r="JU92" s="43"/>
      <c r="JV92" s="44">
        <v>0</v>
      </c>
      <c r="JW92" s="42">
        <v>0</v>
      </c>
      <c r="JX92" s="42">
        <v>0</v>
      </c>
      <c r="JY92" s="42">
        <v>0</v>
      </c>
      <c r="JZ92" s="47">
        <v>0</v>
      </c>
      <c r="KA92" s="43"/>
      <c r="KB92" s="44">
        <v>0</v>
      </c>
      <c r="KC92" s="42">
        <v>0</v>
      </c>
      <c r="KD92" s="47">
        <v>0</v>
      </c>
      <c r="KE92" s="43"/>
      <c r="KF92" s="44">
        <v>0</v>
      </c>
      <c r="KG92" s="42">
        <v>0</v>
      </c>
      <c r="KH92" s="42">
        <v>0</v>
      </c>
      <c r="KI92" s="42">
        <v>0</v>
      </c>
      <c r="KJ92" s="47">
        <v>0</v>
      </c>
      <c r="KK92" s="43"/>
      <c r="KL92" s="44">
        <v>0</v>
      </c>
      <c r="KM92" s="42">
        <v>0</v>
      </c>
      <c r="KN92" s="47">
        <v>0</v>
      </c>
      <c r="KO92" s="43"/>
      <c r="KP92" s="44">
        <v>0</v>
      </c>
      <c r="KQ92" s="42">
        <v>0</v>
      </c>
      <c r="KR92" s="42">
        <v>0</v>
      </c>
      <c r="KS92" s="42">
        <v>0</v>
      </c>
      <c r="KT92" s="47">
        <v>0</v>
      </c>
      <c r="KU92" s="43"/>
      <c r="KV92" s="42">
        <v>0</v>
      </c>
      <c r="KW92" s="41"/>
      <c r="KX92" s="42">
        <v>0</v>
      </c>
      <c r="KY92" s="42">
        <v>0</v>
      </c>
      <c r="KZ92" s="47">
        <v>0</v>
      </c>
      <c r="LA92" s="43"/>
      <c r="LB92" s="44">
        <v>0</v>
      </c>
      <c r="LC92" s="42">
        <v>0</v>
      </c>
      <c r="LD92" s="42">
        <v>0</v>
      </c>
      <c r="LE92" s="42">
        <v>0</v>
      </c>
      <c r="LF92" s="47">
        <v>0</v>
      </c>
      <c r="LG92" s="43"/>
      <c r="LH92" s="44">
        <v>0</v>
      </c>
      <c r="LI92" s="42">
        <v>0</v>
      </c>
      <c r="LJ92" s="42">
        <v>0</v>
      </c>
      <c r="LK92" s="42">
        <v>0</v>
      </c>
      <c r="LL92" s="47">
        <v>0</v>
      </c>
      <c r="LM92" s="43"/>
      <c r="LN92" s="44">
        <v>0</v>
      </c>
      <c r="LO92" s="42">
        <v>0</v>
      </c>
      <c r="LP92" s="42">
        <v>0</v>
      </c>
      <c r="LQ92" s="42">
        <v>0</v>
      </c>
      <c r="LR92" s="47">
        <v>0</v>
      </c>
      <c r="LS92" s="43"/>
      <c r="LT92" s="44">
        <v>0</v>
      </c>
      <c r="LU92" s="42">
        <v>0</v>
      </c>
      <c r="LV92" s="42">
        <v>0</v>
      </c>
      <c r="LW92" s="42">
        <v>0</v>
      </c>
      <c r="LX92" s="47">
        <v>0</v>
      </c>
      <c r="LY92" s="43"/>
      <c r="LZ92" s="44">
        <v>0</v>
      </c>
      <c r="MA92" s="42">
        <v>0</v>
      </c>
      <c r="MB92" s="42">
        <v>0</v>
      </c>
      <c r="MC92" s="42">
        <v>0</v>
      </c>
      <c r="MD92" s="47">
        <v>0</v>
      </c>
      <c r="ME92" s="43"/>
      <c r="MF92" s="44">
        <v>0</v>
      </c>
      <c r="MG92" s="42">
        <v>0</v>
      </c>
      <c r="MH92" s="47">
        <v>0</v>
      </c>
      <c r="MI92" s="43"/>
      <c r="MJ92" s="44">
        <v>0</v>
      </c>
      <c r="MK92" s="42">
        <v>0</v>
      </c>
      <c r="ML92" s="47">
        <v>0</v>
      </c>
      <c r="MM92" s="43"/>
      <c r="MN92" s="44">
        <v>0</v>
      </c>
      <c r="MO92" s="42">
        <v>0</v>
      </c>
      <c r="MP92" s="42">
        <v>0</v>
      </c>
      <c r="MQ92" s="42">
        <v>0</v>
      </c>
      <c r="MR92" s="47">
        <v>0</v>
      </c>
      <c r="MS92" s="43"/>
      <c r="MT92" s="44">
        <v>0</v>
      </c>
      <c r="MU92" s="42">
        <v>0</v>
      </c>
      <c r="MV92" s="47">
        <v>0</v>
      </c>
      <c r="MW92" s="43"/>
      <c r="MX92" s="44">
        <v>0</v>
      </c>
      <c r="MY92" s="42">
        <v>0</v>
      </c>
      <c r="MZ92" s="42">
        <v>0</v>
      </c>
      <c r="NA92" s="33">
        <v>110</v>
      </c>
      <c r="NB92" s="50">
        <v>-110</v>
      </c>
      <c r="NC92" s="43">
        <v>30.8</v>
      </c>
      <c r="ND92" s="44">
        <v>0</v>
      </c>
      <c r="NE92" s="42">
        <v>0</v>
      </c>
      <c r="NF92" s="47">
        <v>0</v>
      </c>
      <c r="NG92" s="43"/>
      <c r="NH92" s="44">
        <v>0</v>
      </c>
      <c r="NI92" s="42">
        <v>0</v>
      </c>
      <c r="NJ92" s="42">
        <v>16</v>
      </c>
      <c r="NK92" s="42">
        <v>20</v>
      </c>
      <c r="NL92" s="47">
        <v>-4</v>
      </c>
      <c r="NM92" s="43"/>
      <c r="NN92" s="40">
        <v>0</v>
      </c>
      <c r="NO92" s="42">
        <v>0</v>
      </c>
      <c r="NP92" s="42">
        <v>104</v>
      </c>
      <c r="NQ92" s="42">
        <v>103</v>
      </c>
      <c r="NR92" s="47">
        <v>1</v>
      </c>
      <c r="NS92" s="43"/>
      <c r="NT92" s="40">
        <v>128</v>
      </c>
      <c r="NU92" s="47">
        <v>130</v>
      </c>
      <c r="NV92" s="47">
        <v>0</v>
      </c>
      <c r="NW92" s="47">
        <v>0</v>
      </c>
      <c r="NX92" s="47">
        <v>-2</v>
      </c>
      <c r="NY92" s="41"/>
      <c r="NZ92" s="40">
        <v>0</v>
      </c>
      <c r="OA92" s="47">
        <v>0</v>
      </c>
      <c r="OB92" s="47">
        <v>0</v>
      </c>
      <c r="OC92" s="41"/>
      <c r="OD92" s="40">
        <v>0</v>
      </c>
      <c r="OE92" s="47">
        <v>0</v>
      </c>
      <c r="OF92" s="47">
        <v>0</v>
      </c>
      <c r="OG92" s="47">
        <v>0</v>
      </c>
      <c r="OH92" s="47">
        <v>0</v>
      </c>
      <c r="OI92" s="41"/>
      <c r="OJ92" s="40">
        <v>0</v>
      </c>
      <c r="OK92" s="47">
        <v>0</v>
      </c>
      <c r="OL92" s="47">
        <v>0</v>
      </c>
      <c r="OM92" s="47">
        <v>0</v>
      </c>
      <c r="ON92" s="47">
        <v>0</v>
      </c>
      <c r="OO92" s="41"/>
      <c r="OP92" s="40">
        <v>120</v>
      </c>
      <c r="OQ92" s="47">
        <v>121</v>
      </c>
      <c r="OR92" s="47">
        <v>400</v>
      </c>
      <c r="OS92" s="47">
        <v>150</v>
      </c>
      <c r="OT92" s="47">
        <v>249</v>
      </c>
      <c r="OU92" s="41"/>
      <c r="OV92" s="40">
        <v>24</v>
      </c>
      <c r="OW92" s="47">
        <v>29</v>
      </c>
      <c r="OX92" s="47">
        <v>-5</v>
      </c>
      <c r="OY92" s="41"/>
      <c r="OZ92" s="40">
        <v>0</v>
      </c>
      <c r="PA92" s="47">
        <v>0</v>
      </c>
      <c r="PB92" s="47">
        <v>120</v>
      </c>
      <c r="PC92" s="47">
        <v>180</v>
      </c>
      <c r="PD92" s="50">
        <v>-60</v>
      </c>
      <c r="PE92" s="41">
        <v>16.8</v>
      </c>
    </row>
    <row r="93" spans="1:421" x14ac:dyDescent="0.25">
      <c r="A93" s="47" t="s">
        <v>353</v>
      </c>
      <c r="B93" s="39">
        <v>0.35</v>
      </c>
      <c r="C93">
        <v>400</v>
      </c>
      <c r="D93">
        <v>477</v>
      </c>
      <c r="G93">
        <v>400</v>
      </c>
      <c r="H93">
        <v>400</v>
      </c>
      <c r="I93">
        <v>400</v>
      </c>
      <c r="L93" s="45">
        <v>280</v>
      </c>
      <c r="M93" s="52">
        <v>280</v>
      </c>
      <c r="N93" s="51"/>
      <c r="O93" s="52">
        <v>296</v>
      </c>
      <c r="P93" s="52">
        <v>299</v>
      </c>
      <c r="Q93" s="51">
        <f t="shared" si="8"/>
        <v>-3</v>
      </c>
      <c r="R93" s="41"/>
      <c r="S93" s="52">
        <v>200</v>
      </c>
      <c r="T93">
        <v>200</v>
      </c>
      <c r="U93" s="47">
        <v>0</v>
      </c>
      <c r="V93" s="41"/>
      <c r="W93" s="45">
        <v>384</v>
      </c>
      <c r="X93">
        <v>388</v>
      </c>
      <c r="Y93">
        <v>1296</v>
      </c>
      <c r="Z93">
        <v>1300</v>
      </c>
      <c r="AA93" s="47">
        <v>-8</v>
      </c>
      <c r="AB93" s="41"/>
      <c r="AE93">
        <v>24</v>
      </c>
      <c r="AF93">
        <v>25</v>
      </c>
      <c r="AG93" s="47">
        <v>-1</v>
      </c>
      <c r="AH93" s="41"/>
      <c r="AI93">
        <v>96</v>
      </c>
      <c r="AJ93">
        <v>100</v>
      </c>
      <c r="AK93">
        <v>840</v>
      </c>
      <c r="AL93">
        <v>839</v>
      </c>
      <c r="AM93" s="47">
        <v>-3</v>
      </c>
      <c r="AN93" s="41"/>
      <c r="AO93" s="45">
        <v>288</v>
      </c>
      <c r="AP93">
        <v>290</v>
      </c>
      <c r="AQ93">
        <v>712</v>
      </c>
      <c r="AR93">
        <v>714</v>
      </c>
      <c r="AS93" s="47">
        <v>-4</v>
      </c>
      <c r="AT93" s="41"/>
      <c r="AW93">
        <v>352</v>
      </c>
      <c r="AX93">
        <v>357</v>
      </c>
      <c r="AY93" s="47">
        <v>-5</v>
      </c>
      <c r="AZ93" s="41"/>
      <c r="BA93" s="40"/>
      <c r="BE93" s="47">
        <v>0</v>
      </c>
      <c r="BF93" s="41"/>
      <c r="BG93" s="40"/>
      <c r="BI93">
        <v>800</v>
      </c>
      <c r="BJ93">
        <v>800</v>
      </c>
      <c r="BK93">
        <v>496</v>
      </c>
      <c r="BL93">
        <v>500</v>
      </c>
      <c r="BM93" s="47">
        <v>-4</v>
      </c>
      <c r="BN93" s="41"/>
      <c r="BO93" s="45">
        <v>400</v>
      </c>
      <c r="BP93">
        <v>400</v>
      </c>
      <c r="BQ93">
        <v>296</v>
      </c>
      <c r="BR93">
        <v>300</v>
      </c>
      <c r="BS93" s="47">
        <v>-4</v>
      </c>
      <c r="BT93" s="41"/>
      <c r="BW93">
        <v>696</v>
      </c>
      <c r="BX93">
        <v>700</v>
      </c>
      <c r="CA93" s="47">
        <v>-4</v>
      </c>
      <c r="CB93" s="41"/>
      <c r="CC93" s="45">
        <v>496</v>
      </c>
      <c r="CD93">
        <v>500</v>
      </c>
      <c r="CE93">
        <v>1096</v>
      </c>
      <c r="CF93">
        <v>1100</v>
      </c>
      <c r="CG93" s="47">
        <v>-8</v>
      </c>
      <c r="CH93" s="41"/>
      <c r="CI93" s="40"/>
      <c r="CK93">
        <v>112</v>
      </c>
      <c r="CL93">
        <v>114</v>
      </c>
      <c r="CM93" s="47">
        <v>-2</v>
      </c>
      <c r="CN93" s="41"/>
      <c r="CO93" s="45">
        <v>600</v>
      </c>
      <c r="CP93">
        <v>600</v>
      </c>
      <c r="CQ93">
        <v>312</v>
      </c>
      <c r="CR93">
        <v>310</v>
      </c>
      <c r="CS93" s="47">
        <v>2</v>
      </c>
      <c r="CT93" s="41"/>
      <c r="CU93">
        <v>320</v>
      </c>
      <c r="CV93">
        <v>320</v>
      </c>
      <c r="CW93">
        <v>320</v>
      </c>
      <c r="CX93">
        <v>320</v>
      </c>
      <c r="CY93">
        <v>504</v>
      </c>
      <c r="CZ93">
        <v>507</v>
      </c>
      <c r="DA93" s="47">
        <v>-3</v>
      </c>
      <c r="DB93" s="41"/>
      <c r="DC93">
        <v>400</v>
      </c>
      <c r="DD93">
        <v>400</v>
      </c>
      <c r="DE93">
        <v>320</v>
      </c>
      <c r="DG93">
        <v>320</v>
      </c>
      <c r="DH93" s="47">
        <v>0</v>
      </c>
      <c r="DI93" s="41"/>
      <c r="DJ93" s="40"/>
      <c r="DM93" s="47">
        <v>0</v>
      </c>
      <c r="DN93" s="41"/>
      <c r="DO93" s="45">
        <v>1336</v>
      </c>
      <c r="DQ93">
        <v>1339</v>
      </c>
      <c r="DR93" s="47">
        <v>-3</v>
      </c>
      <c r="DS93" s="41"/>
      <c r="DT93">
        <v>736</v>
      </c>
      <c r="DW93">
        <v>740</v>
      </c>
      <c r="DX93" s="47">
        <v>-4</v>
      </c>
      <c r="DY93" s="41"/>
      <c r="DZ93" s="45">
        <v>40</v>
      </c>
      <c r="EB93">
        <v>40</v>
      </c>
      <c r="EC93">
        <v>80</v>
      </c>
      <c r="ED93">
        <v>80</v>
      </c>
      <c r="EE93" s="47">
        <v>0</v>
      </c>
      <c r="EF93" s="41"/>
      <c r="EG93">
        <v>296</v>
      </c>
      <c r="EH93">
        <v>300</v>
      </c>
      <c r="EI93">
        <v>312</v>
      </c>
      <c r="EJ93">
        <v>310</v>
      </c>
      <c r="EK93" s="47">
        <v>-2</v>
      </c>
      <c r="EL93" s="41"/>
      <c r="EM93" s="45">
        <v>456</v>
      </c>
      <c r="EN93">
        <v>460</v>
      </c>
      <c r="EO93">
        <v>488</v>
      </c>
      <c r="EP93">
        <v>490</v>
      </c>
      <c r="EQ93" s="47">
        <v>-6</v>
      </c>
      <c r="ER93" s="41"/>
      <c r="ES93">
        <v>96</v>
      </c>
      <c r="ET93">
        <v>100</v>
      </c>
      <c r="EU93">
        <v>120</v>
      </c>
      <c r="EV93">
        <v>120</v>
      </c>
      <c r="EW93" s="47">
        <v>-4</v>
      </c>
      <c r="EX93" s="41"/>
      <c r="EY93" s="45">
        <v>1040</v>
      </c>
      <c r="EZ93" s="42">
        <v>1040</v>
      </c>
      <c r="FA93" s="47">
        <v>0</v>
      </c>
      <c r="FB93" s="41"/>
      <c r="FC93" s="40"/>
      <c r="FE93">
        <v>296</v>
      </c>
      <c r="FF93">
        <v>300</v>
      </c>
      <c r="FG93" s="47">
        <v>-4</v>
      </c>
      <c r="FH93" s="41"/>
      <c r="FI93" s="40"/>
      <c r="FK93" s="47">
        <v>0</v>
      </c>
      <c r="FL93" s="41"/>
      <c r="FM93" s="40"/>
      <c r="FO93">
        <v>3000</v>
      </c>
      <c r="FP93">
        <v>3000</v>
      </c>
      <c r="FQ93" s="47">
        <v>0</v>
      </c>
      <c r="FR93" s="41"/>
      <c r="FU93">
        <v>680</v>
      </c>
      <c r="FV93">
        <v>680</v>
      </c>
      <c r="FY93" s="47">
        <v>0</v>
      </c>
      <c r="FZ93" s="41"/>
      <c r="GA93" s="45">
        <v>496</v>
      </c>
      <c r="GB93">
        <v>500</v>
      </c>
      <c r="GC93">
        <v>488</v>
      </c>
      <c r="GD93">
        <v>490</v>
      </c>
      <c r="GE93" s="47">
        <v>-6</v>
      </c>
      <c r="GF93" s="41"/>
      <c r="GG93">
        <v>200</v>
      </c>
      <c r="GH93">
        <v>200</v>
      </c>
      <c r="GI93">
        <v>232</v>
      </c>
      <c r="GJ93">
        <v>230</v>
      </c>
      <c r="GK93" s="47">
        <v>2</v>
      </c>
      <c r="GL93" s="43"/>
      <c r="GM93">
        <v>352</v>
      </c>
      <c r="GN93">
        <v>350</v>
      </c>
      <c r="GO93">
        <v>480</v>
      </c>
      <c r="GP93">
        <v>480</v>
      </c>
      <c r="GQ93" s="47">
        <v>2</v>
      </c>
      <c r="GR93" s="43"/>
      <c r="GS93">
        <v>400</v>
      </c>
      <c r="GT93">
        <v>400</v>
      </c>
      <c r="GU93">
        <v>360</v>
      </c>
      <c r="GV93">
        <v>360</v>
      </c>
      <c r="GW93" s="47">
        <v>0</v>
      </c>
      <c r="GX93" s="43"/>
      <c r="GY93">
        <v>432</v>
      </c>
      <c r="GZ93">
        <v>430</v>
      </c>
      <c r="HA93">
        <v>368</v>
      </c>
      <c r="HB93">
        <v>370</v>
      </c>
      <c r="HC93" s="47">
        <v>0</v>
      </c>
      <c r="HD93" s="41"/>
      <c r="HE93">
        <v>96</v>
      </c>
      <c r="HF93">
        <v>100</v>
      </c>
      <c r="HG93" s="47">
        <v>-4</v>
      </c>
      <c r="HH93" s="43"/>
      <c r="HI93">
        <v>496</v>
      </c>
      <c r="HJ93">
        <v>500</v>
      </c>
      <c r="HK93">
        <v>400</v>
      </c>
      <c r="HL93">
        <v>400</v>
      </c>
      <c r="HM93" s="47">
        <v>-4</v>
      </c>
      <c r="HN93" s="41"/>
      <c r="HO93" s="45">
        <v>448</v>
      </c>
      <c r="HP93" s="42">
        <v>450</v>
      </c>
      <c r="HQ93" s="47">
        <v>-2</v>
      </c>
      <c r="HR93" s="43"/>
      <c r="HU93">
        <v>392</v>
      </c>
      <c r="HV93">
        <v>390</v>
      </c>
      <c r="HW93" s="47">
        <v>2</v>
      </c>
      <c r="HX93" s="43"/>
      <c r="HY93">
        <v>400</v>
      </c>
      <c r="HZ93">
        <v>400</v>
      </c>
      <c r="IA93">
        <v>96</v>
      </c>
      <c r="IB93">
        <v>100</v>
      </c>
      <c r="IC93" s="47">
        <v>-4</v>
      </c>
      <c r="ID93" s="43"/>
      <c r="II93" s="47">
        <v>0</v>
      </c>
      <c r="IJ93" s="43"/>
      <c r="IK93">
        <v>600</v>
      </c>
      <c r="IL93">
        <v>600</v>
      </c>
      <c r="IM93">
        <v>952</v>
      </c>
      <c r="IN93">
        <v>950</v>
      </c>
      <c r="IO93" s="47">
        <v>2</v>
      </c>
      <c r="IP93" s="43"/>
      <c r="IQ93" s="45">
        <v>96</v>
      </c>
      <c r="IR93">
        <v>100</v>
      </c>
      <c r="IS93">
        <v>200</v>
      </c>
      <c r="IT93">
        <v>200</v>
      </c>
      <c r="IU93">
        <v>136</v>
      </c>
      <c r="IV93">
        <v>140</v>
      </c>
      <c r="IW93" s="47">
        <v>-8</v>
      </c>
      <c r="IX93" s="43"/>
      <c r="IY93" s="42">
        <v>0</v>
      </c>
      <c r="IZ93" s="42">
        <v>0</v>
      </c>
      <c r="JA93" s="42">
        <v>0</v>
      </c>
      <c r="JB93" s="42">
        <v>0</v>
      </c>
      <c r="JC93" s="47">
        <v>0</v>
      </c>
      <c r="JD93" s="43"/>
      <c r="JE93" s="42">
        <v>456</v>
      </c>
      <c r="JF93" s="42">
        <v>460</v>
      </c>
      <c r="JG93" s="42">
        <v>528</v>
      </c>
      <c r="JH93" s="42">
        <v>530</v>
      </c>
      <c r="JI93" s="47">
        <v>-6</v>
      </c>
      <c r="JJ93" s="43"/>
      <c r="JK93" s="44">
        <v>96</v>
      </c>
      <c r="JL93" s="42">
        <v>96</v>
      </c>
      <c r="JM93" s="47">
        <v>0</v>
      </c>
      <c r="JN93" s="43"/>
      <c r="JO93" s="44">
        <v>600</v>
      </c>
      <c r="JP93" s="42">
        <v>600</v>
      </c>
      <c r="JQ93" s="42">
        <v>616</v>
      </c>
      <c r="JR93" s="42">
        <v>0</v>
      </c>
      <c r="JS93" s="42">
        <v>610</v>
      </c>
      <c r="JT93" s="47">
        <v>6</v>
      </c>
      <c r="JU93" s="43"/>
      <c r="JV93" s="44">
        <v>248</v>
      </c>
      <c r="JW93" s="42">
        <v>250</v>
      </c>
      <c r="JX93" s="42">
        <v>256</v>
      </c>
      <c r="JY93" s="42">
        <v>260</v>
      </c>
      <c r="JZ93" s="47">
        <v>-6</v>
      </c>
      <c r="KA93" s="43"/>
      <c r="KB93" s="44">
        <v>448</v>
      </c>
      <c r="KC93" s="42">
        <v>450</v>
      </c>
      <c r="KD93" s="47">
        <v>-2</v>
      </c>
      <c r="KE93" s="43"/>
      <c r="KF93" s="44">
        <v>0</v>
      </c>
      <c r="KG93" s="42">
        <v>0</v>
      </c>
      <c r="KH93" s="42">
        <v>0</v>
      </c>
      <c r="KI93" s="42">
        <v>0</v>
      </c>
      <c r="KJ93" s="47">
        <v>0</v>
      </c>
      <c r="KK93" s="43"/>
      <c r="KL93" s="44">
        <v>1352</v>
      </c>
      <c r="KM93" s="42">
        <v>1350</v>
      </c>
      <c r="KN93" s="47">
        <v>2</v>
      </c>
      <c r="KO93" s="43"/>
      <c r="KP93" s="44">
        <v>0</v>
      </c>
      <c r="KQ93" s="42">
        <v>0</v>
      </c>
      <c r="KR93" s="42">
        <v>0</v>
      </c>
      <c r="KS93" s="42">
        <v>0</v>
      </c>
      <c r="KT93" s="47">
        <v>0</v>
      </c>
      <c r="KU93" s="43"/>
      <c r="KV93" s="42">
        <v>0</v>
      </c>
      <c r="KW93" s="41"/>
      <c r="KX93" s="42">
        <v>0</v>
      </c>
      <c r="KY93" s="42">
        <v>0</v>
      </c>
      <c r="KZ93" s="47">
        <v>0</v>
      </c>
      <c r="LA93" s="43"/>
      <c r="LB93" s="44">
        <v>0</v>
      </c>
      <c r="LC93" s="42">
        <v>0</v>
      </c>
      <c r="LD93" s="42">
        <v>0</v>
      </c>
      <c r="LE93" s="42">
        <v>0</v>
      </c>
      <c r="LF93" s="47">
        <v>0</v>
      </c>
      <c r="LG93" s="43"/>
      <c r="LH93" s="25">
        <v>152</v>
      </c>
      <c r="LI93" s="42">
        <v>0</v>
      </c>
      <c r="LJ93" s="42">
        <v>0</v>
      </c>
      <c r="LK93" s="42">
        <v>0</v>
      </c>
      <c r="LL93" s="47">
        <v>152</v>
      </c>
      <c r="LM93" s="43"/>
      <c r="LN93" s="44">
        <v>1496</v>
      </c>
      <c r="LO93" s="42">
        <v>1500</v>
      </c>
      <c r="LP93" s="42">
        <v>1496</v>
      </c>
      <c r="LQ93" s="42">
        <v>1500</v>
      </c>
      <c r="LR93" s="47">
        <v>-8</v>
      </c>
      <c r="LS93" s="43"/>
      <c r="LT93" s="44">
        <v>248</v>
      </c>
      <c r="LU93" s="42">
        <v>800</v>
      </c>
      <c r="LV93" s="42">
        <v>696</v>
      </c>
      <c r="LW93" s="42">
        <v>700</v>
      </c>
      <c r="LX93" s="50">
        <v>-556</v>
      </c>
      <c r="LY93" s="43">
        <v>194.6</v>
      </c>
      <c r="LZ93" s="44">
        <v>352</v>
      </c>
      <c r="MA93" s="42">
        <v>350</v>
      </c>
      <c r="MB93" s="42">
        <v>352</v>
      </c>
      <c r="MC93" s="42">
        <v>350</v>
      </c>
      <c r="MD93" s="47">
        <v>4</v>
      </c>
      <c r="ME93" s="43"/>
      <c r="MF93" s="44">
        <v>1200</v>
      </c>
      <c r="MG93" s="42">
        <v>1200</v>
      </c>
      <c r="MH93" s="47">
        <v>0</v>
      </c>
      <c r="MI93" s="43"/>
      <c r="MJ93" s="44">
        <v>312</v>
      </c>
      <c r="MK93" s="42">
        <v>311</v>
      </c>
      <c r="ML93" s="47">
        <v>1</v>
      </c>
      <c r="MM93" s="43"/>
      <c r="MN93" s="44">
        <v>0</v>
      </c>
      <c r="MO93" s="42">
        <v>0</v>
      </c>
      <c r="MP93" s="42">
        <v>72</v>
      </c>
      <c r="MQ93" s="42">
        <v>71</v>
      </c>
      <c r="MR93" s="47">
        <v>1</v>
      </c>
      <c r="MS93" s="43"/>
      <c r="MT93" s="44">
        <v>0</v>
      </c>
      <c r="MU93" s="42">
        <v>0</v>
      </c>
      <c r="MV93" s="47">
        <v>0</v>
      </c>
      <c r="MW93" s="43"/>
      <c r="MX93" s="44">
        <v>600</v>
      </c>
      <c r="MY93" s="42">
        <v>600</v>
      </c>
      <c r="MZ93" s="42">
        <v>520</v>
      </c>
      <c r="NA93" s="42">
        <v>520</v>
      </c>
      <c r="NB93" s="47">
        <v>0</v>
      </c>
      <c r="NC93" s="43"/>
      <c r="ND93" s="44">
        <v>80</v>
      </c>
      <c r="NE93" s="42">
        <v>85</v>
      </c>
      <c r="NF93" s="47">
        <v>-5</v>
      </c>
      <c r="NG93" s="43"/>
      <c r="NH93" s="44">
        <v>0</v>
      </c>
      <c r="NI93" s="42">
        <v>0</v>
      </c>
      <c r="NJ93" s="42">
        <v>96</v>
      </c>
      <c r="NK93" s="42">
        <v>100</v>
      </c>
      <c r="NL93" s="47">
        <v>-4</v>
      </c>
      <c r="NM93" s="43"/>
      <c r="NN93" s="40">
        <v>296</v>
      </c>
      <c r="NO93" s="42">
        <v>300</v>
      </c>
      <c r="NP93" s="42">
        <v>360</v>
      </c>
      <c r="NQ93" s="42">
        <v>362</v>
      </c>
      <c r="NR93" s="47">
        <v>-6</v>
      </c>
      <c r="NS93" s="43"/>
      <c r="NT93" s="40">
        <v>152</v>
      </c>
      <c r="NU93" s="47">
        <v>150</v>
      </c>
      <c r="NV93" s="47">
        <v>152</v>
      </c>
      <c r="NW93" s="47">
        <v>150</v>
      </c>
      <c r="NX93" s="47">
        <v>4</v>
      </c>
      <c r="NY93" s="41"/>
      <c r="NZ93" s="40">
        <v>544</v>
      </c>
      <c r="OA93" s="47">
        <v>544</v>
      </c>
      <c r="OB93" s="47">
        <v>0</v>
      </c>
      <c r="OC93" s="41"/>
      <c r="OD93" s="40">
        <v>232</v>
      </c>
      <c r="OE93" s="47">
        <v>236</v>
      </c>
      <c r="OF93" s="47">
        <v>352</v>
      </c>
      <c r="OG93" s="47">
        <v>350</v>
      </c>
      <c r="OH93" s="47">
        <v>-2</v>
      </c>
      <c r="OI93" s="41"/>
      <c r="OJ93" s="40">
        <v>96</v>
      </c>
      <c r="OK93" s="47">
        <v>100</v>
      </c>
      <c r="OL93" s="47">
        <v>0</v>
      </c>
      <c r="OM93" s="47">
        <v>0</v>
      </c>
      <c r="ON93" s="47">
        <v>-4</v>
      </c>
      <c r="OO93" s="41"/>
      <c r="OP93" s="40">
        <v>304</v>
      </c>
      <c r="OQ93" s="47">
        <v>305</v>
      </c>
      <c r="OR93" s="47">
        <v>696</v>
      </c>
      <c r="OS93" s="47">
        <v>500</v>
      </c>
      <c r="OT93" s="47">
        <v>195</v>
      </c>
      <c r="OU93" s="41"/>
      <c r="OV93" s="40">
        <v>192</v>
      </c>
      <c r="OW93" s="47">
        <v>192</v>
      </c>
      <c r="OX93" s="47">
        <v>0</v>
      </c>
      <c r="OY93" s="41"/>
      <c r="OZ93" s="40">
        <v>0</v>
      </c>
      <c r="PA93" s="47">
        <v>0</v>
      </c>
      <c r="PB93" s="47">
        <v>0</v>
      </c>
      <c r="PC93" s="47">
        <v>0</v>
      </c>
      <c r="PD93" s="47">
        <v>0</v>
      </c>
      <c r="PE93" s="41"/>
    </row>
    <row r="94" spans="1:421" x14ac:dyDescent="0.25">
      <c r="A94" s="47" t="s">
        <v>354</v>
      </c>
      <c r="B94" s="39">
        <v>0.28000000000000003</v>
      </c>
      <c r="L94" s="40"/>
      <c r="M94" s="51"/>
      <c r="N94" s="51"/>
      <c r="O94" s="51"/>
      <c r="P94" s="51"/>
      <c r="Q94" s="51">
        <f t="shared" si="8"/>
        <v>0</v>
      </c>
      <c r="R94" s="41"/>
      <c r="S94" s="51"/>
      <c r="U94" s="47">
        <v>0</v>
      </c>
      <c r="V94" s="41"/>
      <c r="W94" s="40"/>
      <c r="AA94" s="47">
        <v>0</v>
      </c>
      <c r="AB94" s="41"/>
      <c r="AG94" s="47">
        <v>0</v>
      </c>
      <c r="AH94" s="41"/>
      <c r="AM94" s="47">
        <v>0</v>
      </c>
      <c r="AN94" s="41"/>
      <c r="AO94" s="40"/>
      <c r="AS94" s="47">
        <v>0</v>
      </c>
      <c r="AT94" s="41"/>
      <c r="AY94" s="47">
        <v>0</v>
      </c>
      <c r="AZ94" s="41"/>
      <c r="BA94" s="40"/>
      <c r="BE94" s="47">
        <v>0</v>
      </c>
      <c r="BF94" s="41"/>
      <c r="BG94" s="40"/>
      <c r="BM94" s="47">
        <v>0</v>
      </c>
      <c r="BN94" s="41"/>
      <c r="BO94" s="40"/>
      <c r="BS94" s="47">
        <v>0</v>
      </c>
      <c r="BT94" s="41"/>
      <c r="CA94" s="47">
        <v>0</v>
      </c>
      <c r="CB94" s="41"/>
      <c r="CC94" s="40"/>
      <c r="CG94" s="47">
        <v>0</v>
      </c>
      <c r="CH94" s="41"/>
      <c r="CI94" s="40"/>
      <c r="CM94" s="47">
        <v>0</v>
      </c>
      <c r="CN94" s="41"/>
      <c r="CO94" s="40"/>
      <c r="CS94" s="47">
        <v>0</v>
      </c>
      <c r="CT94" s="41"/>
      <c r="DA94" s="47">
        <v>0</v>
      </c>
      <c r="DB94" s="41"/>
      <c r="DH94" s="47">
        <v>0</v>
      </c>
      <c r="DI94" s="41"/>
      <c r="DJ94" s="40"/>
      <c r="DM94" s="47">
        <v>0</v>
      </c>
      <c r="DN94" s="41"/>
      <c r="DO94" s="40"/>
      <c r="DR94" s="47">
        <v>0</v>
      </c>
      <c r="DS94" s="41"/>
      <c r="DX94" s="47">
        <v>0</v>
      </c>
      <c r="DY94" s="41"/>
      <c r="DZ94" s="40"/>
      <c r="EE94" s="47">
        <v>0</v>
      </c>
      <c r="EF94" s="41"/>
      <c r="EH94" s="38">
        <v>130</v>
      </c>
      <c r="EJ94" s="38">
        <v>130</v>
      </c>
      <c r="EK94" s="47">
        <v>-4</v>
      </c>
      <c r="EL94" s="41"/>
      <c r="EM94" s="40"/>
      <c r="EQ94" s="47">
        <v>0</v>
      </c>
      <c r="ER94" s="41"/>
      <c r="EU94">
        <v>72</v>
      </c>
      <c r="EV94">
        <v>70</v>
      </c>
      <c r="EW94" s="47">
        <v>2</v>
      </c>
      <c r="EX94" s="41"/>
      <c r="EY94" s="45">
        <v>176</v>
      </c>
      <c r="EZ94" s="42">
        <v>180</v>
      </c>
      <c r="FA94" s="47">
        <v>-4</v>
      </c>
      <c r="FB94" s="41"/>
      <c r="FC94" s="40"/>
      <c r="FE94">
        <v>8</v>
      </c>
      <c r="FF94">
        <v>10</v>
      </c>
      <c r="FG94" s="47">
        <v>-2</v>
      </c>
      <c r="FH94" s="41"/>
      <c r="FI94" s="45">
        <v>32</v>
      </c>
      <c r="FJ94">
        <v>30</v>
      </c>
      <c r="FK94" s="47">
        <v>2</v>
      </c>
      <c r="FL94" s="41"/>
      <c r="FM94" s="45">
        <v>96</v>
      </c>
      <c r="FN94">
        <v>100</v>
      </c>
      <c r="FO94">
        <v>96</v>
      </c>
      <c r="FP94">
        <v>100</v>
      </c>
      <c r="FQ94" s="47">
        <v>-8</v>
      </c>
      <c r="FR94" s="41"/>
      <c r="FY94" s="47">
        <v>0</v>
      </c>
      <c r="FZ94" s="41"/>
      <c r="GA94" s="40"/>
      <c r="GD94">
        <v>8</v>
      </c>
      <c r="GE94" s="50">
        <v>-8</v>
      </c>
      <c r="GF94" s="43">
        <v>2.2400000000000002</v>
      </c>
      <c r="GG94">
        <v>96</v>
      </c>
      <c r="GH94">
        <v>100</v>
      </c>
      <c r="GI94">
        <v>176</v>
      </c>
      <c r="GJ94">
        <v>180</v>
      </c>
      <c r="GK94" s="47">
        <v>-8</v>
      </c>
      <c r="GL94" s="43"/>
      <c r="GO94">
        <v>56</v>
      </c>
      <c r="GP94">
        <v>60</v>
      </c>
      <c r="GQ94" s="47">
        <v>-4</v>
      </c>
      <c r="GR94" s="43"/>
      <c r="GS94">
        <v>96</v>
      </c>
      <c r="GT94">
        <v>100</v>
      </c>
      <c r="GU94">
        <v>64</v>
      </c>
      <c r="GV94">
        <v>80</v>
      </c>
      <c r="GW94" s="50">
        <v>-20</v>
      </c>
      <c r="GX94" s="43">
        <v>5.6000000000000014</v>
      </c>
      <c r="GY94">
        <v>40</v>
      </c>
      <c r="GZ94">
        <v>40</v>
      </c>
      <c r="HC94" s="47">
        <v>0</v>
      </c>
      <c r="HD94" s="41"/>
      <c r="HE94">
        <v>72</v>
      </c>
      <c r="HF94">
        <v>70</v>
      </c>
      <c r="HG94" s="47">
        <v>2</v>
      </c>
      <c r="HH94" s="43"/>
      <c r="HK94">
        <v>96</v>
      </c>
      <c r="HL94">
        <v>94</v>
      </c>
      <c r="HM94" s="47">
        <v>2</v>
      </c>
      <c r="HN94" s="41"/>
      <c r="HO94" s="44"/>
      <c r="HQ94" s="47">
        <v>0</v>
      </c>
      <c r="HR94" s="43"/>
      <c r="HU94">
        <v>96</v>
      </c>
      <c r="HV94">
        <v>100</v>
      </c>
      <c r="HW94" s="47">
        <v>-4</v>
      </c>
      <c r="HX94" s="43"/>
      <c r="IC94" s="47">
        <v>0</v>
      </c>
      <c r="ID94" s="43"/>
      <c r="IG94">
        <v>48</v>
      </c>
      <c r="IH94">
        <v>50</v>
      </c>
      <c r="II94" s="47">
        <v>-2</v>
      </c>
      <c r="IJ94" s="43"/>
      <c r="IO94" s="47">
        <v>0</v>
      </c>
      <c r="IP94" s="43"/>
      <c r="IQ94" s="45">
        <v>72</v>
      </c>
      <c r="IR94">
        <v>70</v>
      </c>
      <c r="IS94">
        <v>80</v>
      </c>
      <c r="IT94">
        <v>80</v>
      </c>
      <c r="IU94">
        <v>80</v>
      </c>
      <c r="IV94">
        <v>80</v>
      </c>
      <c r="IW94" s="47">
        <v>2</v>
      </c>
      <c r="IX94" s="43"/>
      <c r="IY94" s="42">
        <v>0</v>
      </c>
      <c r="IZ94" s="42">
        <v>0</v>
      </c>
      <c r="JA94" s="42">
        <v>24</v>
      </c>
      <c r="JB94" s="42">
        <v>24</v>
      </c>
      <c r="JC94" s="47">
        <v>0</v>
      </c>
      <c r="JD94" s="43"/>
      <c r="JE94" s="42">
        <v>0</v>
      </c>
      <c r="JF94" s="42">
        <v>0</v>
      </c>
      <c r="JG94" s="42">
        <v>0</v>
      </c>
      <c r="JH94" s="42">
        <v>0</v>
      </c>
      <c r="JI94" s="47">
        <v>0</v>
      </c>
      <c r="JJ94" s="43"/>
      <c r="JK94" s="44">
        <v>128</v>
      </c>
      <c r="JL94" s="42">
        <v>130</v>
      </c>
      <c r="JM94" s="47">
        <v>-2</v>
      </c>
      <c r="JN94" s="43"/>
      <c r="JO94" s="44">
        <v>48</v>
      </c>
      <c r="JP94" s="42">
        <v>50</v>
      </c>
      <c r="JQ94" s="42">
        <v>72</v>
      </c>
      <c r="JR94" s="42">
        <v>0</v>
      </c>
      <c r="JS94" s="42">
        <v>70</v>
      </c>
      <c r="JT94" s="47">
        <v>0</v>
      </c>
      <c r="JU94" s="43"/>
      <c r="JV94" s="44">
        <v>32</v>
      </c>
      <c r="JW94" s="42">
        <v>32</v>
      </c>
      <c r="JX94" s="42">
        <v>0</v>
      </c>
      <c r="JY94" s="42">
        <v>0</v>
      </c>
      <c r="JZ94" s="47">
        <v>0</v>
      </c>
      <c r="KA94" s="43"/>
      <c r="KB94" s="44">
        <v>176</v>
      </c>
      <c r="KC94" s="42">
        <v>180</v>
      </c>
      <c r="KD94" s="47">
        <v>-4</v>
      </c>
      <c r="KE94" s="43"/>
      <c r="KF94" s="44">
        <v>0</v>
      </c>
      <c r="KG94" s="42">
        <v>0</v>
      </c>
      <c r="KH94" s="42">
        <v>48</v>
      </c>
      <c r="KI94" s="42">
        <v>47</v>
      </c>
      <c r="KJ94" s="47">
        <v>1</v>
      </c>
      <c r="KK94" s="43"/>
      <c r="KL94" s="44">
        <v>128</v>
      </c>
      <c r="KM94" s="42">
        <v>130</v>
      </c>
      <c r="KN94" s="47">
        <v>-2</v>
      </c>
      <c r="KO94" s="43"/>
      <c r="KP94" s="44">
        <v>0</v>
      </c>
      <c r="KQ94" s="42">
        <v>0</v>
      </c>
      <c r="KR94" s="42">
        <v>0</v>
      </c>
      <c r="KS94" s="42">
        <v>0</v>
      </c>
      <c r="KT94" s="47">
        <v>0</v>
      </c>
      <c r="KU94" s="43"/>
      <c r="KV94" s="42">
        <v>0</v>
      </c>
      <c r="KW94" s="41"/>
      <c r="KX94" s="42">
        <v>152</v>
      </c>
      <c r="KY94" s="42">
        <v>150</v>
      </c>
      <c r="KZ94" s="47">
        <v>2</v>
      </c>
      <c r="LA94" s="43"/>
      <c r="LB94" s="44">
        <v>0</v>
      </c>
      <c r="LC94" s="42">
        <v>0</v>
      </c>
      <c r="LD94" s="42">
        <v>32</v>
      </c>
      <c r="LE94" s="42">
        <v>30</v>
      </c>
      <c r="LF94" s="47">
        <v>2</v>
      </c>
      <c r="LG94" s="43"/>
      <c r="LH94" s="44">
        <v>0</v>
      </c>
      <c r="LI94" s="42">
        <v>0</v>
      </c>
      <c r="LJ94" s="42">
        <v>0</v>
      </c>
      <c r="LK94" s="42">
        <v>0</v>
      </c>
      <c r="LL94" s="47">
        <v>0</v>
      </c>
      <c r="LM94" s="43"/>
      <c r="LN94" s="44">
        <v>120</v>
      </c>
      <c r="LO94" s="42">
        <v>120</v>
      </c>
      <c r="LP94" s="42">
        <v>160</v>
      </c>
      <c r="LQ94" s="42">
        <v>160</v>
      </c>
      <c r="LR94" s="47">
        <v>0</v>
      </c>
      <c r="LS94" s="43"/>
      <c r="LT94" s="44">
        <v>0</v>
      </c>
      <c r="LU94" s="42">
        <v>0</v>
      </c>
      <c r="LV94" s="42">
        <v>16</v>
      </c>
      <c r="LW94" s="42">
        <v>16</v>
      </c>
      <c r="LX94" s="47">
        <v>0</v>
      </c>
      <c r="LY94" s="43"/>
      <c r="LZ94" s="44">
        <v>0</v>
      </c>
      <c r="MA94" s="42">
        <v>0</v>
      </c>
      <c r="MB94" s="42">
        <v>56</v>
      </c>
      <c r="MC94" s="42">
        <v>60</v>
      </c>
      <c r="MD94" s="47">
        <v>-4</v>
      </c>
      <c r="ME94" s="43"/>
      <c r="MF94" s="44">
        <v>184</v>
      </c>
      <c r="MG94" s="42">
        <v>184</v>
      </c>
      <c r="MH94" s="47">
        <v>0</v>
      </c>
      <c r="MI94" s="43"/>
      <c r="MJ94" s="44">
        <v>0</v>
      </c>
      <c r="MK94" s="42">
        <v>0</v>
      </c>
      <c r="ML94" s="47">
        <v>0</v>
      </c>
      <c r="MM94" s="43"/>
      <c r="MN94" s="44">
        <v>0</v>
      </c>
      <c r="MO94" s="42">
        <v>0</v>
      </c>
      <c r="MP94" s="42">
        <v>136</v>
      </c>
      <c r="MQ94" s="42">
        <v>140</v>
      </c>
      <c r="MR94" s="47">
        <v>-4</v>
      </c>
      <c r="MS94" s="43"/>
      <c r="MT94" s="44">
        <v>0</v>
      </c>
      <c r="MU94" s="33">
        <v>150</v>
      </c>
      <c r="MV94" s="50">
        <v>-150</v>
      </c>
      <c r="MW94" s="43">
        <v>42.000000000000007</v>
      </c>
      <c r="MX94" s="44">
        <v>0</v>
      </c>
      <c r="MY94" s="42">
        <v>0</v>
      </c>
      <c r="MZ94" s="42">
        <v>112</v>
      </c>
      <c r="NA94" s="42">
        <v>110</v>
      </c>
      <c r="NB94" s="47">
        <v>2</v>
      </c>
      <c r="NC94" s="43"/>
      <c r="ND94" s="44">
        <v>0</v>
      </c>
      <c r="NE94" s="42">
        <v>0</v>
      </c>
      <c r="NF94" s="47">
        <v>0</v>
      </c>
      <c r="NG94" s="43"/>
      <c r="NH94" s="44">
        <v>0</v>
      </c>
      <c r="NI94" s="42">
        <v>0</v>
      </c>
      <c r="NJ94" s="42">
        <v>40</v>
      </c>
      <c r="NK94" s="42">
        <v>40</v>
      </c>
      <c r="NL94" s="47">
        <v>0</v>
      </c>
      <c r="NM94" s="43"/>
      <c r="NN94" s="40">
        <v>0</v>
      </c>
      <c r="NO94" s="42">
        <v>0</v>
      </c>
      <c r="NP94" s="42">
        <v>48</v>
      </c>
      <c r="NQ94" s="42">
        <v>50</v>
      </c>
      <c r="NR94" s="47">
        <v>-2</v>
      </c>
      <c r="NS94" s="43"/>
      <c r="NT94" s="40">
        <v>56</v>
      </c>
      <c r="NU94" s="47">
        <v>60</v>
      </c>
      <c r="NV94" s="47">
        <v>0</v>
      </c>
      <c r="NW94" s="47">
        <v>0</v>
      </c>
      <c r="NX94" s="47">
        <v>-4</v>
      </c>
      <c r="NY94" s="41"/>
      <c r="NZ94" s="40">
        <v>152</v>
      </c>
      <c r="OA94" s="47">
        <v>150</v>
      </c>
      <c r="OB94" s="47">
        <v>2</v>
      </c>
      <c r="OC94" s="41"/>
      <c r="OD94" s="40">
        <v>0</v>
      </c>
      <c r="OE94" s="47">
        <v>0</v>
      </c>
      <c r="OF94" s="47">
        <v>0</v>
      </c>
      <c r="OG94" s="47">
        <v>0</v>
      </c>
      <c r="OH94" s="47">
        <v>0</v>
      </c>
      <c r="OI94" s="41"/>
      <c r="OJ94" s="40">
        <v>0</v>
      </c>
      <c r="OK94" s="47">
        <v>0</v>
      </c>
      <c r="OL94" s="47">
        <v>0</v>
      </c>
      <c r="OM94" s="47">
        <v>0</v>
      </c>
      <c r="ON94" s="47">
        <v>0</v>
      </c>
      <c r="OO94" s="41"/>
      <c r="OP94" s="40">
        <v>0</v>
      </c>
      <c r="OQ94" s="47">
        <v>0</v>
      </c>
      <c r="OR94" s="47">
        <v>152</v>
      </c>
      <c r="OS94" s="47">
        <v>0</v>
      </c>
      <c r="OT94" s="47">
        <v>152</v>
      </c>
      <c r="OU94" s="41"/>
      <c r="OV94" s="40">
        <v>0</v>
      </c>
      <c r="OW94" s="47">
        <v>0</v>
      </c>
      <c r="OX94" s="47">
        <v>0</v>
      </c>
      <c r="OY94" s="41"/>
      <c r="OZ94" s="40">
        <v>0</v>
      </c>
      <c r="PA94" s="47">
        <v>0</v>
      </c>
      <c r="PB94" s="47">
        <v>0</v>
      </c>
      <c r="PC94" s="47">
        <v>0</v>
      </c>
      <c r="PD94" s="47">
        <v>0</v>
      </c>
      <c r="PE94" s="41"/>
    </row>
    <row r="95" spans="1:421" x14ac:dyDescent="0.25">
      <c r="A95" s="47" t="s">
        <v>355</v>
      </c>
      <c r="B95" s="39">
        <v>0.41</v>
      </c>
      <c r="C95">
        <v>72</v>
      </c>
      <c r="D95">
        <v>138</v>
      </c>
      <c r="G95">
        <v>150</v>
      </c>
      <c r="H95">
        <v>160</v>
      </c>
      <c r="I95">
        <v>160</v>
      </c>
      <c r="L95" s="45">
        <v>352</v>
      </c>
      <c r="M95" s="52">
        <v>350</v>
      </c>
      <c r="N95" s="51"/>
      <c r="O95" s="52">
        <v>376</v>
      </c>
      <c r="P95" s="52">
        <v>375</v>
      </c>
      <c r="Q95" s="51">
        <f t="shared" si="8"/>
        <v>3</v>
      </c>
      <c r="R95" s="41"/>
      <c r="S95" s="52">
        <v>96</v>
      </c>
      <c r="T95">
        <v>100</v>
      </c>
      <c r="U95" s="47">
        <v>-4</v>
      </c>
      <c r="V95" s="41"/>
      <c r="W95" s="45">
        <v>272</v>
      </c>
      <c r="X95">
        <v>274</v>
      </c>
      <c r="Y95">
        <v>216</v>
      </c>
      <c r="Z95">
        <v>214</v>
      </c>
      <c r="AA95" s="47">
        <v>0</v>
      </c>
      <c r="AB95" s="41"/>
      <c r="AC95">
        <v>200</v>
      </c>
      <c r="AD95">
        <v>200</v>
      </c>
      <c r="AE95">
        <v>328</v>
      </c>
      <c r="AF95">
        <v>329</v>
      </c>
      <c r="AG95" s="47">
        <v>-1</v>
      </c>
      <c r="AH95" s="41"/>
      <c r="AK95">
        <v>88</v>
      </c>
      <c r="AL95">
        <v>88</v>
      </c>
      <c r="AM95" s="47">
        <v>0</v>
      </c>
      <c r="AN95" s="41"/>
      <c r="AO95" s="40"/>
      <c r="AQ95">
        <v>552</v>
      </c>
      <c r="AR95">
        <v>556</v>
      </c>
      <c r="AS95" s="47">
        <v>-4</v>
      </c>
      <c r="AT95" s="41"/>
      <c r="AY95" s="47">
        <v>0</v>
      </c>
      <c r="AZ95" s="41"/>
      <c r="BA95" s="40"/>
      <c r="BC95">
        <v>192</v>
      </c>
      <c r="BD95">
        <v>196</v>
      </c>
      <c r="BE95" s="47">
        <v>-4</v>
      </c>
      <c r="BF95" s="41"/>
      <c r="BG95" s="40"/>
      <c r="BI95">
        <v>200</v>
      </c>
      <c r="BJ95">
        <v>200</v>
      </c>
      <c r="BK95">
        <v>208</v>
      </c>
      <c r="BL95">
        <v>210</v>
      </c>
      <c r="BM95" s="47">
        <v>-2</v>
      </c>
      <c r="BN95" s="41"/>
      <c r="BO95" s="45">
        <v>200</v>
      </c>
      <c r="BP95">
        <v>200</v>
      </c>
      <c r="BQ95">
        <v>152</v>
      </c>
      <c r="BR95">
        <v>150</v>
      </c>
      <c r="BS95" s="47">
        <v>2</v>
      </c>
      <c r="BT95" s="41"/>
      <c r="BU95">
        <v>96</v>
      </c>
      <c r="BV95">
        <v>100</v>
      </c>
      <c r="BW95">
        <v>240</v>
      </c>
      <c r="BX95">
        <v>240</v>
      </c>
      <c r="BY95">
        <v>96</v>
      </c>
      <c r="BZ95">
        <v>100</v>
      </c>
      <c r="CA95" s="47">
        <v>-8</v>
      </c>
      <c r="CB95" s="41"/>
      <c r="CC95" s="40"/>
      <c r="CE95">
        <v>96</v>
      </c>
      <c r="CF95">
        <v>100</v>
      </c>
      <c r="CG95" s="47">
        <v>-4</v>
      </c>
      <c r="CH95" s="41"/>
      <c r="CI95" s="40"/>
      <c r="CK95">
        <v>392</v>
      </c>
      <c r="CL95">
        <v>390</v>
      </c>
      <c r="CM95" s="47">
        <v>2</v>
      </c>
      <c r="CN95" s="41"/>
      <c r="CO95" s="45">
        <v>120</v>
      </c>
      <c r="CP95">
        <v>120</v>
      </c>
      <c r="CQ95">
        <v>112</v>
      </c>
      <c r="CR95">
        <v>110</v>
      </c>
      <c r="CS95" s="47">
        <v>2</v>
      </c>
      <c r="CT95" s="41"/>
      <c r="CU95">
        <v>120</v>
      </c>
      <c r="CV95">
        <v>120</v>
      </c>
      <c r="CW95">
        <v>120</v>
      </c>
      <c r="CX95">
        <v>120</v>
      </c>
      <c r="CY95">
        <v>160</v>
      </c>
      <c r="CZ95">
        <v>160</v>
      </c>
      <c r="DA95" s="47">
        <v>0</v>
      </c>
      <c r="DB95" s="41"/>
      <c r="DE95">
        <v>56</v>
      </c>
      <c r="DG95">
        <v>60</v>
      </c>
      <c r="DH95" s="47">
        <v>-4</v>
      </c>
      <c r="DI95" s="41"/>
      <c r="DJ95" s="40"/>
      <c r="DM95" s="47">
        <v>0</v>
      </c>
      <c r="DN95" s="41"/>
      <c r="DO95" s="45">
        <v>184</v>
      </c>
      <c r="DQ95">
        <v>187</v>
      </c>
      <c r="DR95" s="47">
        <v>-3</v>
      </c>
      <c r="DS95" s="41"/>
      <c r="DT95">
        <v>160</v>
      </c>
      <c r="DW95">
        <v>160</v>
      </c>
      <c r="DX95" s="47">
        <v>0</v>
      </c>
      <c r="DY95" s="41"/>
      <c r="DZ95" s="45">
        <v>152</v>
      </c>
      <c r="EB95">
        <v>150</v>
      </c>
      <c r="EC95">
        <v>176</v>
      </c>
      <c r="ED95">
        <v>180</v>
      </c>
      <c r="EE95" s="47">
        <v>-2</v>
      </c>
      <c r="EF95" s="41"/>
      <c r="EK95" s="47">
        <v>0</v>
      </c>
      <c r="EL95" s="41"/>
      <c r="EM95" s="40"/>
      <c r="EO95">
        <v>616</v>
      </c>
      <c r="EP95">
        <v>620</v>
      </c>
      <c r="EQ95" s="47">
        <v>-4</v>
      </c>
      <c r="ER95" s="41"/>
      <c r="ES95">
        <v>152</v>
      </c>
      <c r="ET95">
        <v>150</v>
      </c>
      <c r="EU95">
        <v>152</v>
      </c>
      <c r="EV95">
        <v>150</v>
      </c>
      <c r="EW95" s="47">
        <v>4</v>
      </c>
      <c r="EX95" s="41"/>
      <c r="EY95" s="40"/>
      <c r="FA95" s="47">
        <v>0</v>
      </c>
      <c r="FB95" s="41"/>
      <c r="FC95" s="45">
        <v>96</v>
      </c>
      <c r="FD95">
        <v>100</v>
      </c>
      <c r="FE95">
        <v>160</v>
      </c>
      <c r="FF95">
        <v>160</v>
      </c>
      <c r="FG95" s="47">
        <v>-4</v>
      </c>
      <c r="FH95" s="41"/>
      <c r="FI95" s="45">
        <v>200</v>
      </c>
      <c r="FJ95">
        <v>200</v>
      </c>
      <c r="FK95" s="47">
        <v>0</v>
      </c>
      <c r="FL95" s="41"/>
      <c r="FM95" s="45">
        <v>200</v>
      </c>
      <c r="FN95">
        <v>200</v>
      </c>
      <c r="FO95">
        <v>200</v>
      </c>
      <c r="FP95">
        <v>200</v>
      </c>
      <c r="FQ95" s="47">
        <v>0</v>
      </c>
      <c r="FR95" s="41"/>
      <c r="FW95">
        <v>192</v>
      </c>
      <c r="FX95">
        <v>190</v>
      </c>
      <c r="FY95" s="47">
        <v>2</v>
      </c>
      <c r="FZ95" s="41"/>
      <c r="GA95" s="45">
        <v>152</v>
      </c>
      <c r="GB95">
        <v>150</v>
      </c>
      <c r="GC95">
        <v>120</v>
      </c>
      <c r="GD95">
        <v>120</v>
      </c>
      <c r="GE95" s="47">
        <v>2</v>
      </c>
      <c r="GF95" s="41"/>
      <c r="GG95">
        <v>200</v>
      </c>
      <c r="GH95">
        <v>200</v>
      </c>
      <c r="GI95">
        <v>240</v>
      </c>
      <c r="GJ95">
        <v>240</v>
      </c>
      <c r="GK95" s="47">
        <v>0</v>
      </c>
      <c r="GL95" s="43"/>
      <c r="GM95">
        <v>152</v>
      </c>
      <c r="GN95">
        <v>150</v>
      </c>
      <c r="GO95">
        <v>232</v>
      </c>
      <c r="GP95">
        <v>230</v>
      </c>
      <c r="GQ95" s="47">
        <v>4</v>
      </c>
      <c r="GR95" s="43"/>
      <c r="GW95" s="47">
        <v>0</v>
      </c>
      <c r="GX95" s="43"/>
      <c r="GY95">
        <v>352</v>
      </c>
      <c r="GZ95">
        <v>350</v>
      </c>
      <c r="HA95">
        <v>296</v>
      </c>
      <c r="HB95">
        <v>300</v>
      </c>
      <c r="HC95" s="47">
        <v>-2</v>
      </c>
      <c r="HD95" s="41"/>
      <c r="HE95">
        <v>152</v>
      </c>
      <c r="HF95">
        <v>156</v>
      </c>
      <c r="HG95" s="47">
        <v>-4</v>
      </c>
      <c r="HH95" s="43"/>
      <c r="HK95">
        <v>128</v>
      </c>
      <c r="HL95">
        <v>128</v>
      </c>
      <c r="HM95" s="47">
        <v>0</v>
      </c>
      <c r="HN95" s="41"/>
      <c r="HO95" s="45">
        <v>200</v>
      </c>
      <c r="HP95" s="42">
        <v>200</v>
      </c>
      <c r="HQ95" s="47">
        <v>0</v>
      </c>
      <c r="HR95" s="43"/>
      <c r="HU95">
        <v>72</v>
      </c>
      <c r="HV95">
        <v>76</v>
      </c>
      <c r="HW95" s="47">
        <v>-4</v>
      </c>
      <c r="HX95" s="43"/>
      <c r="HY95">
        <v>88</v>
      </c>
      <c r="HZ95">
        <v>90</v>
      </c>
      <c r="IC95" s="47">
        <v>-2</v>
      </c>
      <c r="ID95" s="43"/>
      <c r="IE95">
        <v>96</v>
      </c>
      <c r="IF95">
        <v>100</v>
      </c>
      <c r="IG95">
        <v>136</v>
      </c>
      <c r="IH95">
        <v>140</v>
      </c>
      <c r="II95" s="47">
        <v>-8</v>
      </c>
      <c r="IJ95" s="43"/>
      <c r="IK95">
        <v>96</v>
      </c>
      <c r="IL95">
        <v>100</v>
      </c>
      <c r="IM95">
        <v>256</v>
      </c>
      <c r="IN95">
        <v>260</v>
      </c>
      <c r="IO95" s="47">
        <v>-8</v>
      </c>
      <c r="IP95" s="43"/>
      <c r="IQ95" s="45">
        <v>48</v>
      </c>
      <c r="IR95">
        <v>50</v>
      </c>
      <c r="IS95">
        <v>48</v>
      </c>
      <c r="IT95">
        <v>50</v>
      </c>
      <c r="IU95">
        <v>48</v>
      </c>
      <c r="IV95">
        <v>50</v>
      </c>
      <c r="IW95" s="47">
        <v>-6</v>
      </c>
      <c r="IX95" s="43"/>
      <c r="IY95" s="42">
        <v>208</v>
      </c>
      <c r="IZ95" s="42">
        <v>210</v>
      </c>
      <c r="JA95" s="42">
        <v>296</v>
      </c>
      <c r="JB95" s="42">
        <v>300</v>
      </c>
      <c r="JC95" s="47">
        <v>-6</v>
      </c>
      <c r="JD95" s="43"/>
      <c r="JE95" s="42">
        <v>96</v>
      </c>
      <c r="JF95" s="42">
        <v>100</v>
      </c>
      <c r="JG95" s="42">
        <v>96</v>
      </c>
      <c r="JH95" s="42">
        <v>100</v>
      </c>
      <c r="JI95" s="47">
        <v>-8</v>
      </c>
      <c r="JJ95" s="43"/>
      <c r="JK95" s="44">
        <v>0</v>
      </c>
      <c r="JL95" s="42">
        <v>0</v>
      </c>
      <c r="JM95" s="47">
        <v>0</v>
      </c>
      <c r="JN95" s="43"/>
      <c r="JO95" s="44">
        <v>248</v>
      </c>
      <c r="JP95" s="42">
        <v>250</v>
      </c>
      <c r="JQ95" s="42">
        <v>232</v>
      </c>
      <c r="JR95" s="42">
        <v>0</v>
      </c>
      <c r="JS95" s="42">
        <v>230</v>
      </c>
      <c r="JT95" s="47">
        <v>0</v>
      </c>
      <c r="JU95" s="43"/>
      <c r="JV95" s="44">
        <v>120</v>
      </c>
      <c r="JW95" s="42">
        <v>120</v>
      </c>
      <c r="JX95" s="42">
        <v>152</v>
      </c>
      <c r="JY95" s="42">
        <v>150</v>
      </c>
      <c r="JZ95" s="47">
        <v>2</v>
      </c>
      <c r="KA95" s="43"/>
      <c r="KB95" s="44">
        <v>176</v>
      </c>
      <c r="KC95" s="42">
        <v>180</v>
      </c>
      <c r="KD95" s="47">
        <v>-4</v>
      </c>
      <c r="KE95" s="43"/>
      <c r="KF95" s="44">
        <v>0</v>
      </c>
      <c r="KG95" s="42">
        <v>0</v>
      </c>
      <c r="KH95" s="42">
        <v>296</v>
      </c>
      <c r="KI95" s="42">
        <v>300</v>
      </c>
      <c r="KJ95" s="47">
        <v>-4</v>
      </c>
      <c r="KK95" s="43"/>
      <c r="KL95" s="44">
        <v>352</v>
      </c>
      <c r="KM95" s="42">
        <v>350</v>
      </c>
      <c r="KN95" s="47">
        <v>2</v>
      </c>
      <c r="KO95" s="43"/>
      <c r="KP95" s="44">
        <v>40</v>
      </c>
      <c r="KQ95" s="42">
        <v>40</v>
      </c>
      <c r="KR95" s="42">
        <v>120</v>
      </c>
      <c r="KS95" s="42">
        <v>124</v>
      </c>
      <c r="KT95" s="47">
        <v>-4</v>
      </c>
      <c r="KU95" s="43"/>
      <c r="KV95" s="42">
        <v>0</v>
      </c>
      <c r="KW95" s="41"/>
      <c r="KX95" s="42">
        <v>320</v>
      </c>
      <c r="KY95" s="42">
        <v>320</v>
      </c>
      <c r="KZ95" s="47">
        <v>0</v>
      </c>
      <c r="LA95" s="43"/>
      <c r="LB95" s="44">
        <v>0</v>
      </c>
      <c r="LC95" s="42">
        <v>0</v>
      </c>
      <c r="LD95" s="42">
        <v>48</v>
      </c>
      <c r="LE95" s="42">
        <v>50</v>
      </c>
      <c r="LF95" s="47">
        <v>-2</v>
      </c>
      <c r="LG95" s="43"/>
      <c r="LH95" s="44">
        <v>0</v>
      </c>
      <c r="LI95" s="33">
        <v>150</v>
      </c>
      <c r="LJ95" s="42">
        <v>448</v>
      </c>
      <c r="LK95" s="42">
        <v>450</v>
      </c>
      <c r="LL95" s="50">
        <v>-152</v>
      </c>
      <c r="LM95" s="43">
        <v>62.319999999999993</v>
      </c>
      <c r="LN95" s="44">
        <v>0</v>
      </c>
      <c r="LO95" s="42">
        <v>0</v>
      </c>
      <c r="LP95" s="42">
        <v>0</v>
      </c>
      <c r="LQ95" s="42">
        <v>0</v>
      </c>
      <c r="LR95" s="47">
        <v>0</v>
      </c>
      <c r="LS95" s="43"/>
      <c r="LT95" s="44">
        <v>0</v>
      </c>
      <c r="LU95" s="33">
        <v>200</v>
      </c>
      <c r="LV95" s="42">
        <v>400</v>
      </c>
      <c r="LW95" s="42">
        <v>400</v>
      </c>
      <c r="LX95" s="50">
        <v>-200</v>
      </c>
      <c r="LY95" s="43">
        <v>82</v>
      </c>
      <c r="LZ95" s="44">
        <v>0</v>
      </c>
      <c r="MA95" s="42">
        <v>0</v>
      </c>
      <c r="MB95" s="32">
        <v>424</v>
      </c>
      <c r="MC95" s="42">
        <v>140</v>
      </c>
      <c r="MD95" s="47">
        <v>284</v>
      </c>
      <c r="ME95" s="43"/>
      <c r="MF95" s="44">
        <v>48</v>
      </c>
      <c r="MG95" s="42">
        <v>50</v>
      </c>
      <c r="MH95" s="47">
        <v>-2</v>
      </c>
      <c r="MI95" s="43"/>
      <c r="MJ95" s="44">
        <v>368</v>
      </c>
      <c r="MK95" s="42">
        <v>370</v>
      </c>
      <c r="ML95" s="47">
        <v>-2</v>
      </c>
      <c r="MM95" s="43"/>
      <c r="MN95" s="44">
        <v>0</v>
      </c>
      <c r="MO95" s="42">
        <v>0</v>
      </c>
      <c r="MP95" s="42">
        <v>48</v>
      </c>
      <c r="MQ95" s="42">
        <v>50</v>
      </c>
      <c r="MR95" s="47">
        <v>-2</v>
      </c>
      <c r="MS95" s="43"/>
      <c r="MT95" s="44">
        <v>200</v>
      </c>
      <c r="MU95" s="42">
        <v>200</v>
      </c>
      <c r="MV95" s="47">
        <v>0</v>
      </c>
      <c r="MW95" s="43"/>
      <c r="MX95" s="44">
        <v>0</v>
      </c>
      <c r="MY95" s="42">
        <v>0</v>
      </c>
      <c r="MZ95" s="42">
        <v>0</v>
      </c>
      <c r="NA95" s="42">
        <v>0</v>
      </c>
      <c r="NB95" s="47">
        <v>0</v>
      </c>
      <c r="NC95" s="43"/>
      <c r="ND95" s="44">
        <v>88</v>
      </c>
      <c r="NE95" s="42">
        <v>90</v>
      </c>
      <c r="NF95" s="47">
        <v>-2</v>
      </c>
      <c r="NG95" s="43"/>
      <c r="NH95" s="44">
        <v>0</v>
      </c>
      <c r="NI95" s="42">
        <v>0</v>
      </c>
      <c r="NJ95" s="42">
        <v>152</v>
      </c>
      <c r="NK95" s="42">
        <v>156</v>
      </c>
      <c r="NL95" s="47">
        <v>-4</v>
      </c>
      <c r="NM95" s="43"/>
      <c r="NN95" s="40">
        <v>0</v>
      </c>
      <c r="NO95" s="42">
        <v>0</v>
      </c>
      <c r="NP95" s="42">
        <v>0</v>
      </c>
      <c r="NQ95" s="42">
        <v>0</v>
      </c>
      <c r="NR95" s="47">
        <v>0</v>
      </c>
      <c r="NS95" s="43"/>
      <c r="NT95" s="40">
        <v>176</v>
      </c>
      <c r="NU95" s="47">
        <v>180</v>
      </c>
      <c r="NV95" s="47">
        <v>216</v>
      </c>
      <c r="NW95" s="47">
        <v>220</v>
      </c>
      <c r="NX95" s="47">
        <v>-8</v>
      </c>
      <c r="NY95" s="41"/>
      <c r="NZ95" s="40">
        <v>248</v>
      </c>
      <c r="OA95" s="47">
        <v>250</v>
      </c>
      <c r="OB95" s="47">
        <v>-2</v>
      </c>
      <c r="OC95" s="41"/>
      <c r="OD95" s="40">
        <v>0</v>
      </c>
      <c r="OE95" s="47">
        <v>0</v>
      </c>
      <c r="OF95" s="47">
        <v>0</v>
      </c>
      <c r="OG95" s="47">
        <v>0</v>
      </c>
      <c r="OH95" s="47">
        <v>0</v>
      </c>
      <c r="OI95" s="41"/>
      <c r="OJ95" s="40">
        <v>152</v>
      </c>
      <c r="OK95" s="47">
        <v>150</v>
      </c>
      <c r="OL95" s="47">
        <v>248</v>
      </c>
      <c r="OM95" s="47">
        <v>250</v>
      </c>
      <c r="ON95" s="47">
        <v>0</v>
      </c>
      <c r="OO95" s="41"/>
      <c r="OP95" s="40">
        <v>80</v>
      </c>
      <c r="OQ95" s="47">
        <v>81</v>
      </c>
      <c r="OR95" s="47">
        <v>0</v>
      </c>
      <c r="OS95" s="47">
        <v>90</v>
      </c>
      <c r="OT95" s="50">
        <v>-91</v>
      </c>
      <c r="OU95" s="41">
        <v>37.31</v>
      </c>
      <c r="OV95" s="40">
        <v>64</v>
      </c>
      <c r="OW95" s="47">
        <v>64</v>
      </c>
      <c r="OX95" s="47">
        <v>0</v>
      </c>
      <c r="OY95" s="41"/>
      <c r="OZ95" s="40">
        <v>0</v>
      </c>
      <c r="PA95" s="47">
        <v>0</v>
      </c>
      <c r="PB95" s="47">
        <v>392</v>
      </c>
      <c r="PC95" s="47">
        <v>394</v>
      </c>
      <c r="PD95" s="47">
        <v>-2</v>
      </c>
      <c r="PE95" s="41"/>
    </row>
    <row r="96" spans="1:421" x14ac:dyDescent="0.25">
      <c r="A96" s="47" t="s">
        <v>356</v>
      </c>
      <c r="B96" s="39">
        <v>0.5</v>
      </c>
      <c r="L96" s="40"/>
      <c r="M96" s="51"/>
      <c r="N96" s="51"/>
      <c r="O96" s="51"/>
      <c r="P96" s="51"/>
      <c r="Q96" s="51">
        <f t="shared" si="8"/>
        <v>0</v>
      </c>
      <c r="R96" s="41"/>
      <c r="S96" s="51"/>
      <c r="U96" s="47">
        <v>0</v>
      </c>
      <c r="V96" s="41"/>
      <c r="W96" s="40"/>
      <c r="AA96" s="47">
        <v>0</v>
      </c>
      <c r="AB96" s="41"/>
      <c r="AG96" s="47">
        <v>0</v>
      </c>
      <c r="AH96" s="41"/>
      <c r="AM96" s="47">
        <v>0</v>
      </c>
      <c r="AN96" s="41"/>
      <c r="AO96" s="40"/>
      <c r="AS96" s="47">
        <v>0</v>
      </c>
      <c r="AT96" s="41"/>
      <c r="AY96" s="47">
        <v>0</v>
      </c>
      <c r="AZ96" s="41"/>
      <c r="BA96" s="40"/>
      <c r="BE96" s="47">
        <v>0</v>
      </c>
      <c r="BF96" s="41"/>
      <c r="BG96" s="40"/>
      <c r="BM96" s="47">
        <v>0</v>
      </c>
      <c r="BN96" s="41"/>
      <c r="BO96" s="40"/>
      <c r="BS96" s="47">
        <v>0</v>
      </c>
      <c r="BT96" s="41"/>
      <c r="CA96" s="47">
        <v>0</v>
      </c>
      <c r="CB96" s="41"/>
      <c r="CC96" s="40"/>
      <c r="CG96" s="47">
        <v>0</v>
      </c>
      <c r="CH96" s="41"/>
      <c r="CI96" s="40"/>
      <c r="CM96" s="47">
        <v>0</v>
      </c>
      <c r="CN96" s="41"/>
      <c r="CO96" s="40"/>
      <c r="CS96" s="47">
        <v>0</v>
      </c>
      <c r="CT96" s="41"/>
      <c r="DA96" s="47">
        <v>0</v>
      </c>
      <c r="DB96" s="41"/>
      <c r="DH96" s="47">
        <v>0</v>
      </c>
      <c r="DI96" s="41"/>
      <c r="DJ96" s="40"/>
      <c r="DM96" s="47">
        <v>0</v>
      </c>
      <c r="DN96" s="41"/>
      <c r="DO96" s="40"/>
      <c r="DR96" s="47">
        <v>0</v>
      </c>
      <c r="DS96" s="41"/>
      <c r="DX96" s="47">
        <v>0</v>
      </c>
      <c r="DY96" s="41"/>
      <c r="DZ96" s="40"/>
      <c r="EE96" s="47">
        <v>0</v>
      </c>
      <c r="EF96" s="41"/>
      <c r="EK96" s="47">
        <v>0</v>
      </c>
      <c r="EL96" s="41"/>
      <c r="EM96" s="40"/>
      <c r="EQ96" s="47">
        <v>0</v>
      </c>
      <c r="ER96" s="41"/>
      <c r="EW96" s="47">
        <v>0</v>
      </c>
      <c r="EX96" s="41"/>
      <c r="EY96" s="40"/>
      <c r="FA96" s="47">
        <v>0</v>
      </c>
      <c r="FB96" s="41"/>
      <c r="FC96" s="40"/>
      <c r="FG96" s="47">
        <v>0</v>
      </c>
      <c r="FH96" s="41"/>
      <c r="FI96" s="40"/>
      <c r="FK96" s="47">
        <v>0</v>
      </c>
      <c r="FL96" s="41"/>
      <c r="FM96" s="40"/>
      <c r="FQ96" s="47">
        <v>0</v>
      </c>
      <c r="FR96" s="41"/>
      <c r="FY96" s="47">
        <v>0</v>
      </c>
      <c r="FZ96" s="41"/>
      <c r="GA96" s="40"/>
      <c r="GE96" s="47">
        <v>0</v>
      </c>
      <c r="GF96" s="41"/>
      <c r="GK96" s="47">
        <v>0</v>
      </c>
      <c r="GL96" s="43"/>
      <c r="GQ96" s="47">
        <v>0</v>
      </c>
      <c r="GR96" s="43"/>
      <c r="GW96" s="47">
        <v>0</v>
      </c>
      <c r="GX96" s="43"/>
      <c r="HC96" s="47">
        <v>0</v>
      </c>
      <c r="HD96" s="41"/>
      <c r="HG96" s="47">
        <v>0</v>
      </c>
      <c r="HH96" s="43"/>
      <c r="HM96" s="47">
        <v>0</v>
      </c>
      <c r="HN96" s="41"/>
      <c r="HO96" s="44"/>
      <c r="HQ96" s="47">
        <v>0</v>
      </c>
      <c r="HR96" s="43"/>
      <c r="HW96" s="47">
        <v>0</v>
      </c>
      <c r="HX96" s="43"/>
      <c r="IC96" s="47">
        <v>0</v>
      </c>
      <c r="ID96" s="43"/>
      <c r="II96" s="47">
        <v>0</v>
      </c>
      <c r="IJ96" s="43"/>
      <c r="IO96" s="47">
        <v>0</v>
      </c>
      <c r="IP96" s="43"/>
      <c r="IQ96" s="44"/>
      <c r="IW96" s="47">
        <v>0</v>
      </c>
      <c r="IX96" s="43"/>
      <c r="IY96" s="42">
        <v>0</v>
      </c>
      <c r="IZ96" s="42">
        <v>0</v>
      </c>
      <c r="JA96" s="42">
        <v>0</v>
      </c>
      <c r="JB96" s="42">
        <v>0</v>
      </c>
      <c r="JC96" s="47">
        <v>0</v>
      </c>
      <c r="JD96" s="43"/>
      <c r="JE96" s="42">
        <v>0</v>
      </c>
      <c r="JF96" s="42">
        <v>0</v>
      </c>
      <c r="JG96" s="42">
        <v>0</v>
      </c>
      <c r="JH96" s="42">
        <v>0</v>
      </c>
      <c r="JI96" s="47">
        <v>0</v>
      </c>
      <c r="JJ96" s="43"/>
      <c r="JK96" s="44">
        <v>0</v>
      </c>
      <c r="JL96" s="42">
        <v>0</v>
      </c>
      <c r="JM96" s="47">
        <v>0</v>
      </c>
      <c r="JN96" s="43"/>
      <c r="JO96" s="44">
        <v>0</v>
      </c>
      <c r="JP96" s="42">
        <v>0</v>
      </c>
      <c r="JQ96" s="42">
        <v>0</v>
      </c>
      <c r="JR96" s="42">
        <v>0</v>
      </c>
      <c r="JS96" s="42">
        <v>0</v>
      </c>
      <c r="JT96" s="47">
        <v>0</v>
      </c>
      <c r="JU96" s="43"/>
      <c r="JV96" s="44">
        <v>0</v>
      </c>
      <c r="JW96" s="42">
        <v>0</v>
      </c>
      <c r="JX96" s="42">
        <v>0</v>
      </c>
      <c r="JY96" s="42">
        <v>0</v>
      </c>
      <c r="JZ96" s="47">
        <v>0</v>
      </c>
      <c r="KA96" s="43"/>
      <c r="KB96" s="44">
        <v>0</v>
      </c>
      <c r="KC96" s="42">
        <v>0</v>
      </c>
      <c r="KD96" s="47">
        <v>0</v>
      </c>
      <c r="KE96" s="43"/>
      <c r="KF96" s="44">
        <v>0</v>
      </c>
      <c r="KG96" s="42">
        <v>0</v>
      </c>
      <c r="KH96" s="42">
        <v>0</v>
      </c>
      <c r="KI96" s="42">
        <v>0</v>
      </c>
      <c r="KJ96" s="47">
        <v>0</v>
      </c>
      <c r="KK96" s="43"/>
      <c r="KL96" s="44">
        <v>0</v>
      </c>
      <c r="KM96" s="42">
        <v>0</v>
      </c>
      <c r="KN96" s="47">
        <v>0</v>
      </c>
      <c r="KO96" s="43"/>
      <c r="KP96" s="44">
        <v>0</v>
      </c>
      <c r="KQ96" s="42">
        <v>0</v>
      </c>
      <c r="KR96" s="42">
        <v>0</v>
      </c>
      <c r="KS96" s="42">
        <v>0</v>
      </c>
      <c r="KT96" s="47">
        <v>0</v>
      </c>
      <c r="KU96" s="43"/>
      <c r="KV96" s="42">
        <v>0</v>
      </c>
      <c r="KW96" s="41"/>
      <c r="KX96" s="42">
        <v>0</v>
      </c>
      <c r="KY96" s="42">
        <v>0</v>
      </c>
      <c r="KZ96" s="47">
        <v>0</v>
      </c>
      <c r="LA96" s="43"/>
      <c r="LB96" s="44">
        <v>0</v>
      </c>
      <c r="LC96" s="42">
        <v>0</v>
      </c>
      <c r="LD96" s="42">
        <v>0</v>
      </c>
      <c r="LE96" s="42">
        <v>0</v>
      </c>
      <c r="LF96" s="47">
        <v>0</v>
      </c>
      <c r="LG96" s="43"/>
      <c r="LH96" s="44">
        <v>0</v>
      </c>
      <c r="LI96" s="42">
        <v>0</v>
      </c>
      <c r="LJ96" s="42">
        <v>0</v>
      </c>
      <c r="LK96" s="42">
        <v>0</v>
      </c>
      <c r="LL96" s="47">
        <v>0</v>
      </c>
      <c r="LM96" s="43"/>
      <c r="LN96" s="44">
        <v>0</v>
      </c>
      <c r="LO96" s="42">
        <v>0</v>
      </c>
      <c r="LP96" s="42">
        <v>0</v>
      </c>
      <c r="LQ96" s="42">
        <v>0</v>
      </c>
      <c r="LR96" s="47">
        <v>0</v>
      </c>
      <c r="LS96" s="43"/>
      <c r="LT96" s="44">
        <v>0</v>
      </c>
      <c r="LU96" s="42">
        <v>0</v>
      </c>
      <c r="LV96" s="42">
        <v>0</v>
      </c>
      <c r="LW96" s="42">
        <v>0</v>
      </c>
      <c r="LX96" s="47">
        <v>0</v>
      </c>
      <c r="LY96" s="43"/>
      <c r="LZ96" s="44">
        <v>0</v>
      </c>
      <c r="MA96" s="42">
        <v>0</v>
      </c>
      <c r="MB96" s="42">
        <v>0</v>
      </c>
      <c r="MC96" s="42">
        <v>0</v>
      </c>
      <c r="MD96" s="47">
        <v>0</v>
      </c>
      <c r="ME96" s="43"/>
      <c r="MF96" s="44">
        <v>0</v>
      </c>
      <c r="MG96" s="42">
        <v>0</v>
      </c>
      <c r="MH96" s="47">
        <v>0</v>
      </c>
      <c r="MI96" s="43"/>
      <c r="MJ96" s="44">
        <v>0</v>
      </c>
      <c r="MK96" s="42">
        <v>0</v>
      </c>
      <c r="ML96" s="47">
        <v>0</v>
      </c>
      <c r="MM96" s="43"/>
      <c r="MN96" s="44">
        <v>0</v>
      </c>
      <c r="MO96" s="42">
        <v>0</v>
      </c>
      <c r="MP96" s="42">
        <v>0</v>
      </c>
      <c r="MQ96" s="42">
        <v>0</v>
      </c>
      <c r="MR96" s="47">
        <v>0</v>
      </c>
      <c r="MS96" s="43"/>
      <c r="MT96" s="44">
        <v>0</v>
      </c>
      <c r="MU96" s="17">
        <v>100</v>
      </c>
      <c r="MV96" s="47">
        <v>-4</v>
      </c>
      <c r="MW96" s="43"/>
      <c r="MX96" s="44">
        <v>0</v>
      </c>
      <c r="MY96" s="42">
        <v>0</v>
      </c>
      <c r="MZ96" s="42">
        <v>0</v>
      </c>
      <c r="NA96" s="17">
        <v>46</v>
      </c>
      <c r="NB96" s="47">
        <v>2</v>
      </c>
      <c r="NC96" s="43"/>
      <c r="ND96" s="44">
        <v>0</v>
      </c>
      <c r="NE96" s="42">
        <v>0</v>
      </c>
      <c r="NF96" s="47">
        <v>0</v>
      </c>
      <c r="NG96" s="43"/>
      <c r="NH96" s="44">
        <v>0</v>
      </c>
      <c r="NI96" s="42">
        <v>0</v>
      </c>
      <c r="NJ96" s="42">
        <v>64</v>
      </c>
      <c r="NK96" s="42">
        <v>62</v>
      </c>
      <c r="NL96" s="47">
        <v>2</v>
      </c>
      <c r="NM96" s="43"/>
      <c r="NN96" s="40">
        <v>0</v>
      </c>
      <c r="NO96" s="42">
        <v>0</v>
      </c>
      <c r="NP96" s="42">
        <v>0</v>
      </c>
      <c r="NQ96" s="42">
        <v>0</v>
      </c>
      <c r="NR96" s="47">
        <v>0</v>
      </c>
      <c r="NS96" s="43"/>
      <c r="NT96" s="40">
        <v>112</v>
      </c>
      <c r="NU96" s="47">
        <v>185</v>
      </c>
      <c r="NV96" s="47">
        <v>0</v>
      </c>
      <c r="NW96" s="47">
        <v>0</v>
      </c>
      <c r="NX96" s="50">
        <v>-73</v>
      </c>
      <c r="NY96" s="41">
        <v>36.5</v>
      </c>
      <c r="NZ96" s="40">
        <v>8</v>
      </c>
      <c r="OA96" s="47">
        <v>8</v>
      </c>
      <c r="OB96" s="47">
        <v>0</v>
      </c>
      <c r="OC96" s="41"/>
      <c r="OD96" s="40">
        <v>72</v>
      </c>
      <c r="OE96" s="47">
        <v>70</v>
      </c>
      <c r="OF96" s="47">
        <v>0</v>
      </c>
      <c r="OG96" s="47">
        <v>0</v>
      </c>
      <c r="OH96" s="47">
        <v>2</v>
      </c>
      <c r="OI96" s="41"/>
      <c r="OJ96" s="40">
        <v>32</v>
      </c>
      <c r="OK96" s="47">
        <v>50</v>
      </c>
      <c r="OL96" s="47">
        <v>64</v>
      </c>
      <c r="OM96" s="47">
        <v>100</v>
      </c>
      <c r="ON96" s="50">
        <v>-54</v>
      </c>
      <c r="OO96" s="41">
        <v>27</v>
      </c>
      <c r="OP96" s="40">
        <v>8</v>
      </c>
      <c r="OQ96" s="47">
        <v>11</v>
      </c>
      <c r="OR96" s="47">
        <v>0</v>
      </c>
      <c r="OS96" s="47">
        <v>0</v>
      </c>
      <c r="OT96" s="47">
        <v>-3</v>
      </c>
      <c r="OU96" s="41"/>
      <c r="OV96" s="40">
        <v>112</v>
      </c>
      <c r="OW96" s="47">
        <v>115</v>
      </c>
      <c r="OX96" s="47">
        <v>-3</v>
      </c>
      <c r="OY96" s="41"/>
      <c r="OZ96" s="40">
        <v>0</v>
      </c>
      <c r="PA96" s="47">
        <v>0</v>
      </c>
      <c r="PB96" s="47">
        <v>152</v>
      </c>
      <c r="PC96" s="47">
        <v>150</v>
      </c>
      <c r="PD96" s="47">
        <v>2</v>
      </c>
      <c r="PE96" s="41"/>
    </row>
    <row r="97" spans="1:421" x14ac:dyDescent="0.25">
      <c r="A97" s="47" t="s">
        <v>357</v>
      </c>
      <c r="B97" s="39">
        <v>0.41</v>
      </c>
      <c r="L97" s="40"/>
      <c r="M97" s="51"/>
      <c r="N97" s="51"/>
      <c r="O97" s="51"/>
      <c r="P97" s="51"/>
      <c r="Q97" s="51">
        <f t="shared" si="8"/>
        <v>0</v>
      </c>
      <c r="R97" s="41"/>
      <c r="S97" s="51"/>
      <c r="U97" s="47">
        <v>0</v>
      </c>
      <c r="V97" s="41"/>
      <c r="W97" s="40"/>
      <c r="AA97" s="47">
        <v>0</v>
      </c>
      <c r="AB97" s="41"/>
      <c r="AG97" s="47">
        <v>0</v>
      </c>
      <c r="AH97" s="41"/>
      <c r="AM97" s="47">
        <v>0</v>
      </c>
      <c r="AN97" s="41"/>
      <c r="AO97" s="40"/>
      <c r="AS97" s="47">
        <v>0</v>
      </c>
      <c r="AT97" s="41"/>
      <c r="AY97" s="47">
        <v>0</v>
      </c>
      <c r="AZ97" s="41"/>
      <c r="BA97" s="40"/>
      <c r="BE97" s="47">
        <v>0</v>
      </c>
      <c r="BF97" s="41"/>
      <c r="BG97" s="40"/>
      <c r="BM97" s="47">
        <v>0</v>
      </c>
      <c r="BN97" s="41"/>
      <c r="BO97" s="40"/>
      <c r="BS97" s="47">
        <v>0</v>
      </c>
      <c r="BT97" s="41"/>
      <c r="CA97" s="47">
        <v>0</v>
      </c>
      <c r="CB97" s="41"/>
      <c r="CC97" s="40"/>
      <c r="CG97" s="47">
        <v>0</v>
      </c>
      <c r="CH97" s="41"/>
      <c r="CI97" s="40"/>
      <c r="CM97" s="47">
        <v>0</v>
      </c>
      <c r="CN97" s="41"/>
      <c r="CO97" s="40"/>
      <c r="CS97" s="47">
        <v>0</v>
      </c>
      <c r="CT97" s="41"/>
      <c r="DA97" s="47">
        <v>0</v>
      </c>
      <c r="DB97" s="41"/>
      <c r="DH97" s="47">
        <v>0</v>
      </c>
      <c r="DI97" s="41"/>
      <c r="DJ97" s="40"/>
      <c r="DM97" s="47">
        <v>0</v>
      </c>
      <c r="DN97" s="41"/>
      <c r="DO97" s="40"/>
      <c r="DR97" s="47">
        <v>0</v>
      </c>
      <c r="DS97" s="41"/>
      <c r="DX97" s="47">
        <v>0</v>
      </c>
      <c r="DY97" s="41"/>
      <c r="DZ97" s="40"/>
      <c r="EE97" s="47">
        <v>0</v>
      </c>
      <c r="EF97" s="41"/>
      <c r="EK97" s="47">
        <v>0</v>
      </c>
      <c r="EL97" s="41"/>
      <c r="EM97" s="40"/>
      <c r="EQ97" s="47">
        <v>0</v>
      </c>
      <c r="ER97" s="41"/>
      <c r="EW97" s="47">
        <v>0</v>
      </c>
      <c r="EX97" s="41"/>
      <c r="EY97" s="40"/>
      <c r="FA97" s="47">
        <v>0</v>
      </c>
      <c r="FB97" s="41"/>
      <c r="FC97" s="40"/>
      <c r="FG97" s="47">
        <v>0</v>
      </c>
      <c r="FH97" s="41"/>
      <c r="FI97" s="40"/>
      <c r="FK97" s="47">
        <v>0</v>
      </c>
      <c r="FL97" s="41"/>
      <c r="FM97" s="40"/>
      <c r="FQ97" s="47">
        <v>0</v>
      </c>
      <c r="FR97" s="41"/>
      <c r="FY97" s="47">
        <v>0</v>
      </c>
      <c r="FZ97" s="41"/>
      <c r="GA97" s="40"/>
      <c r="GE97" s="47">
        <v>0</v>
      </c>
      <c r="GF97" s="41"/>
      <c r="GK97" s="47">
        <v>0</v>
      </c>
      <c r="GL97" s="43"/>
      <c r="GQ97" s="47">
        <v>0</v>
      </c>
      <c r="GR97" s="43"/>
      <c r="GS97">
        <v>500</v>
      </c>
      <c r="GT97">
        <v>500</v>
      </c>
      <c r="GU97">
        <v>440</v>
      </c>
      <c r="GV97">
        <v>446</v>
      </c>
      <c r="GW97" s="47">
        <v>-6</v>
      </c>
      <c r="GX97" s="43"/>
      <c r="GY97">
        <v>500</v>
      </c>
      <c r="GZ97">
        <v>500</v>
      </c>
      <c r="HA97">
        <v>450</v>
      </c>
      <c r="HB97">
        <v>450</v>
      </c>
      <c r="HC97" s="47">
        <v>0</v>
      </c>
      <c r="HD97" s="41"/>
      <c r="HE97">
        <v>100</v>
      </c>
      <c r="HF97">
        <v>100</v>
      </c>
      <c r="HG97" s="47">
        <v>0</v>
      </c>
      <c r="HH97" s="43"/>
      <c r="HI97">
        <v>350</v>
      </c>
      <c r="HJ97">
        <v>350</v>
      </c>
      <c r="HK97">
        <v>260</v>
      </c>
      <c r="HL97">
        <v>260</v>
      </c>
      <c r="HM97" s="47">
        <v>0</v>
      </c>
      <c r="HN97" s="41"/>
      <c r="HO97" s="45">
        <v>450</v>
      </c>
      <c r="HP97" s="42">
        <v>450</v>
      </c>
      <c r="HQ97" s="47">
        <v>0</v>
      </c>
      <c r="HR97" s="43"/>
      <c r="HW97" s="47">
        <v>0</v>
      </c>
      <c r="HX97" s="43"/>
      <c r="HY97">
        <v>600</v>
      </c>
      <c r="HZ97">
        <v>600</v>
      </c>
      <c r="IA97">
        <v>650</v>
      </c>
      <c r="IB97">
        <v>651</v>
      </c>
      <c r="IC97" s="47">
        <v>-1</v>
      </c>
      <c r="ID97" s="43"/>
      <c r="II97" s="47">
        <v>0</v>
      </c>
      <c r="IJ97" s="43"/>
      <c r="IO97" s="47">
        <v>0</v>
      </c>
      <c r="IP97" s="43"/>
      <c r="IQ97" s="45">
        <v>500</v>
      </c>
      <c r="IR97">
        <v>500</v>
      </c>
      <c r="IS97">
        <v>600</v>
      </c>
      <c r="IT97">
        <v>600</v>
      </c>
      <c r="IU97">
        <v>10</v>
      </c>
      <c r="IV97">
        <v>440</v>
      </c>
      <c r="IW97" s="50">
        <v>-430</v>
      </c>
      <c r="IX97" s="43">
        <v>176.3</v>
      </c>
      <c r="IY97" s="42">
        <v>0</v>
      </c>
      <c r="IZ97" s="42">
        <v>0</v>
      </c>
      <c r="JA97" s="42">
        <v>50</v>
      </c>
      <c r="JB97" s="42">
        <v>50</v>
      </c>
      <c r="JC97" s="47">
        <v>0</v>
      </c>
      <c r="JD97" s="43"/>
      <c r="JE97" s="42">
        <v>100</v>
      </c>
      <c r="JF97" s="42">
        <v>100</v>
      </c>
      <c r="JG97" s="42">
        <v>130</v>
      </c>
      <c r="JH97" s="42">
        <v>136</v>
      </c>
      <c r="JI97" s="47">
        <v>-6</v>
      </c>
      <c r="JJ97" s="43"/>
      <c r="JK97" s="44">
        <v>840</v>
      </c>
      <c r="JL97" s="42">
        <v>839</v>
      </c>
      <c r="JM97" s="47">
        <v>1</v>
      </c>
      <c r="JN97" s="43"/>
      <c r="JO97" s="44">
        <v>400</v>
      </c>
      <c r="JP97" s="42">
        <v>400</v>
      </c>
      <c r="JQ97" s="42">
        <v>350</v>
      </c>
      <c r="JR97" s="42">
        <v>0</v>
      </c>
      <c r="JS97" s="42">
        <v>350</v>
      </c>
      <c r="JT97" s="47">
        <v>0</v>
      </c>
      <c r="JU97" s="43"/>
      <c r="JV97" s="44">
        <v>190</v>
      </c>
      <c r="JW97" s="42">
        <v>190</v>
      </c>
      <c r="JX97" s="42">
        <v>200</v>
      </c>
      <c r="JY97" s="42">
        <v>200</v>
      </c>
      <c r="JZ97" s="47">
        <v>0</v>
      </c>
      <c r="KA97" s="43"/>
      <c r="KB97" s="44">
        <v>700</v>
      </c>
      <c r="KC97" s="42">
        <v>700</v>
      </c>
      <c r="KD97" s="47">
        <v>0</v>
      </c>
      <c r="KE97" s="43"/>
      <c r="KF97" s="44">
        <v>0</v>
      </c>
      <c r="KG97" s="42">
        <v>0</v>
      </c>
      <c r="KH97" s="42">
        <v>10</v>
      </c>
      <c r="KI97" s="42">
        <v>10</v>
      </c>
      <c r="KJ97" s="47">
        <v>0</v>
      </c>
      <c r="KK97" s="43"/>
      <c r="KL97" s="44">
        <v>720</v>
      </c>
      <c r="KM97" s="42">
        <v>720</v>
      </c>
      <c r="KN97" s="47">
        <v>0</v>
      </c>
      <c r="KO97" s="43"/>
      <c r="KP97" s="44">
        <v>100</v>
      </c>
      <c r="KQ97" s="42">
        <v>100</v>
      </c>
      <c r="KR97" s="42">
        <v>90</v>
      </c>
      <c r="KS97" s="42">
        <v>89</v>
      </c>
      <c r="KT97" s="47">
        <v>1</v>
      </c>
      <c r="KU97" s="43"/>
      <c r="KV97" s="42">
        <v>0</v>
      </c>
      <c r="KW97" s="41"/>
      <c r="KX97" s="42">
        <v>0</v>
      </c>
      <c r="KY97" s="42">
        <v>0</v>
      </c>
      <c r="KZ97" s="47">
        <v>0</v>
      </c>
      <c r="LA97" s="43"/>
      <c r="LB97" s="44">
        <v>0</v>
      </c>
      <c r="LC97" s="42">
        <v>0</v>
      </c>
      <c r="LD97" s="42">
        <v>0</v>
      </c>
      <c r="LE97" s="42">
        <v>0</v>
      </c>
      <c r="LF97" s="47">
        <v>0</v>
      </c>
      <c r="LG97" s="43"/>
      <c r="LH97" s="25">
        <v>350</v>
      </c>
      <c r="LI97" s="42">
        <v>0</v>
      </c>
      <c r="LJ97" s="42">
        <v>0</v>
      </c>
      <c r="LK97" s="42">
        <v>0</v>
      </c>
      <c r="LL97" s="47">
        <v>350</v>
      </c>
      <c r="LM97" s="43"/>
      <c r="LN97" s="44">
        <v>1050</v>
      </c>
      <c r="LO97" s="42">
        <v>1050</v>
      </c>
      <c r="LP97" s="27">
        <v>530</v>
      </c>
      <c r="LQ97" s="27">
        <v>1050</v>
      </c>
      <c r="LR97" s="50">
        <v>-520</v>
      </c>
      <c r="LS97" s="43">
        <v>213.2</v>
      </c>
      <c r="LT97" s="44">
        <v>0</v>
      </c>
      <c r="LU97" s="33">
        <v>300</v>
      </c>
      <c r="LV97" s="42">
        <v>620</v>
      </c>
      <c r="LW97" s="42">
        <v>623</v>
      </c>
      <c r="LX97" s="50">
        <v>-303</v>
      </c>
      <c r="LY97" s="43">
        <v>124.23</v>
      </c>
      <c r="LZ97" s="44">
        <v>500</v>
      </c>
      <c r="MA97" s="42">
        <v>500</v>
      </c>
      <c r="MB97" s="42">
        <v>490</v>
      </c>
      <c r="MC97" s="42">
        <v>500</v>
      </c>
      <c r="MD97" s="47">
        <v>-10</v>
      </c>
      <c r="ME97" s="43"/>
      <c r="MF97" s="44">
        <v>500</v>
      </c>
      <c r="MG97" s="42">
        <v>500</v>
      </c>
      <c r="MH97" s="47">
        <v>0</v>
      </c>
      <c r="MI97" s="43"/>
      <c r="MJ97" s="44">
        <v>2600</v>
      </c>
      <c r="MK97" s="42">
        <v>2600</v>
      </c>
      <c r="ML97" s="47">
        <v>0</v>
      </c>
      <c r="MM97" s="43"/>
      <c r="MN97" s="44">
        <v>0</v>
      </c>
      <c r="MO97" s="42">
        <v>0</v>
      </c>
      <c r="MP97" s="42">
        <v>0</v>
      </c>
      <c r="MQ97" s="42">
        <v>0</v>
      </c>
      <c r="MR97" s="47">
        <v>0</v>
      </c>
      <c r="MS97" s="43"/>
      <c r="MT97" s="44">
        <v>70</v>
      </c>
      <c r="MU97" s="42">
        <v>77</v>
      </c>
      <c r="MV97" s="47">
        <v>-7</v>
      </c>
      <c r="MW97" s="43"/>
      <c r="MX97" s="44">
        <v>0</v>
      </c>
      <c r="MY97" s="17">
        <v>500</v>
      </c>
      <c r="MZ97" s="42">
        <v>0</v>
      </c>
      <c r="NA97" s="17">
        <v>479</v>
      </c>
      <c r="NB97" s="47">
        <v>11</v>
      </c>
      <c r="NC97" s="43"/>
      <c r="ND97" s="44">
        <v>0</v>
      </c>
      <c r="NE97" s="42">
        <v>0</v>
      </c>
      <c r="NF97" s="47">
        <v>0</v>
      </c>
      <c r="NG97" s="43"/>
      <c r="NH97" s="44">
        <v>0</v>
      </c>
      <c r="NI97" s="42">
        <v>0</v>
      </c>
      <c r="NJ97" s="42">
        <v>600</v>
      </c>
      <c r="NK97" s="42">
        <v>600</v>
      </c>
      <c r="NL97" s="47">
        <v>0</v>
      </c>
      <c r="NM97" s="43"/>
      <c r="NN97" s="40">
        <v>0</v>
      </c>
      <c r="NO97" s="42">
        <v>0</v>
      </c>
      <c r="NP97" s="42">
        <v>0</v>
      </c>
      <c r="NQ97" s="17">
        <v>50</v>
      </c>
      <c r="NR97" s="47">
        <v>0</v>
      </c>
      <c r="NS97" s="43"/>
      <c r="NT97" s="40">
        <v>350</v>
      </c>
      <c r="NU97" s="47">
        <v>350</v>
      </c>
      <c r="NV97" s="47">
        <v>500</v>
      </c>
      <c r="NW97" s="47">
        <v>500</v>
      </c>
      <c r="NX97" s="47">
        <v>0</v>
      </c>
      <c r="NY97" s="41"/>
      <c r="NZ97" s="40">
        <v>360</v>
      </c>
      <c r="OA97" s="47">
        <v>360</v>
      </c>
      <c r="OB97" s="47">
        <v>0</v>
      </c>
      <c r="OC97" s="41"/>
      <c r="OD97" s="40">
        <v>190</v>
      </c>
      <c r="OE97" s="47">
        <v>197</v>
      </c>
      <c r="OF97" s="47">
        <v>250</v>
      </c>
      <c r="OG97" s="47">
        <v>250</v>
      </c>
      <c r="OH97" s="47">
        <v>-7</v>
      </c>
      <c r="OI97" s="41"/>
      <c r="OJ97" s="40">
        <v>100</v>
      </c>
      <c r="OK97" s="47">
        <v>100</v>
      </c>
      <c r="OL97" s="47">
        <v>150</v>
      </c>
      <c r="OM97" s="47">
        <v>150</v>
      </c>
      <c r="ON97" s="47">
        <v>0</v>
      </c>
      <c r="OO97" s="41"/>
      <c r="OP97" s="40">
        <v>160</v>
      </c>
      <c r="OQ97" s="47">
        <v>159</v>
      </c>
      <c r="OR97" s="47">
        <v>120</v>
      </c>
      <c r="OS97" s="47">
        <v>200</v>
      </c>
      <c r="OT97" s="50">
        <v>-79</v>
      </c>
      <c r="OU97" s="41">
        <v>32.39</v>
      </c>
      <c r="OV97" s="40">
        <v>50</v>
      </c>
      <c r="OW97" s="47">
        <v>50</v>
      </c>
      <c r="OX97" s="47">
        <v>0</v>
      </c>
      <c r="OY97" s="41"/>
      <c r="OZ97" s="40">
        <v>0</v>
      </c>
      <c r="PA97" s="47">
        <v>0</v>
      </c>
      <c r="PB97" s="47">
        <v>560</v>
      </c>
      <c r="PC97" s="47">
        <v>583</v>
      </c>
      <c r="PD97" s="50">
        <v>-23</v>
      </c>
      <c r="PE97" s="41">
        <v>9.43</v>
      </c>
    </row>
    <row r="98" spans="1:421" x14ac:dyDescent="0.25">
      <c r="A98" s="47" t="s">
        <v>358</v>
      </c>
      <c r="B98" s="39">
        <v>0.41</v>
      </c>
      <c r="D98">
        <v>57</v>
      </c>
      <c r="L98" s="40"/>
      <c r="M98" s="51"/>
      <c r="N98" s="51"/>
      <c r="O98" s="51"/>
      <c r="P98" s="51"/>
      <c r="Q98" s="51">
        <f t="shared" si="8"/>
        <v>0</v>
      </c>
      <c r="R98" s="41"/>
      <c r="S98" s="51"/>
      <c r="U98" s="47">
        <v>0</v>
      </c>
      <c r="V98" s="41"/>
      <c r="W98" s="45">
        <v>40</v>
      </c>
      <c r="X98">
        <v>38</v>
      </c>
      <c r="Y98">
        <v>10</v>
      </c>
      <c r="Z98">
        <v>17</v>
      </c>
      <c r="AA98" s="47">
        <v>-5</v>
      </c>
      <c r="AB98" s="41"/>
      <c r="AG98" s="47">
        <v>0</v>
      </c>
      <c r="AH98" s="41"/>
      <c r="AM98" s="47">
        <v>0</v>
      </c>
      <c r="AN98" s="41"/>
      <c r="AO98" s="40"/>
      <c r="AQ98" s="47">
        <v>50</v>
      </c>
      <c r="AR98" s="47">
        <v>50</v>
      </c>
      <c r="AS98" s="47">
        <v>0</v>
      </c>
      <c r="AT98" s="41"/>
      <c r="AY98" s="47">
        <v>0</v>
      </c>
      <c r="AZ98" s="41"/>
      <c r="BA98" s="40"/>
      <c r="BE98" s="47">
        <v>0</v>
      </c>
      <c r="BF98" s="41"/>
      <c r="BG98" s="40"/>
      <c r="BM98" s="47">
        <v>0</v>
      </c>
      <c r="BN98" s="41"/>
      <c r="BO98" s="40"/>
      <c r="BS98" s="47">
        <v>0</v>
      </c>
      <c r="BT98" s="41"/>
      <c r="CB98" s="41"/>
      <c r="CC98" s="40"/>
      <c r="CH98" s="41"/>
      <c r="CI98" s="40"/>
      <c r="CN98" s="41"/>
      <c r="CO98" s="40"/>
      <c r="CT98" s="41"/>
      <c r="DB98" s="41"/>
      <c r="DI98" s="41"/>
      <c r="DJ98" s="40"/>
      <c r="DN98" s="41"/>
      <c r="DO98" s="40"/>
      <c r="DR98" s="47"/>
      <c r="DS98" s="41"/>
      <c r="DX98" s="47"/>
      <c r="DY98" s="41"/>
      <c r="DZ98" s="40"/>
      <c r="EF98" s="41"/>
      <c r="EL98" s="41"/>
      <c r="EM98" s="40"/>
      <c r="ER98" s="41"/>
      <c r="EX98" s="41"/>
      <c r="EY98" s="40"/>
      <c r="FB98" s="41"/>
      <c r="FC98" s="40"/>
      <c r="FH98" s="41"/>
      <c r="FI98" s="40"/>
      <c r="FL98" s="41"/>
      <c r="FM98" s="40"/>
      <c r="FR98" s="41"/>
      <c r="FZ98" s="41"/>
      <c r="GA98" s="40"/>
      <c r="GF98" s="41"/>
      <c r="GL98" s="43"/>
      <c r="GR98" s="43"/>
      <c r="GX98" s="43"/>
      <c r="HD98" s="41"/>
      <c r="HH98" s="43"/>
      <c r="HN98" s="41"/>
      <c r="HO98" s="45"/>
      <c r="HR98" s="43"/>
      <c r="HX98" s="43"/>
      <c r="ID98" s="43"/>
      <c r="IE98" s="42"/>
      <c r="IG98" s="42"/>
      <c r="IH98" s="42"/>
      <c r="IJ98" s="43"/>
      <c r="IK98" s="42"/>
      <c r="IP98" s="43"/>
      <c r="IQ98" s="45"/>
      <c r="IX98" s="43"/>
      <c r="IY98" s="42"/>
      <c r="IZ98" s="42"/>
      <c r="JA98" s="42"/>
      <c r="JB98" s="42"/>
      <c r="JD98" s="43"/>
      <c r="JE98" s="42"/>
      <c r="JF98" s="42"/>
      <c r="JG98" s="42"/>
      <c r="JH98" s="42"/>
      <c r="JJ98" s="43"/>
      <c r="JK98" s="44"/>
      <c r="JL98" s="42"/>
      <c r="JN98" s="43"/>
      <c r="JO98" s="44"/>
      <c r="JP98" s="42"/>
      <c r="JQ98" s="42"/>
      <c r="JR98" s="42"/>
      <c r="JS98" s="42"/>
      <c r="JU98" s="43"/>
      <c r="JV98" s="44"/>
      <c r="JW98" s="42"/>
      <c r="JX98" s="42"/>
      <c r="JY98" s="42"/>
      <c r="KA98" s="43"/>
      <c r="KB98" s="44"/>
      <c r="KC98" s="42"/>
      <c r="KE98" s="43"/>
      <c r="KF98" s="44"/>
      <c r="KG98" s="42"/>
      <c r="KH98" s="42"/>
      <c r="KI98" s="42"/>
      <c r="KK98" s="43"/>
      <c r="KL98" s="44"/>
      <c r="KM98" s="42"/>
      <c r="KO98" s="43"/>
      <c r="KP98" s="44"/>
      <c r="KQ98" s="42"/>
      <c r="KR98" s="42"/>
      <c r="KS98" s="42"/>
      <c r="KU98" s="43"/>
      <c r="KV98" s="42"/>
      <c r="KW98" s="41"/>
      <c r="KX98" s="42"/>
      <c r="KY98" s="42"/>
      <c r="LA98" s="43"/>
      <c r="LB98" s="44"/>
      <c r="LC98" s="42"/>
      <c r="LD98" s="42"/>
      <c r="LE98" s="42"/>
      <c r="LG98" s="43"/>
      <c r="LH98" s="44"/>
      <c r="LI98" s="42"/>
      <c r="LJ98" s="42"/>
      <c r="LK98" s="42"/>
      <c r="LM98" s="43"/>
      <c r="LN98" s="44"/>
      <c r="LO98" s="42"/>
      <c r="LP98" s="42"/>
      <c r="LQ98" s="42"/>
      <c r="LS98" s="43"/>
      <c r="LT98" s="44"/>
      <c r="LU98" s="42"/>
      <c r="LV98" s="42"/>
      <c r="LW98" s="42"/>
      <c r="LY98" s="43"/>
      <c r="LZ98" s="44"/>
      <c r="MA98" s="42"/>
      <c r="MB98" s="42"/>
      <c r="MC98" s="42"/>
      <c r="ME98" s="43"/>
      <c r="MF98" s="44"/>
      <c r="MG98" s="42"/>
      <c r="MI98" s="43"/>
      <c r="MJ98" s="44"/>
      <c r="MK98" s="42"/>
      <c r="MM98" s="43"/>
      <c r="MN98" s="44"/>
      <c r="MO98" s="42"/>
      <c r="MP98" s="42"/>
      <c r="MQ98" s="42"/>
      <c r="MS98" s="43"/>
      <c r="MT98" s="44"/>
      <c r="MU98" s="42"/>
      <c r="MW98" s="43"/>
      <c r="MX98" s="44"/>
      <c r="MY98" s="42"/>
      <c r="MZ98" s="42"/>
      <c r="NA98" s="42"/>
      <c r="NC98" s="43"/>
      <c r="ND98" s="44"/>
      <c r="NE98" s="42"/>
      <c r="NG98" s="43"/>
      <c r="NH98" s="44"/>
      <c r="NI98" s="42"/>
      <c r="NJ98" s="42"/>
      <c r="NK98" s="42"/>
      <c r="NM98" s="43"/>
      <c r="NN98" s="40"/>
      <c r="NO98" s="42"/>
      <c r="NP98" s="42"/>
      <c r="NQ98" s="42"/>
      <c r="NS98" s="43"/>
      <c r="NT98" s="40"/>
      <c r="NY98" s="41"/>
      <c r="NZ98" s="40"/>
      <c r="OC98" s="41"/>
      <c r="OD98" s="40"/>
      <c r="OI98" s="41"/>
      <c r="OJ98" s="40"/>
      <c r="OO98" s="41"/>
      <c r="OP98" s="40"/>
      <c r="OU98" s="41"/>
      <c r="OV98" s="40"/>
      <c r="OY98" s="41"/>
      <c r="OZ98" s="40"/>
      <c r="PE98" s="41"/>
    </row>
    <row r="99" spans="1:421" x14ac:dyDescent="0.25">
      <c r="A99" s="47" t="s">
        <v>359</v>
      </c>
      <c r="B99" s="39">
        <v>0.41</v>
      </c>
      <c r="L99" s="40"/>
      <c r="M99" s="51"/>
      <c r="N99" s="51"/>
      <c r="O99" s="51"/>
      <c r="P99" s="51"/>
      <c r="Q99" s="51">
        <f t="shared" si="8"/>
        <v>0</v>
      </c>
      <c r="R99" s="41"/>
      <c r="S99" s="51"/>
      <c r="U99" s="47">
        <v>0</v>
      </c>
      <c r="V99" s="41"/>
      <c r="W99" s="40"/>
      <c r="AA99" s="47">
        <v>0</v>
      </c>
      <c r="AB99" s="41"/>
      <c r="AG99" s="47">
        <v>0</v>
      </c>
      <c r="AH99" s="41"/>
      <c r="AM99" s="47">
        <v>0</v>
      </c>
      <c r="AN99" s="41"/>
      <c r="AO99" s="40"/>
      <c r="AS99" s="47">
        <v>0</v>
      </c>
      <c r="AT99" s="41"/>
      <c r="AY99" s="47">
        <v>0</v>
      </c>
      <c r="AZ99" s="41"/>
      <c r="BA99" s="40"/>
      <c r="BE99" s="47">
        <v>0</v>
      </c>
      <c r="BF99" s="41"/>
      <c r="BG99" s="40"/>
      <c r="BM99" s="47">
        <v>0</v>
      </c>
      <c r="BN99" s="41"/>
      <c r="BO99" s="40"/>
      <c r="BS99" s="47">
        <v>0</v>
      </c>
      <c r="BT99" s="41"/>
      <c r="CA99" s="47">
        <v>0</v>
      </c>
      <c r="CB99" s="41"/>
      <c r="CC99" s="40"/>
      <c r="CG99" s="47">
        <v>0</v>
      </c>
      <c r="CH99" s="41"/>
      <c r="CI99" s="40"/>
      <c r="CM99" s="47">
        <v>0</v>
      </c>
      <c r="CN99" s="41"/>
      <c r="CO99" s="40"/>
      <c r="CS99" s="47">
        <v>0</v>
      </c>
      <c r="CT99" s="41"/>
      <c r="DA99" s="47">
        <v>0</v>
      </c>
      <c r="DB99" s="41"/>
      <c r="DH99" s="47">
        <v>0</v>
      </c>
      <c r="DI99" s="41"/>
      <c r="DJ99" s="40"/>
      <c r="DM99" s="47">
        <v>0</v>
      </c>
      <c r="DN99" s="41"/>
      <c r="DO99" s="40"/>
      <c r="DR99" s="47">
        <v>0</v>
      </c>
      <c r="DS99" s="41"/>
      <c r="DX99" s="47">
        <v>0</v>
      </c>
      <c r="DY99" s="41"/>
      <c r="DZ99" s="40"/>
      <c r="EE99" s="47">
        <v>0</v>
      </c>
      <c r="EF99" s="41"/>
      <c r="EK99" s="47">
        <v>0</v>
      </c>
      <c r="EL99" s="41"/>
      <c r="EM99" s="40"/>
      <c r="EQ99" s="47">
        <v>0</v>
      </c>
      <c r="ER99" s="41"/>
      <c r="EW99" s="47">
        <v>0</v>
      </c>
      <c r="EX99" s="41"/>
      <c r="EY99" s="40"/>
      <c r="FA99" s="47">
        <v>0</v>
      </c>
      <c r="FB99" s="41"/>
      <c r="FC99" s="40"/>
      <c r="FG99" s="47">
        <v>0</v>
      </c>
      <c r="FH99" s="41"/>
      <c r="FI99" s="40"/>
      <c r="FK99" s="47">
        <v>0</v>
      </c>
      <c r="FL99" s="41"/>
      <c r="FM99" s="40"/>
      <c r="FQ99" s="47">
        <v>0</v>
      </c>
      <c r="FR99" s="41"/>
      <c r="FY99" s="47">
        <v>0</v>
      </c>
      <c r="FZ99" s="41"/>
      <c r="GA99" s="40"/>
      <c r="GE99" s="47">
        <v>0</v>
      </c>
      <c r="GF99" s="41"/>
      <c r="GK99" s="47">
        <v>0</v>
      </c>
      <c r="GL99" s="43"/>
      <c r="GQ99" s="47">
        <v>0</v>
      </c>
      <c r="GR99" s="43"/>
      <c r="GS99">
        <v>450</v>
      </c>
      <c r="GT99">
        <v>450</v>
      </c>
      <c r="GU99">
        <v>400</v>
      </c>
      <c r="GV99">
        <v>400</v>
      </c>
      <c r="GW99" s="47">
        <v>0</v>
      </c>
      <c r="GX99" s="43"/>
      <c r="GY99">
        <v>280</v>
      </c>
      <c r="GZ99">
        <v>280</v>
      </c>
      <c r="HA99">
        <v>220</v>
      </c>
      <c r="HB99">
        <v>220</v>
      </c>
      <c r="HC99" s="47">
        <v>0</v>
      </c>
      <c r="HD99" s="41"/>
      <c r="HE99">
        <v>130</v>
      </c>
      <c r="HF99">
        <v>135</v>
      </c>
      <c r="HG99" s="47">
        <v>-5</v>
      </c>
      <c r="HH99" s="43"/>
      <c r="HI99">
        <v>100</v>
      </c>
      <c r="HJ99">
        <v>100</v>
      </c>
      <c r="HK99">
        <v>100</v>
      </c>
      <c r="HL99">
        <v>106</v>
      </c>
      <c r="HM99" s="47">
        <v>-6</v>
      </c>
      <c r="HN99" s="41"/>
      <c r="HO99" s="45">
        <v>650</v>
      </c>
      <c r="HP99" s="42">
        <v>650</v>
      </c>
      <c r="HQ99" s="47">
        <v>0</v>
      </c>
      <c r="HR99" s="43"/>
      <c r="HU99">
        <v>100</v>
      </c>
      <c r="HV99">
        <v>100</v>
      </c>
      <c r="HW99" s="47">
        <v>0</v>
      </c>
      <c r="HX99" s="43"/>
      <c r="IA99">
        <v>500</v>
      </c>
      <c r="IB99">
        <v>500</v>
      </c>
      <c r="IC99" s="47">
        <v>0</v>
      </c>
      <c r="ID99" s="43"/>
      <c r="II99" s="47">
        <v>0</v>
      </c>
      <c r="IJ99" s="43"/>
      <c r="IK99">
        <v>300</v>
      </c>
      <c r="IL99">
        <v>300</v>
      </c>
      <c r="IM99">
        <v>400</v>
      </c>
      <c r="IN99">
        <v>400</v>
      </c>
      <c r="IO99" s="47">
        <v>0</v>
      </c>
      <c r="IP99" s="43"/>
      <c r="IQ99" s="45">
        <v>180</v>
      </c>
      <c r="IR99">
        <v>180</v>
      </c>
      <c r="IS99">
        <v>200</v>
      </c>
      <c r="IT99">
        <v>200</v>
      </c>
      <c r="IU99">
        <v>150</v>
      </c>
      <c r="IV99">
        <v>150</v>
      </c>
      <c r="IW99" s="47">
        <v>0</v>
      </c>
      <c r="IX99" s="43"/>
      <c r="IY99" s="42">
        <v>0</v>
      </c>
      <c r="IZ99" s="42">
        <v>0</v>
      </c>
      <c r="JA99" s="42">
        <v>90</v>
      </c>
      <c r="JB99" s="42">
        <v>92</v>
      </c>
      <c r="JC99" s="47">
        <v>-2</v>
      </c>
      <c r="JD99" s="43"/>
      <c r="JE99" s="42">
        <v>200</v>
      </c>
      <c r="JF99" s="42">
        <v>200</v>
      </c>
      <c r="JG99" s="42">
        <v>250</v>
      </c>
      <c r="JH99" s="42">
        <v>250</v>
      </c>
      <c r="JI99" s="47">
        <v>0</v>
      </c>
      <c r="JJ99" s="43"/>
      <c r="JK99" s="44">
        <v>240</v>
      </c>
      <c r="JL99" s="42">
        <v>240</v>
      </c>
      <c r="JM99" s="47">
        <v>0</v>
      </c>
      <c r="JN99" s="43"/>
      <c r="JO99" s="44">
        <v>350</v>
      </c>
      <c r="JP99" s="42">
        <v>350</v>
      </c>
      <c r="JQ99" s="42">
        <v>270</v>
      </c>
      <c r="JR99" s="42">
        <v>0</v>
      </c>
      <c r="JS99" s="42">
        <v>270</v>
      </c>
      <c r="JT99" s="47">
        <v>0</v>
      </c>
      <c r="JU99" s="43"/>
      <c r="JV99" s="44">
        <v>0</v>
      </c>
      <c r="JW99" s="42">
        <v>0</v>
      </c>
      <c r="JX99" s="42">
        <v>0</v>
      </c>
      <c r="JY99" s="42">
        <v>0</v>
      </c>
      <c r="JZ99" s="47">
        <v>0</v>
      </c>
      <c r="KA99" s="43"/>
      <c r="KB99" s="44">
        <v>670</v>
      </c>
      <c r="KC99" s="42">
        <v>680</v>
      </c>
      <c r="KD99" s="50">
        <v>-10</v>
      </c>
      <c r="KE99" s="43">
        <v>4.0999999999999996</v>
      </c>
      <c r="KF99" s="44">
        <v>0</v>
      </c>
      <c r="KG99" s="42">
        <v>0</v>
      </c>
      <c r="KH99" s="42">
        <v>40</v>
      </c>
      <c r="KI99" s="42">
        <v>40</v>
      </c>
      <c r="KJ99" s="47">
        <v>0</v>
      </c>
      <c r="KK99" s="43"/>
      <c r="KL99" s="44">
        <v>330</v>
      </c>
      <c r="KM99" s="42">
        <v>330</v>
      </c>
      <c r="KN99" s="47">
        <v>0</v>
      </c>
      <c r="KO99" s="43"/>
      <c r="KP99" s="44">
        <v>50</v>
      </c>
      <c r="KQ99" s="42">
        <v>50</v>
      </c>
      <c r="KR99" s="42">
        <v>150</v>
      </c>
      <c r="KS99" s="42">
        <v>148</v>
      </c>
      <c r="KT99" s="47">
        <v>2</v>
      </c>
      <c r="KU99" s="43"/>
      <c r="KV99" s="42">
        <v>50</v>
      </c>
      <c r="KW99" s="41">
        <v>-20.5</v>
      </c>
      <c r="KX99" s="42">
        <v>0</v>
      </c>
      <c r="KY99" s="42">
        <v>50</v>
      </c>
      <c r="KZ99" s="50">
        <v>-50</v>
      </c>
      <c r="LA99" s="43">
        <v>20.5</v>
      </c>
      <c r="LB99" s="44">
        <v>0</v>
      </c>
      <c r="LC99" s="42">
        <v>0</v>
      </c>
      <c r="LD99" s="42">
        <v>0</v>
      </c>
      <c r="LE99" s="42">
        <v>0</v>
      </c>
      <c r="LF99" s="47">
        <v>0</v>
      </c>
      <c r="LG99" s="43"/>
      <c r="LH99" s="25">
        <v>100</v>
      </c>
      <c r="LI99" s="42">
        <v>0</v>
      </c>
      <c r="LJ99" s="42">
        <v>0</v>
      </c>
      <c r="LK99" s="42">
        <v>0</v>
      </c>
      <c r="LL99" s="47">
        <v>100</v>
      </c>
      <c r="LM99" s="43"/>
      <c r="LN99" s="44">
        <v>300</v>
      </c>
      <c r="LO99" s="42">
        <v>300</v>
      </c>
      <c r="LP99" s="42">
        <v>350</v>
      </c>
      <c r="LQ99" s="42">
        <v>350</v>
      </c>
      <c r="LR99" s="47">
        <v>0</v>
      </c>
      <c r="LS99" s="43"/>
      <c r="LT99" s="44">
        <v>100</v>
      </c>
      <c r="LU99" s="42">
        <v>200</v>
      </c>
      <c r="LV99" s="42">
        <v>400</v>
      </c>
      <c r="LW99" s="42">
        <v>400</v>
      </c>
      <c r="LX99" s="50">
        <v>-100</v>
      </c>
      <c r="LY99" s="43">
        <v>41</v>
      </c>
      <c r="LZ99" s="44">
        <v>0</v>
      </c>
      <c r="MA99" s="42">
        <v>0</v>
      </c>
      <c r="MB99" s="32">
        <v>470</v>
      </c>
      <c r="MC99" s="42">
        <v>70</v>
      </c>
      <c r="MD99" s="47">
        <v>400</v>
      </c>
      <c r="ME99" s="43"/>
      <c r="MF99" s="44">
        <v>500</v>
      </c>
      <c r="MG99" s="42">
        <v>500</v>
      </c>
      <c r="MH99" s="47">
        <v>0</v>
      </c>
      <c r="MI99" s="43"/>
      <c r="MJ99" s="44">
        <v>150</v>
      </c>
      <c r="MK99" s="42">
        <v>148</v>
      </c>
      <c r="ML99" s="47">
        <v>2</v>
      </c>
      <c r="MM99" s="43"/>
      <c r="MN99" s="44">
        <v>0</v>
      </c>
      <c r="MO99" s="42">
        <v>0</v>
      </c>
      <c r="MP99" s="42">
        <v>70</v>
      </c>
      <c r="MQ99" s="42">
        <v>70</v>
      </c>
      <c r="MR99" s="47">
        <v>0</v>
      </c>
      <c r="MS99" s="43"/>
      <c r="MT99" s="44">
        <v>100</v>
      </c>
      <c r="MU99" s="42">
        <v>100</v>
      </c>
      <c r="MV99" s="47">
        <v>0</v>
      </c>
      <c r="MW99" s="43"/>
      <c r="MX99" s="44">
        <v>180</v>
      </c>
      <c r="MY99" s="42">
        <v>180</v>
      </c>
      <c r="MZ99" s="42">
        <v>140</v>
      </c>
      <c r="NA99" s="42">
        <v>140</v>
      </c>
      <c r="NB99" s="47">
        <v>0</v>
      </c>
      <c r="NC99" s="43"/>
      <c r="ND99" s="44">
        <v>150</v>
      </c>
      <c r="NE99" s="42">
        <v>98</v>
      </c>
      <c r="NF99" s="47">
        <v>52</v>
      </c>
      <c r="NG99" s="43"/>
      <c r="NH99" s="44">
        <v>0</v>
      </c>
      <c r="NI99" s="42">
        <v>0</v>
      </c>
      <c r="NJ99" s="42">
        <v>0</v>
      </c>
      <c r="NK99" s="42">
        <v>0</v>
      </c>
      <c r="NL99" s="47">
        <v>0</v>
      </c>
      <c r="NM99" s="43"/>
      <c r="NN99" s="40">
        <v>0</v>
      </c>
      <c r="NO99" s="42">
        <v>0</v>
      </c>
      <c r="NP99" s="42">
        <v>120</v>
      </c>
      <c r="NQ99" s="42">
        <v>127</v>
      </c>
      <c r="NR99" s="47">
        <v>-7</v>
      </c>
      <c r="NS99" s="43"/>
      <c r="NT99" s="40">
        <v>80</v>
      </c>
      <c r="NU99" s="47">
        <v>110</v>
      </c>
      <c r="NV99" s="47">
        <v>100</v>
      </c>
      <c r="NW99" s="47">
        <v>100</v>
      </c>
      <c r="NX99" s="50">
        <v>-30</v>
      </c>
      <c r="NY99" s="41">
        <v>12.3</v>
      </c>
      <c r="NZ99" s="40">
        <v>70</v>
      </c>
      <c r="OA99" s="47">
        <v>70</v>
      </c>
      <c r="OB99" s="47">
        <v>0</v>
      </c>
      <c r="OC99" s="41"/>
      <c r="OD99" s="40">
        <v>0</v>
      </c>
      <c r="OE99" s="47">
        <v>0</v>
      </c>
      <c r="OF99" s="47">
        <v>0</v>
      </c>
      <c r="OG99" s="47">
        <v>0</v>
      </c>
      <c r="OH99" s="47">
        <v>0</v>
      </c>
      <c r="OI99" s="41"/>
      <c r="OJ99" s="40">
        <v>40</v>
      </c>
      <c r="OK99" s="47">
        <v>40</v>
      </c>
      <c r="OL99" s="47">
        <v>0</v>
      </c>
      <c r="OM99" s="47">
        <v>0</v>
      </c>
      <c r="ON99" s="47">
        <v>0</v>
      </c>
      <c r="OO99" s="41"/>
      <c r="OP99" s="40">
        <v>60</v>
      </c>
      <c r="OQ99" s="47">
        <v>60</v>
      </c>
      <c r="OR99" s="47">
        <v>200</v>
      </c>
      <c r="OS99" s="47">
        <v>70</v>
      </c>
      <c r="OT99" s="47">
        <v>130</v>
      </c>
      <c r="OU99" s="41"/>
      <c r="OV99" s="40">
        <v>100</v>
      </c>
      <c r="OW99" s="47">
        <v>100</v>
      </c>
      <c r="OX99" s="47">
        <v>0</v>
      </c>
      <c r="OY99" s="41"/>
      <c r="OZ99" s="40">
        <v>0</v>
      </c>
      <c r="PA99" s="47">
        <v>0</v>
      </c>
      <c r="PB99" s="47">
        <v>90</v>
      </c>
      <c r="PC99" s="47">
        <v>93</v>
      </c>
      <c r="PD99" s="47">
        <v>-3</v>
      </c>
      <c r="PE99" s="41"/>
    </row>
    <row r="100" spans="1:421" x14ac:dyDescent="0.25">
      <c r="A100" s="47" t="s">
        <v>360</v>
      </c>
      <c r="B100" s="39">
        <v>0.5</v>
      </c>
      <c r="L100" s="40"/>
      <c r="M100" s="51"/>
      <c r="N100" s="51"/>
      <c r="O100" s="51"/>
      <c r="P100" s="51"/>
      <c r="Q100" s="51">
        <f t="shared" si="8"/>
        <v>0</v>
      </c>
      <c r="R100" s="41"/>
      <c r="S100" s="51"/>
      <c r="U100" s="47">
        <v>0</v>
      </c>
      <c r="V100" s="41"/>
      <c r="W100" s="40"/>
      <c r="AA100" s="47">
        <v>0</v>
      </c>
      <c r="AB100" s="41"/>
      <c r="AG100" s="47">
        <v>0</v>
      </c>
      <c r="AH100" s="41"/>
      <c r="AM100" s="47">
        <v>0</v>
      </c>
      <c r="AN100" s="41"/>
      <c r="AO100" s="40"/>
      <c r="AS100" s="47">
        <v>0</v>
      </c>
      <c r="AT100" s="41"/>
      <c r="AY100" s="47">
        <v>0</v>
      </c>
      <c r="AZ100" s="41"/>
      <c r="BA100" s="40"/>
      <c r="BE100" s="47">
        <v>0</v>
      </c>
      <c r="BF100" s="41"/>
      <c r="BG100" s="40"/>
      <c r="BM100" s="47">
        <v>0</v>
      </c>
      <c r="BN100" s="41"/>
      <c r="BO100" s="40"/>
      <c r="BS100" s="47">
        <v>0</v>
      </c>
      <c r="BT100" s="41"/>
      <c r="CA100" s="47">
        <v>0</v>
      </c>
      <c r="CB100" s="41"/>
      <c r="CC100" s="40"/>
      <c r="CG100" s="47">
        <v>0</v>
      </c>
      <c r="CH100" s="41"/>
      <c r="CI100" s="40"/>
      <c r="CM100" s="47">
        <v>0</v>
      </c>
      <c r="CN100" s="41"/>
      <c r="CO100" s="40"/>
      <c r="CS100" s="47">
        <v>0</v>
      </c>
      <c r="CT100" s="41"/>
      <c r="DA100" s="47">
        <v>0</v>
      </c>
      <c r="DB100" s="41"/>
      <c r="DH100" s="47">
        <v>0</v>
      </c>
      <c r="DI100" s="41"/>
      <c r="DJ100" s="40"/>
      <c r="DM100" s="47">
        <v>0</v>
      </c>
      <c r="DN100" s="41"/>
      <c r="DO100" s="40"/>
      <c r="DR100" s="47">
        <v>0</v>
      </c>
      <c r="DS100" s="41"/>
      <c r="DX100" s="47">
        <v>0</v>
      </c>
      <c r="DY100" s="41"/>
      <c r="DZ100" s="40"/>
      <c r="EE100" s="47">
        <v>0</v>
      </c>
      <c r="EF100" s="41"/>
      <c r="EK100" s="47">
        <v>0</v>
      </c>
      <c r="EL100" s="41"/>
      <c r="EM100" s="40"/>
      <c r="EQ100" s="47">
        <v>0</v>
      </c>
      <c r="ER100" s="41"/>
      <c r="EW100" s="47">
        <v>0</v>
      </c>
      <c r="EX100" s="41"/>
      <c r="EY100" s="40"/>
      <c r="FA100" s="47">
        <v>0</v>
      </c>
      <c r="FB100" s="41"/>
      <c r="FC100" s="40"/>
      <c r="FG100" s="47">
        <v>0</v>
      </c>
      <c r="FH100" s="41"/>
      <c r="FI100" s="40"/>
      <c r="FK100" s="47">
        <v>0</v>
      </c>
      <c r="FL100" s="41"/>
      <c r="FM100" s="40"/>
      <c r="FQ100" s="47">
        <v>0</v>
      </c>
      <c r="FR100" s="41"/>
      <c r="FY100" s="47">
        <v>0</v>
      </c>
      <c r="FZ100" s="41"/>
      <c r="GA100" s="40"/>
      <c r="GE100" s="47">
        <v>0</v>
      </c>
      <c r="GF100" s="41"/>
      <c r="GK100" s="47">
        <v>0</v>
      </c>
      <c r="GL100" s="43"/>
      <c r="GQ100" s="47">
        <v>0</v>
      </c>
      <c r="GR100" s="43"/>
      <c r="GW100" s="47">
        <v>0</v>
      </c>
      <c r="GX100" s="43"/>
      <c r="HC100" s="47">
        <v>0</v>
      </c>
      <c r="HD100" s="41"/>
      <c r="HG100" s="47">
        <v>0</v>
      </c>
      <c r="HH100" s="43"/>
      <c r="HM100" s="47">
        <v>0</v>
      </c>
      <c r="HN100" s="41"/>
      <c r="HO100" s="44"/>
      <c r="HQ100" s="47">
        <v>0</v>
      </c>
      <c r="HR100" s="43"/>
      <c r="HW100" s="47">
        <v>0</v>
      </c>
      <c r="HX100" s="43"/>
      <c r="IC100" s="47">
        <v>0</v>
      </c>
      <c r="ID100" s="43"/>
      <c r="II100" s="47">
        <v>0</v>
      </c>
      <c r="IJ100" s="43"/>
      <c r="IO100" s="47">
        <v>0</v>
      </c>
      <c r="IP100" s="43"/>
      <c r="IQ100" s="44"/>
      <c r="IW100" s="47">
        <v>0</v>
      </c>
      <c r="IX100" s="43"/>
      <c r="IY100" s="42">
        <v>0</v>
      </c>
      <c r="IZ100" s="42">
        <v>0</v>
      </c>
      <c r="JA100" s="42">
        <v>0</v>
      </c>
      <c r="JB100" s="42">
        <v>0</v>
      </c>
      <c r="JC100" s="47">
        <v>0</v>
      </c>
      <c r="JD100" s="43"/>
      <c r="JE100" s="42">
        <v>0</v>
      </c>
      <c r="JF100" s="42">
        <v>0</v>
      </c>
      <c r="JG100" s="42">
        <v>0</v>
      </c>
      <c r="JH100" s="42">
        <v>0</v>
      </c>
      <c r="JI100" s="47">
        <v>0</v>
      </c>
      <c r="JJ100" s="43"/>
      <c r="JK100" s="44">
        <v>0</v>
      </c>
      <c r="JL100" s="42">
        <v>0</v>
      </c>
      <c r="JM100" s="47">
        <v>0</v>
      </c>
      <c r="JN100" s="43"/>
      <c r="JO100" s="44">
        <v>0</v>
      </c>
      <c r="JP100" s="42">
        <v>0</v>
      </c>
      <c r="JQ100" s="42">
        <v>0</v>
      </c>
      <c r="JR100" s="42">
        <v>0</v>
      </c>
      <c r="JS100" s="42">
        <v>0</v>
      </c>
      <c r="JT100" s="47">
        <v>0</v>
      </c>
      <c r="JU100" s="43"/>
      <c r="JV100" s="44">
        <v>0</v>
      </c>
      <c r="JW100" s="42">
        <v>0</v>
      </c>
      <c r="JX100" s="42">
        <v>0</v>
      </c>
      <c r="JY100" s="42">
        <v>0</v>
      </c>
      <c r="JZ100" s="47">
        <v>0</v>
      </c>
      <c r="KA100" s="43"/>
      <c r="KB100" s="44">
        <v>0</v>
      </c>
      <c r="KC100" s="42">
        <v>0</v>
      </c>
      <c r="KD100" s="47">
        <v>0</v>
      </c>
      <c r="KE100" s="43"/>
      <c r="KF100" s="44">
        <v>0</v>
      </c>
      <c r="KG100" s="42">
        <v>0</v>
      </c>
      <c r="KH100" s="42">
        <v>0</v>
      </c>
      <c r="KI100" s="42">
        <v>0</v>
      </c>
      <c r="KJ100" s="47">
        <v>0</v>
      </c>
      <c r="KK100" s="43"/>
      <c r="KL100" s="44">
        <v>0</v>
      </c>
      <c r="KM100" s="42">
        <v>0</v>
      </c>
      <c r="KN100" s="47">
        <v>0</v>
      </c>
      <c r="KO100" s="43"/>
      <c r="KP100" s="44">
        <v>0</v>
      </c>
      <c r="KQ100" s="42">
        <v>0</v>
      </c>
      <c r="KR100" s="42">
        <v>0</v>
      </c>
      <c r="KS100" s="42">
        <v>0</v>
      </c>
      <c r="KT100" s="47">
        <v>0</v>
      </c>
      <c r="KU100" s="43"/>
      <c r="KV100" s="42">
        <v>0</v>
      </c>
      <c r="KW100" s="41"/>
      <c r="KX100" s="26">
        <v>80</v>
      </c>
      <c r="KY100" s="42">
        <v>0</v>
      </c>
      <c r="KZ100" s="29">
        <v>80</v>
      </c>
      <c r="LA100" s="43"/>
      <c r="LB100" s="44">
        <v>0</v>
      </c>
      <c r="LC100" s="42">
        <v>0</v>
      </c>
      <c r="LD100" s="42">
        <v>0</v>
      </c>
      <c r="LE100" s="42">
        <v>0</v>
      </c>
      <c r="LF100" s="47">
        <v>0</v>
      </c>
      <c r="LG100" s="43"/>
      <c r="LH100" s="44">
        <v>0</v>
      </c>
      <c r="LI100" s="42">
        <v>0</v>
      </c>
      <c r="LJ100" s="42">
        <v>0</v>
      </c>
      <c r="LK100" s="42">
        <v>0</v>
      </c>
      <c r="LL100" s="47">
        <v>0</v>
      </c>
      <c r="LM100" s="43"/>
      <c r="LN100" s="44">
        <v>0</v>
      </c>
      <c r="LO100" s="42">
        <v>0</v>
      </c>
      <c r="LP100" s="42">
        <v>0</v>
      </c>
      <c r="LQ100" s="42">
        <v>0</v>
      </c>
      <c r="LR100" s="47">
        <v>0</v>
      </c>
      <c r="LS100" s="43"/>
      <c r="LT100" s="44">
        <v>0</v>
      </c>
      <c r="LU100" s="42">
        <v>0</v>
      </c>
      <c r="LV100" s="42">
        <v>0</v>
      </c>
      <c r="LW100" s="42">
        <v>0</v>
      </c>
      <c r="LX100" s="47">
        <v>0</v>
      </c>
      <c r="LY100" s="43"/>
      <c r="LZ100" s="44">
        <v>0</v>
      </c>
      <c r="MA100" s="42">
        <v>0</v>
      </c>
      <c r="MB100" s="42">
        <v>0</v>
      </c>
      <c r="MC100" s="42">
        <v>0</v>
      </c>
      <c r="MD100" s="47">
        <v>0</v>
      </c>
      <c r="ME100" s="43"/>
      <c r="MF100" s="44">
        <v>0</v>
      </c>
      <c r="MG100" s="42">
        <v>0</v>
      </c>
      <c r="MH100" s="47">
        <v>0</v>
      </c>
      <c r="MI100" s="43"/>
      <c r="MJ100" s="44">
        <v>0</v>
      </c>
      <c r="MK100" s="17">
        <v>10</v>
      </c>
      <c r="ML100" s="47">
        <v>-2</v>
      </c>
      <c r="MM100" s="43"/>
      <c r="MN100" s="44">
        <v>0</v>
      </c>
      <c r="MO100" s="42">
        <v>0</v>
      </c>
      <c r="MP100" s="42">
        <v>0</v>
      </c>
      <c r="MQ100" s="42">
        <v>0</v>
      </c>
      <c r="MR100" s="47">
        <v>0</v>
      </c>
      <c r="MS100" s="43"/>
      <c r="MT100" s="44">
        <v>0</v>
      </c>
      <c r="MU100" s="42">
        <v>0</v>
      </c>
      <c r="MV100" s="47">
        <v>0</v>
      </c>
      <c r="MW100" s="43"/>
      <c r="MX100" s="44">
        <v>0</v>
      </c>
      <c r="MY100" s="42">
        <v>0</v>
      </c>
      <c r="MZ100" s="42">
        <v>0</v>
      </c>
      <c r="NA100" s="42">
        <v>0</v>
      </c>
      <c r="NB100" s="47">
        <v>0</v>
      </c>
      <c r="NC100" s="43"/>
      <c r="ND100" s="44">
        <v>0</v>
      </c>
      <c r="NE100" s="42">
        <v>0</v>
      </c>
      <c r="NF100" s="47">
        <v>0</v>
      </c>
      <c r="NG100" s="43"/>
      <c r="NH100" s="44">
        <v>0</v>
      </c>
      <c r="NI100" s="42">
        <v>0</v>
      </c>
      <c r="NJ100" s="42">
        <v>8</v>
      </c>
      <c r="NK100" s="42">
        <v>10</v>
      </c>
      <c r="NL100" s="47">
        <v>-2</v>
      </c>
      <c r="NM100" s="43"/>
      <c r="NN100" s="40">
        <v>0</v>
      </c>
      <c r="NO100" s="42">
        <v>0</v>
      </c>
      <c r="NP100" s="42">
        <v>72</v>
      </c>
      <c r="NQ100" s="42">
        <v>72</v>
      </c>
      <c r="NR100" s="47">
        <v>0</v>
      </c>
      <c r="NS100" s="43"/>
      <c r="NT100" s="40">
        <v>8</v>
      </c>
      <c r="NU100" s="47">
        <v>8</v>
      </c>
      <c r="NV100" s="47">
        <v>0</v>
      </c>
      <c r="NW100" s="47">
        <v>0</v>
      </c>
      <c r="NX100" s="47">
        <v>0</v>
      </c>
      <c r="NY100" s="41"/>
      <c r="NZ100" s="40">
        <v>0</v>
      </c>
      <c r="OA100" s="47">
        <v>0</v>
      </c>
      <c r="OB100" s="47">
        <v>0</v>
      </c>
      <c r="OC100" s="41"/>
      <c r="OD100" s="40">
        <v>48</v>
      </c>
      <c r="OE100" s="47">
        <v>50</v>
      </c>
      <c r="OF100" s="47">
        <v>0</v>
      </c>
      <c r="OG100" s="47">
        <v>0</v>
      </c>
      <c r="OH100" s="47">
        <v>-2</v>
      </c>
      <c r="OI100" s="41"/>
      <c r="OJ100" s="40">
        <v>0</v>
      </c>
      <c r="OK100" s="47">
        <v>0</v>
      </c>
      <c r="OL100" s="47">
        <v>0</v>
      </c>
      <c r="OM100" s="47">
        <v>0</v>
      </c>
      <c r="ON100" s="47">
        <v>0</v>
      </c>
      <c r="OO100" s="41"/>
      <c r="OP100" s="40">
        <v>32</v>
      </c>
      <c r="OQ100" s="47">
        <v>30</v>
      </c>
      <c r="OR100" s="47">
        <v>0</v>
      </c>
      <c r="OS100" s="47">
        <v>0</v>
      </c>
      <c r="OT100" s="47">
        <v>2</v>
      </c>
      <c r="OU100" s="41"/>
      <c r="OV100" s="40">
        <v>64</v>
      </c>
      <c r="OW100" s="47">
        <v>68</v>
      </c>
      <c r="OX100" s="47">
        <v>-4</v>
      </c>
      <c r="OY100" s="41"/>
      <c r="OZ100" s="40">
        <v>0</v>
      </c>
      <c r="PA100" s="47">
        <v>0</v>
      </c>
      <c r="PB100" s="47">
        <v>0</v>
      </c>
      <c r="PC100" s="47">
        <v>0</v>
      </c>
      <c r="PD100" s="47">
        <v>0</v>
      </c>
      <c r="PE100" s="41"/>
    </row>
    <row r="101" spans="1:421" x14ac:dyDescent="0.25">
      <c r="A101" s="47" t="s">
        <v>361</v>
      </c>
      <c r="B101" s="39">
        <v>0.41</v>
      </c>
      <c r="L101" s="40"/>
      <c r="M101" s="51"/>
      <c r="N101" s="51"/>
      <c r="O101" s="51"/>
      <c r="P101" s="51"/>
      <c r="Q101" s="51">
        <f t="shared" si="8"/>
        <v>0</v>
      </c>
      <c r="R101" s="41"/>
      <c r="S101" s="51"/>
      <c r="U101" s="47">
        <v>0</v>
      </c>
      <c r="V101" s="41"/>
      <c r="W101" s="40"/>
      <c r="AA101" s="47">
        <v>0</v>
      </c>
      <c r="AB101" s="41"/>
      <c r="AG101" s="47">
        <v>0</v>
      </c>
      <c r="AH101" s="41"/>
      <c r="AM101" s="47">
        <v>0</v>
      </c>
      <c r="AN101" s="41"/>
      <c r="AO101" s="40"/>
      <c r="AS101" s="47">
        <v>0</v>
      </c>
      <c r="AT101" s="41"/>
      <c r="AY101" s="47">
        <v>0</v>
      </c>
      <c r="AZ101" s="41"/>
      <c r="BA101" s="40"/>
      <c r="BE101" s="47">
        <v>0</v>
      </c>
      <c r="BF101" s="41"/>
      <c r="BG101" s="40"/>
      <c r="BM101" s="47">
        <v>0</v>
      </c>
      <c r="BN101" s="41"/>
      <c r="BO101" s="40"/>
      <c r="BS101" s="47">
        <v>0</v>
      </c>
      <c r="BT101" s="41"/>
      <c r="CA101" s="47">
        <v>0</v>
      </c>
      <c r="CB101" s="41"/>
      <c r="CC101" s="40"/>
      <c r="CG101" s="47">
        <v>0</v>
      </c>
      <c r="CH101" s="41"/>
      <c r="CI101" s="40"/>
      <c r="CM101" s="47">
        <v>0</v>
      </c>
      <c r="CN101" s="41"/>
      <c r="CO101" s="40"/>
      <c r="CS101" s="47">
        <v>0</v>
      </c>
      <c r="CT101" s="41"/>
      <c r="DA101" s="47">
        <v>0</v>
      </c>
      <c r="DB101" s="41"/>
      <c r="DH101" s="47">
        <v>0</v>
      </c>
      <c r="DI101" s="41"/>
      <c r="DJ101" s="40"/>
      <c r="DM101" s="47">
        <v>0</v>
      </c>
      <c r="DN101" s="41"/>
      <c r="DO101" s="40"/>
      <c r="DR101" s="47">
        <v>0</v>
      </c>
      <c r="DS101" s="41"/>
      <c r="DX101" s="47">
        <v>0</v>
      </c>
      <c r="DY101" s="41"/>
      <c r="DZ101" s="40"/>
      <c r="EE101" s="47">
        <v>0</v>
      </c>
      <c r="EF101" s="41"/>
      <c r="EK101" s="47">
        <v>0</v>
      </c>
      <c r="EL101" s="41"/>
      <c r="EM101" s="40"/>
      <c r="EQ101" s="47">
        <v>0</v>
      </c>
      <c r="ER101" s="41"/>
      <c r="EW101" s="47">
        <v>0</v>
      </c>
      <c r="EX101" s="41"/>
      <c r="EY101" s="40"/>
      <c r="FA101" s="47">
        <v>0</v>
      </c>
      <c r="FB101" s="41"/>
      <c r="FC101" s="40"/>
      <c r="FG101" s="47">
        <v>0</v>
      </c>
      <c r="FH101" s="41"/>
      <c r="FI101" s="40"/>
      <c r="FK101" s="47">
        <v>0</v>
      </c>
      <c r="FL101" s="41"/>
      <c r="FM101" s="40"/>
      <c r="FQ101" s="47">
        <v>0</v>
      </c>
      <c r="FR101" s="41"/>
      <c r="FY101" s="47">
        <v>0</v>
      </c>
      <c r="FZ101" s="41"/>
      <c r="GA101" s="40"/>
      <c r="GE101" s="47">
        <v>0</v>
      </c>
      <c r="GF101" s="41"/>
      <c r="GK101" s="47">
        <v>0</v>
      </c>
      <c r="GL101" s="43"/>
      <c r="GQ101" s="47">
        <v>0</v>
      </c>
      <c r="GR101" s="43"/>
      <c r="GW101" s="47">
        <v>0</v>
      </c>
      <c r="GX101" s="43"/>
      <c r="HC101" s="47">
        <v>0</v>
      </c>
      <c r="HD101" s="41"/>
      <c r="HG101" s="47">
        <v>0</v>
      </c>
      <c r="HH101" s="43"/>
      <c r="HM101" s="47">
        <v>0</v>
      </c>
      <c r="HN101" s="41"/>
      <c r="HO101" s="44"/>
      <c r="HQ101" s="47">
        <v>0</v>
      </c>
      <c r="HR101" s="43"/>
      <c r="HW101" s="47">
        <v>0</v>
      </c>
      <c r="HX101" s="43"/>
      <c r="IC101" s="47">
        <v>0</v>
      </c>
      <c r="ID101" s="43"/>
      <c r="II101" s="47">
        <v>0</v>
      </c>
      <c r="IJ101" s="43"/>
      <c r="IO101" s="47">
        <v>0</v>
      </c>
      <c r="IP101" s="43"/>
      <c r="IQ101" s="44"/>
      <c r="IW101" s="47">
        <v>0</v>
      </c>
      <c r="IX101" s="43"/>
      <c r="IY101" s="42">
        <v>0</v>
      </c>
      <c r="IZ101" s="42">
        <v>0</v>
      </c>
      <c r="JA101" s="42">
        <v>0</v>
      </c>
      <c r="JB101" s="42">
        <v>0</v>
      </c>
      <c r="JC101" s="47">
        <v>0</v>
      </c>
      <c r="JD101" s="43"/>
      <c r="JE101" s="42">
        <v>0</v>
      </c>
      <c r="JF101" s="42">
        <v>0</v>
      </c>
      <c r="JG101" s="42">
        <v>0</v>
      </c>
      <c r="JH101" s="42">
        <v>0</v>
      </c>
      <c r="JI101" s="47">
        <v>0</v>
      </c>
      <c r="JJ101" s="43"/>
      <c r="JK101" s="44">
        <v>0</v>
      </c>
      <c r="JL101" s="42">
        <v>0</v>
      </c>
      <c r="JM101" s="47">
        <v>0</v>
      </c>
      <c r="JN101" s="43"/>
      <c r="JO101" s="44">
        <v>0</v>
      </c>
      <c r="JP101" s="42">
        <v>0</v>
      </c>
      <c r="JQ101" s="42">
        <v>0</v>
      </c>
      <c r="JR101" s="42">
        <v>0</v>
      </c>
      <c r="JS101" s="42">
        <v>0</v>
      </c>
      <c r="JT101" s="47">
        <v>0</v>
      </c>
      <c r="JU101" s="43"/>
      <c r="JV101" s="44">
        <v>0</v>
      </c>
      <c r="JW101" s="42">
        <v>0</v>
      </c>
      <c r="JX101" s="42">
        <v>0</v>
      </c>
      <c r="JY101" s="42">
        <v>0</v>
      </c>
      <c r="JZ101" s="47">
        <v>0</v>
      </c>
      <c r="KA101" s="43"/>
      <c r="KB101" s="44">
        <v>0</v>
      </c>
      <c r="KC101" s="42">
        <v>0</v>
      </c>
      <c r="KD101" s="47">
        <v>0</v>
      </c>
      <c r="KE101" s="43"/>
      <c r="KF101" s="44">
        <v>0</v>
      </c>
      <c r="KG101" s="42">
        <v>0</v>
      </c>
      <c r="KH101" s="42">
        <v>0</v>
      </c>
      <c r="KI101" s="42">
        <v>0</v>
      </c>
      <c r="KJ101" s="47">
        <v>0</v>
      </c>
      <c r="KK101" s="43"/>
      <c r="KL101" s="44">
        <v>0</v>
      </c>
      <c r="KM101" s="42">
        <v>0</v>
      </c>
      <c r="KN101" s="47">
        <v>0</v>
      </c>
      <c r="KO101" s="43"/>
      <c r="KP101" s="44">
        <v>0</v>
      </c>
      <c r="KQ101" s="42">
        <v>0</v>
      </c>
      <c r="KR101" s="42">
        <v>0</v>
      </c>
      <c r="KS101" s="42">
        <v>0</v>
      </c>
      <c r="KT101" s="47">
        <v>0</v>
      </c>
      <c r="KU101" s="43"/>
      <c r="KV101" s="42">
        <v>0</v>
      </c>
      <c r="KW101" s="41"/>
      <c r="KX101" s="42">
        <v>0</v>
      </c>
      <c r="KY101" s="42">
        <v>0</v>
      </c>
      <c r="KZ101" s="47">
        <v>0</v>
      </c>
      <c r="LA101" s="43"/>
      <c r="LB101" s="44">
        <v>0</v>
      </c>
      <c r="LC101" s="42">
        <v>0</v>
      </c>
      <c r="LD101" s="42">
        <v>0</v>
      </c>
      <c r="LE101" s="42">
        <v>0</v>
      </c>
      <c r="LF101" s="47">
        <v>0</v>
      </c>
      <c r="LG101" s="43"/>
      <c r="LH101" s="44">
        <v>0</v>
      </c>
      <c r="LI101" s="42">
        <v>0</v>
      </c>
      <c r="LJ101" s="42">
        <v>0</v>
      </c>
      <c r="LK101" s="42">
        <v>0</v>
      </c>
      <c r="LL101" s="47">
        <v>0</v>
      </c>
      <c r="LM101" s="43"/>
      <c r="LN101" s="44">
        <v>0</v>
      </c>
      <c r="LO101" s="42">
        <v>0</v>
      </c>
      <c r="LP101" s="42">
        <v>0</v>
      </c>
      <c r="LQ101" s="42">
        <v>0</v>
      </c>
      <c r="LR101" s="47">
        <v>0</v>
      </c>
      <c r="LS101" s="43"/>
      <c r="LT101" s="44">
        <v>0</v>
      </c>
      <c r="LU101" s="42">
        <v>0</v>
      </c>
      <c r="LV101" s="42">
        <v>0</v>
      </c>
      <c r="LW101" s="42">
        <v>0</v>
      </c>
      <c r="LX101" s="47">
        <v>0</v>
      </c>
      <c r="LY101" s="43"/>
      <c r="LZ101" s="44">
        <v>0</v>
      </c>
      <c r="MA101" s="42">
        <v>0</v>
      </c>
      <c r="MB101" s="42">
        <v>0</v>
      </c>
      <c r="MC101" s="42">
        <v>0</v>
      </c>
      <c r="MD101" s="47">
        <v>0</v>
      </c>
      <c r="ME101" s="43"/>
      <c r="MF101" s="44">
        <v>0</v>
      </c>
      <c r="MG101" s="42">
        <v>0</v>
      </c>
      <c r="MH101" s="47">
        <v>0</v>
      </c>
      <c r="MI101" s="43"/>
      <c r="MJ101" s="44">
        <v>0</v>
      </c>
      <c r="MK101" s="42">
        <v>0</v>
      </c>
      <c r="ML101" s="47">
        <v>0</v>
      </c>
      <c r="MM101" s="43"/>
      <c r="MN101" s="44">
        <v>0</v>
      </c>
      <c r="MO101" s="42">
        <v>0</v>
      </c>
      <c r="MP101" s="42">
        <v>0</v>
      </c>
      <c r="MQ101" s="42">
        <v>0</v>
      </c>
      <c r="MR101" s="47">
        <v>0</v>
      </c>
      <c r="MS101" s="43"/>
      <c r="MT101" s="44">
        <v>0</v>
      </c>
      <c r="MU101" s="42">
        <v>0</v>
      </c>
      <c r="MV101" s="47">
        <v>0</v>
      </c>
      <c r="MW101" s="43"/>
      <c r="MX101" s="44">
        <v>0</v>
      </c>
      <c r="MY101" s="42">
        <v>0</v>
      </c>
      <c r="MZ101" s="42">
        <v>0</v>
      </c>
      <c r="NA101" s="42">
        <v>0</v>
      </c>
      <c r="NB101" s="47">
        <v>0</v>
      </c>
      <c r="NC101" s="43"/>
      <c r="ND101" s="44">
        <v>0</v>
      </c>
      <c r="NE101" s="42">
        <v>0</v>
      </c>
      <c r="NF101" s="47">
        <v>0</v>
      </c>
      <c r="NG101" s="43"/>
      <c r="NH101" s="44">
        <v>0</v>
      </c>
      <c r="NI101" s="42">
        <v>0</v>
      </c>
      <c r="NJ101" s="42">
        <v>0</v>
      </c>
      <c r="NK101" s="42">
        <v>0</v>
      </c>
      <c r="NL101" s="47">
        <v>0</v>
      </c>
      <c r="NM101" s="43"/>
      <c r="NN101" s="40">
        <v>0</v>
      </c>
      <c r="NO101" s="42">
        <v>0</v>
      </c>
      <c r="NP101" s="42">
        <v>0</v>
      </c>
      <c r="NQ101" s="42">
        <v>0</v>
      </c>
      <c r="NR101" s="47">
        <v>0</v>
      </c>
      <c r="NS101" s="43"/>
      <c r="NT101" s="40">
        <v>0</v>
      </c>
      <c r="NU101" s="47">
        <v>0</v>
      </c>
      <c r="NV101" s="47">
        <v>0</v>
      </c>
      <c r="NW101" s="47">
        <v>0</v>
      </c>
      <c r="NX101" s="47">
        <v>0</v>
      </c>
      <c r="NY101" s="41"/>
      <c r="NZ101" s="40">
        <v>0</v>
      </c>
      <c r="OA101" s="47">
        <v>0</v>
      </c>
      <c r="OB101" s="47">
        <v>0</v>
      </c>
      <c r="OC101" s="41"/>
      <c r="OD101" s="40">
        <v>0</v>
      </c>
      <c r="OE101" s="47">
        <v>0</v>
      </c>
      <c r="OF101" s="47">
        <v>0</v>
      </c>
      <c r="OG101" s="47">
        <v>0</v>
      </c>
      <c r="OH101" s="47">
        <v>0</v>
      </c>
      <c r="OI101" s="41"/>
      <c r="OJ101" s="40">
        <v>0</v>
      </c>
      <c r="OK101" s="47">
        <v>0</v>
      </c>
      <c r="OL101" s="47">
        <v>0</v>
      </c>
      <c r="OM101" s="47">
        <v>0</v>
      </c>
      <c r="ON101" s="47">
        <v>0</v>
      </c>
      <c r="OO101" s="41"/>
      <c r="OP101" s="40">
        <v>0</v>
      </c>
      <c r="OQ101" s="47">
        <v>0</v>
      </c>
      <c r="OR101" s="47">
        <v>0</v>
      </c>
      <c r="OS101" s="47">
        <v>0</v>
      </c>
      <c r="OT101" s="47">
        <v>0</v>
      </c>
      <c r="OU101" s="41"/>
      <c r="OV101" s="40">
        <v>0</v>
      </c>
      <c r="OW101" s="47">
        <v>0</v>
      </c>
      <c r="OX101" s="47">
        <v>0</v>
      </c>
      <c r="OY101" s="41"/>
      <c r="OZ101" s="40">
        <v>0</v>
      </c>
      <c r="PA101" s="47">
        <v>0</v>
      </c>
      <c r="PB101" s="47">
        <v>0</v>
      </c>
      <c r="PC101" s="47">
        <v>0</v>
      </c>
      <c r="PD101" s="47">
        <v>0</v>
      </c>
      <c r="PE101" s="41"/>
    </row>
    <row r="102" spans="1:421" x14ac:dyDescent="0.25">
      <c r="A102" s="47" t="s">
        <v>362</v>
      </c>
      <c r="B102" s="39">
        <v>0.4</v>
      </c>
      <c r="L102" s="40"/>
      <c r="M102" s="51"/>
      <c r="N102" s="51"/>
      <c r="O102" s="51"/>
      <c r="P102" s="51"/>
      <c r="Q102" s="51">
        <f t="shared" si="8"/>
        <v>0</v>
      </c>
      <c r="R102" s="41"/>
      <c r="S102" s="51"/>
      <c r="U102" s="47">
        <v>0</v>
      </c>
      <c r="V102" s="41"/>
      <c r="W102" s="40"/>
      <c r="AA102" s="47">
        <v>0</v>
      </c>
      <c r="AB102" s="41"/>
      <c r="AG102" s="47">
        <v>0</v>
      </c>
      <c r="AH102" s="41"/>
      <c r="AM102" s="47">
        <v>0</v>
      </c>
      <c r="AN102" s="41"/>
      <c r="AO102" s="40"/>
      <c r="AS102" s="47">
        <v>0</v>
      </c>
      <c r="AT102" s="41"/>
      <c r="AY102" s="47">
        <v>0</v>
      </c>
      <c r="AZ102" s="41"/>
      <c r="BA102" s="40"/>
      <c r="BE102" s="47">
        <v>0</v>
      </c>
      <c r="BF102" s="41"/>
      <c r="BG102" s="40"/>
      <c r="BM102" s="47">
        <v>0</v>
      </c>
      <c r="BN102" s="41"/>
      <c r="BO102" s="40"/>
      <c r="BS102" s="47">
        <v>0</v>
      </c>
      <c r="BT102" s="41"/>
      <c r="CA102" s="47">
        <v>0</v>
      </c>
      <c r="CB102" s="41"/>
      <c r="CC102" s="40"/>
      <c r="CG102" s="47">
        <v>0</v>
      </c>
      <c r="CH102" s="41"/>
      <c r="CI102" s="40"/>
      <c r="CM102" s="47">
        <v>0</v>
      </c>
      <c r="CN102" s="41"/>
      <c r="CO102" s="40"/>
      <c r="CS102" s="47">
        <v>0</v>
      </c>
      <c r="CT102" s="41"/>
      <c r="DA102" s="47">
        <v>0</v>
      </c>
      <c r="DB102" s="41"/>
      <c r="DH102" s="47">
        <v>0</v>
      </c>
      <c r="DI102" s="41"/>
      <c r="DJ102" s="40"/>
      <c r="DM102" s="47">
        <v>0</v>
      </c>
      <c r="DN102" s="41"/>
      <c r="DO102" s="40"/>
      <c r="DR102" s="47">
        <v>0</v>
      </c>
      <c r="DS102" s="41"/>
      <c r="DX102" s="47">
        <v>0</v>
      </c>
      <c r="DY102" s="41"/>
      <c r="DZ102" s="40"/>
      <c r="EE102" s="47">
        <v>0</v>
      </c>
      <c r="EF102" s="41"/>
      <c r="EK102" s="47">
        <v>0</v>
      </c>
      <c r="EL102" s="41"/>
      <c r="EM102" s="40"/>
      <c r="EQ102" s="47">
        <v>0</v>
      </c>
      <c r="ER102" s="41"/>
      <c r="EW102" s="47">
        <v>0</v>
      </c>
      <c r="EX102" s="41"/>
      <c r="EY102" s="40"/>
      <c r="FA102" s="47">
        <v>0</v>
      </c>
      <c r="FB102" s="41"/>
      <c r="FC102" s="40"/>
      <c r="FG102" s="47">
        <v>0</v>
      </c>
      <c r="FH102" s="41"/>
      <c r="FI102" s="40"/>
      <c r="FK102" s="47">
        <v>0</v>
      </c>
      <c r="FL102" s="41"/>
      <c r="FM102" s="40"/>
      <c r="FQ102" s="47">
        <v>0</v>
      </c>
      <c r="FR102" s="41"/>
      <c r="FY102" s="47">
        <v>0</v>
      </c>
      <c r="FZ102" s="41"/>
      <c r="GA102" s="40"/>
      <c r="GE102" s="47">
        <v>0</v>
      </c>
      <c r="GF102" s="41"/>
      <c r="GK102" s="47">
        <v>0</v>
      </c>
      <c r="GL102" s="43"/>
      <c r="GQ102" s="47">
        <v>0</v>
      </c>
      <c r="GR102" s="43"/>
      <c r="GW102" s="47">
        <v>0</v>
      </c>
      <c r="GX102" s="43"/>
      <c r="HC102" s="47">
        <v>0</v>
      </c>
      <c r="HD102" s="41"/>
      <c r="HG102" s="47">
        <v>0</v>
      </c>
      <c r="HH102" s="43"/>
      <c r="HM102" s="47">
        <v>0</v>
      </c>
      <c r="HN102" s="41"/>
      <c r="HO102" s="44"/>
      <c r="HQ102" s="47">
        <v>0</v>
      </c>
      <c r="HR102" s="43"/>
      <c r="HW102" s="47">
        <v>0</v>
      </c>
      <c r="HX102" s="43"/>
      <c r="IC102" s="47">
        <v>0</v>
      </c>
      <c r="ID102" s="43"/>
      <c r="II102" s="47">
        <v>0</v>
      </c>
      <c r="IJ102" s="43"/>
      <c r="IO102" s="47">
        <v>0</v>
      </c>
      <c r="IP102" s="43"/>
      <c r="IQ102" s="44"/>
      <c r="IW102" s="47">
        <v>0</v>
      </c>
      <c r="IX102" s="43"/>
      <c r="IY102" s="42">
        <v>0</v>
      </c>
      <c r="IZ102" s="42">
        <v>0</v>
      </c>
      <c r="JA102" s="42">
        <v>0</v>
      </c>
      <c r="JB102" s="42">
        <v>0</v>
      </c>
      <c r="JC102" s="47">
        <v>0</v>
      </c>
      <c r="JD102" s="43"/>
      <c r="JE102" s="42">
        <v>0</v>
      </c>
      <c r="JF102" s="42">
        <v>0</v>
      </c>
      <c r="JG102" s="42">
        <v>0</v>
      </c>
      <c r="JH102" s="42">
        <v>0</v>
      </c>
      <c r="JI102" s="47">
        <v>0</v>
      </c>
      <c r="JJ102" s="43"/>
      <c r="JK102" s="44">
        <v>0</v>
      </c>
      <c r="JL102" s="42">
        <v>0</v>
      </c>
      <c r="JM102" s="47">
        <v>0</v>
      </c>
      <c r="JN102" s="43"/>
      <c r="JO102" s="44">
        <v>0</v>
      </c>
      <c r="JP102" s="42">
        <v>0</v>
      </c>
      <c r="JQ102" s="42">
        <v>0</v>
      </c>
      <c r="JR102" s="42">
        <v>0</v>
      </c>
      <c r="JS102" s="42">
        <v>0</v>
      </c>
      <c r="JT102" s="47">
        <v>0</v>
      </c>
      <c r="JU102" s="43"/>
      <c r="JV102" s="44">
        <v>0</v>
      </c>
      <c r="JW102" s="42">
        <v>0</v>
      </c>
      <c r="JX102" s="42">
        <v>0</v>
      </c>
      <c r="JY102" s="42">
        <v>0</v>
      </c>
      <c r="JZ102" s="47">
        <v>0</v>
      </c>
      <c r="KA102" s="43"/>
      <c r="KB102" s="44">
        <v>0</v>
      </c>
      <c r="KC102" s="42">
        <v>0</v>
      </c>
      <c r="KD102" s="47">
        <v>0</v>
      </c>
      <c r="KE102" s="43"/>
      <c r="KF102" s="44">
        <v>0</v>
      </c>
      <c r="KG102" s="42">
        <v>0</v>
      </c>
      <c r="KH102" s="42">
        <v>0</v>
      </c>
      <c r="KI102" s="42">
        <v>0</v>
      </c>
      <c r="KJ102" s="47">
        <v>0</v>
      </c>
      <c r="KK102" s="43"/>
      <c r="KL102" s="44">
        <v>0</v>
      </c>
      <c r="KM102" s="42">
        <v>0</v>
      </c>
      <c r="KN102" s="47">
        <v>0</v>
      </c>
      <c r="KO102" s="43"/>
      <c r="KP102" s="44">
        <v>0</v>
      </c>
      <c r="KQ102" s="42">
        <v>0</v>
      </c>
      <c r="KR102" s="42">
        <v>0</v>
      </c>
      <c r="KS102" s="42">
        <v>0</v>
      </c>
      <c r="KT102" s="47">
        <v>0</v>
      </c>
      <c r="KU102" s="43"/>
      <c r="KV102" s="42">
        <v>0</v>
      </c>
      <c r="KW102" s="41"/>
      <c r="KX102" s="42">
        <v>0</v>
      </c>
      <c r="KY102" s="42">
        <v>0</v>
      </c>
      <c r="KZ102" s="47">
        <v>0</v>
      </c>
      <c r="LA102" s="43"/>
      <c r="LB102" s="44">
        <v>0</v>
      </c>
      <c r="LC102" s="42">
        <v>0</v>
      </c>
      <c r="LD102" s="42">
        <v>0</v>
      </c>
      <c r="LE102" s="42">
        <v>0</v>
      </c>
      <c r="LF102" s="47">
        <v>0</v>
      </c>
      <c r="LG102" s="43"/>
      <c r="LH102" s="44">
        <v>0</v>
      </c>
      <c r="LI102" s="42">
        <v>0</v>
      </c>
      <c r="LJ102" s="42">
        <v>0</v>
      </c>
      <c r="LK102" s="42">
        <v>0</v>
      </c>
      <c r="LL102" s="47">
        <v>0</v>
      </c>
      <c r="LM102" s="43"/>
      <c r="LN102" s="44">
        <v>0</v>
      </c>
      <c r="LO102" s="42">
        <v>0</v>
      </c>
      <c r="LP102" s="42">
        <v>0</v>
      </c>
      <c r="LQ102" s="42">
        <v>0</v>
      </c>
      <c r="LR102" s="47">
        <v>0</v>
      </c>
      <c r="LS102" s="43"/>
      <c r="LT102" s="44">
        <v>0</v>
      </c>
      <c r="LU102" s="42">
        <v>0</v>
      </c>
      <c r="LV102" s="42">
        <v>0</v>
      </c>
      <c r="LW102" s="42">
        <v>0</v>
      </c>
      <c r="LX102" s="47">
        <v>0</v>
      </c>
      <c r="LY102" s="43"/>
      <c r="LZ102" s="44">
        <v>0</v>
      </c>
      <c r="MA102" s="42">
        <v>0</v>
      </c>
      <c r="MB102" s="42">
        <v>0</v>
      </c>
      <c r="MC102" s="42">
        <v>0</v>
      </c>
      <c r="MD102" s="47">
        <v>0</v>
      </c>
      <c r="ME102" s="43"/>
      <c r="MF102" s="44">
        <v>0</v>
      </c>
      <c r="MG102" s="42">
        <v>0</v>
      </c>
      <c r="MH102" s="47">
        <v>0</v>
      </c>
      <c r="MI102" s="43"/>
      <c r="MJ102" s="44">
        <v>0</v>
      </c>
      <c r="MK102" s="42">
        <v>0</v>
      </c>
      <c r="ML102" s="47">
        <v>0</v>
      </c>
      <c r="MM102" s="43"/>
      <c r="MN102" s="44">
        <v>0</v>
      </c>
      <c r="MO102" s="42">
        <v>0</v>
      </c>
      <c r="MP102" s="42">
        <v>0</v>
      </c>
      <c r="MQ102" s="42">
        <v>0</v>
      </c>
      <c r="MR102" s="47">
        <v>0</v>
      </c>
      <c r="MS102" s="43"/>
      <c r="MT102" s="44">
        <v>0</v>
      </c>
      <c r="MU102" s="42">
        <v>0</v>
      </c>
      <c r="MV102" s="47">
        <v>0</v>
      </c>
      <c r="MW102" s="43"/>
      <c r="MX102" s="44">
        <v>0</v>
      </c>
      <c r="MY102" s="42">
        <v>0</v>
      </c>
      <c r="MZ102" s="42">
        <v>0</v>
      </c>
      <c r="NA102" s="42">
        <v>0</v>
      </c>
      <c r="NB102" s="47">
        <v>0</v>
      </c>
      <c r="NC102" s="43"/>
      <c r="ND102" s="44">
        <v>0</v>
      </c>
      <c r="NE102" s="42">
        <v>0</v>
      </c>
      <c r="NF102" s="47">
        <v>0</v>
      </c>
      <c r="NG102" s="43"/>
      <c r="NH102" s="44">
        <v>0</v>
      </c>
      <c r="NI102" s="42">
        <v>0</v>
      </c>
      <c r="NJ102" s="42">
        <v>0</v>
      </c>
      <c r="NK102" s="17">
        <v>34</v>
      </c>
      <c r="NL102" s="47">
        <v>2</v>
      </c>
      <c r="NM102" s="43"/>
      <c r="NN102" s="40">
        <v>0</v>
      </c>
      <c r="NO102" s="42">
        <v>0</v>
      </c>
      <c r="NP102" s="42">
        <v>0</v>
      </c>
      <c r="NQ102" s="42">
        <v>0</v>
      </c>
      <c r="NR102" s="47">
        <v>0</v>
      </c>
      <c r="NS102" s="43"/>
      <c r="NT102" s="40">
        <v>0</v>
      </c>
      <c r="NU102" s="47">
        <v>0</v>
      </c>
      <c r="NV102" s="47">
        <v>0</v>
      </c>
      <c r="NW102" s="47">
        <v>0</v>
      </c>
      <c r="NX102" s="47">
        <v>0</v>
      </c>
      <c r="NY102" s="41"/>
      <c r="NZ102" s="40">
        <v>0</v>
      </c>
      <c r="OA102" s="47">
        <v>0</v>
      </c>
      <c r="OB102" s="47">
        <v>0</v>
      </c>
      <c r="OC102" s="41"/>
      <c r="OD102" s="40">
        <v>0</v>
      </c>
      <c r="OE102" s="47">
        <v>0</v>
      </c>
      <c r="OF102" s="47">
        <v>0</v>
      </c>
      <c r="OG102" s="47">
        <v>0</v>
      </c>
      <c r="OH102" s="47">
        <v>0</v>
      </c>
      <c r="OI102" s="41"/>
      <c r="OJ102" s="40">
        <v>0</v>
      </c>
      <c r="OK102" s="47">
        <v>0</v>
      </c>
      <c r="OL102" s="47">
        <v>0</v>
      </c>
      <c r="OM102" s="47">
        <v>0</v>
      </c>
      <c r="ON102" s="47">
        <v>0</v>
      </c>
      <c r="OO102" s="41"/>
      <c r="OP102" s="40">
        <v>30</v>
      </c>
      <c r="OQ102" s="47">
        <v>34</v>
      </c>
      <c r="OR102" s="47">
        <v>200</v>
      </c>
      <c r="OS102" s="47">
        <v>0</v>
      </c>
      <c r="OT102" s="47">
        <v>196</v>
      </c>
      <c r="OU102" s="41"/>
      <c r="OV102" s="40">
        <v>60</v>
      </c>
      <c r="OW102" s="47">
        <v>63</v>
      </c>
      <c r="OX102" s="47">
        <v>-3</v>
      </c>
      <c r="OY102" s="41"/>
      <c r="OZ102" s="40">
        <v>0</v>
      </c>
      <c r="PA102" s="47">
        <v>0</v>
      </c>
      <c r="PB102" s="47">
        <v>170</v>
      </c>
      <c r="PC102" s="47">
        <v>174</v>
      </c>
      <c r="PD102" s="47">
        <v>-4</v>
      </c>
      <c r="PE102" s="41"/>
    </row>
    <row r="103" spans="1:421" x14ac:dyDescent="0.25">
      <c r="A103" s="47" t="s">
        <v>363</v>
      </c>
      <c r="B103" s="39">
        <v>1</v>
      </c>
      <c r="L103" s="40"/>
      <c r="M103" s="51"/>
      <c r="N103" s="51"/>
      <c r="O103" s="51"/>
      <c r="P103" s="51"/>
      <c r="Q103" s="51">
        <f t="shared" si="8"/>
        <v>0</v>
      </c>
      <c r="R103" s="41"/>
      <c r="S103" s="51"/>
      <c r="U103" s="47">
        <v>0</v>
      </c>
      <c r="V103" s="41"/>
      <c r="W103" s="40"/>
      <c r="AA103" s="47">
        <v>0</v>
      </c>
      <c r="AB103" s="41"/>
      <c r="AG103" s="47">
        <v>0</v>
      </c>
      <c r="AH103" s="41"/>
      <c r="AM103" s="47">
        <v>0</v>
      </c>
      <c r="AN103" s="41"/>
      <c r="AO103" s="40"/>
      <c r="AS103" s="47">
        <v>0</v>
      </c>
      <c r="AT103" s="41"/>
      <c r="AY103" s="47">
        <v>0</v>
      </c>
      <c r="AZ103" s="41"/>
      <c r="BA103" s="40"/>
      <c r="BE103" s="47">
        <v>0</v>
      </c>
      <c r="BF103" s="41"/>
      <c r="BG103" s="40"/>
      <c r="BM103" s="47">
        <v>0</v>
      </c>
      <c r="BN103" s="41"/>
      <c r="BO103" s="40"/>
      <c r="BS103" s="47">
        <v>0</v>
      </c>
      <c r="BT103" s="41"/>
      <c r="CA103" s="47">
        <v>0</v>
      </c>
      <c r="CB103" s="41"/>
      <c r="CC103" s="40"/>
      <c r="CG103" s="47">
        <v>0</v>
      </c>
      <c r="CH103" s="41"/>
      <c r="CI103" s="40"/>
      <c r="CM103" s="47">
        <v>0</v>
      </c>
      <c r="CN103" s="41"/>
      <c r="CO103" s="40"/>
      <c r="CS103" s="47">
        <v>0</v>
      </c>
      <c r="CT103" s="41"/>
      <c r="DA103" s="47">
        <v>0</v>
      </c>
      <c r="DB103" s="41"/>
      <c r="DH103" s="47">
        <v>0</v>
      </c>
      <c r="DI103" s="41"/>
      <c r="DJ103" s="40"/>
      <c r="DM103" s="47">
        <v>0</v>
      </c>
      <c r="DN103" s="41"/>
      <c r="DO103" s="40"/>
      <c r="DR103" s="47">
        <v>0</v>
      </c>
      <c r="DS103" s="41"/>
      <c r="DX103" s="47">
        <v>0</v>
      </c>
      <c r="DY103" s="41"/>
      <c r="DZ103" s="40"/>
      <c r="EE103" s="47">
        <v>0</v>
      </c>
      <c r="EF103" s="41"/>
      <c r="EK103" s="47">
        <v>0</v>
      </c>
      <c r="EL103" s="41"/>
      <c r="EM103" s="40"/>
      <c r="EQ103" s="47">
        <v>0</v>
      </c>
      <c r="ER103" s="41"/>
      <c r="EW103" s="47">
        <v>0</v>
      </c>
      <c r="EX103" s="41"/>
      <c r="EY103" s="40"/>
      <c r="FA103" s="47">
        <v>0</v>
      </c>
      <c r="FB103" s="41"/>
      <c r="FC103" s="40"/>
      <c r="FG103" s="47">
        <v>0</v>
      </c>
      <c r="FH103" s="41"/>
      <c r="FI103" s="40"/>
      <c r="FK103" s="47">
        <v>0</v>
      </c>
      <c r="FL103" s="41"/>
      <c r="FM103" s="40"/>
      <c r="FQ103" s="47">
        <v>0</v>
      </c>
      <c r="FR103" s="41"/>
      <c r="FY103" s="47">
        <v>0</v>
      </c>
      <c r="FZ103" s="41"/>
      <c r="GA103" s="40"/>
      <c r="GE103" s="47">
        <v>0</v>
      </c>
      <c r="GF103" s="41"/>
      <c r="GK103" s="47">
        <v>0</v>
      </c>
      <c r="GL103" s="43"/>
      <c r="GQ103" s="47">
        <v>0</v>
      </c>
      <c r="GR103" s="43"/>
      <c r="GW103" s="47">
        <v>0</v>
      </c>
      <c r="GX103" s="43"/>
      <c r="HC103" s="47">
        <v>0</v>
      </c>
      <c r="HD103" s="41"/>
      <c r="HG103" s="47">
        <v>0</v>
      </c>
      <c r="HH103" s="43"/>
      <c r="HM103" s="47">
        <v>0</v>
      </c>
      <c r="HN103" s="41"/>
      <c r="HO103" s="44"/>
      <c r="HQ103" s="47">
        <v>0</v>
      </c>
      <c r="HR103" s="43"/>
      <c r="HW103" s="47">
        <v>0</v>
      </c>
      <c r="HX103" s="43"/>
      <c r="IC103" s="47">
        <v>0</v>
      </c>
      <c r="ID103" s="43"/>
      <c r="II103" s="47">
        <v>0</v>
      </c>
      <c r="IJ103" s="43"/>
      <c r="IO103" s="47">
        <v>0</v>
      </c>
      <c r="IP103" s="43"/>
      <c r="IQ103" s="44"/>
      <c r="IW103" s="47">
        <v>0</v>
      </c>
      <c r="IX103" s="43"/>
      <c r="IY103" s="42">
        <v>0</v>
      </c>
      <c r="IZ103" s="42">
        <v>0</v>
      </c>
      <c r="JA103" s="42">
        <v>0</v>
      </c>
      <c r="JB103" s="42">
        <v>0</v>
      </c>
      <c r="JC103" s="47">
        <v>0</v>
      </c>
      <c r="JD103" s="43"/>
      <c r="JE103" s="42">
        <v>0</v>
      </c>
      <c r="JF103" s="42">
        <v>0</v>
      </c>
      <c r="JG103" s="42">
        <v>0</v>
      </c>
      <c r="JH103" s="42">
        <v>0</v>
      </c>
      <c r="JI103" s="47">
        <v>0</v>
      </c>
      <c r="JJ103" s="43"/>
      <c r="JK103" s="44">
        <v>0</v>
      </c>
      <c r="JL103" s="42">
        <v>0</v>
      </c>
      <c r="JM103" s="47">
        <v>0</v>
      </c>
      <c r="JN103" s="43"/>
      <c r="JO103" s="44">
        <v>0</v>
      </c>
      <c r="JP103" s="42">
        <v>0</v>
      </c>
      <c r="JQ103" s="42">
        <v>0</v>
      </c>
      <c r="JR103" s="42">
        <v>0</v>
      </c>
      <c r="JS103" s="42">
        <v>0</v>
      </c>
      <c r="JT103" s="47">
        <v>0</v>
      </c>
      <c r="JU103" s="43"/>
      <c r="JV103" s="44">
        <v>0</v>
      </c>
      <c r="JW103" s="42">
        <v>0</v>
      </c>
      <c r="JX103" s="42">
        <v>0</v>
      </c>
      <c r="JY103" s="42">
        <v>0</v>
      </c>
      <c r="JZ103" s="47">
        <v>0</v>
      </c>
      <c r="KA103" s="43"/>
      <c r="KB103" s="44">
        <v>0</v>
      </c>
      <c r="KC103" s="42">
        <v>0</v>
      </c>
      <c r="KD103" s="47">
        <v>0</v>
      </c>
      <c r="KE103" s="43"/>
      <c r="KF103" s="44">
        <v>0</v>
      </c>
      <c r="KG103" s="42">
        <v>0</v>
      </c>
      <c r="KH103" s="42">
        <v>0</v>
      </c>
      <c r="KI103" s="42">
        <v>0</v>
      </c>
      <c r="KJ103" s="47">
        <v>0</v>
      </c>
      <c r="KK103" s="43"/>
      <c r="KL103" s="44">
        <v>0</v>
      </c>
      <c r="KM103" s="42">
        <v>0</v>
      </c>
      <c r="KN103" s="47">
        <v>0</v>
      </c>
      <c r="KO103" s="43"/>
      <c r="KP103" s="44">
        <v>0</v>
      </c>
      <c r="KQ103" s="42">
        <v>0</v>
      </c>
      <c r="KR103" s="42">
        <v>0</v>
      </c>
      <c r="KS103" s="42">
        <v>0</v>
      </c>
      <c r="KT103" s="47">
        <v>0</v>
      </c>
      <c r="KU103" s="43"/>
      <c r="KV103" s="42">
        <v>0</v>
      </c>
      <c r="KW103" s="41"/>
      <c r="KX103" s="42">
        <v>0</v>
      </c>
      <c r="KY103" s="42">
        <v>0</v>
      </c>
      <c r="KZ103" s="47">
        <v>0</v>
      </c>
      <c r="LA103" s="43"/>
      <c r="LB103" s="44">
        <v>0</v>
      </c>
      <c r="LC103" s="42">
        <v>0</v>
      </c>
      <c r="LD103" s="42">
        <v>0</v>
      </c>
      <c r="LE103" s="42">
        <v>0</v>
      </c>
      <c r="LF103" s="47">
        <v>0</v>
      </c>
      <c r="LG103" s="43"/>
      <c r="LH103" s="44">
        <v>0</v>
      </c>
      <c r="LI103" s="42">
        <v>0</v>
      </c>
      <c r="LJ103" s="42">
        <v>0</v>
      </c>
      <c r="LK103" s="42">
        <v>0</v>
      </c>
      <c r="LL103" s="47">
        <v>0</v>
      </c>
      <c r="LM103" s="43"/>
      <c r="LN103" s="44">
        <v>0</v>
      </c>
      <c r="LO103" s="42">
        <v>0</v>
      </c>
      <c r="LP103" s="42">
        <v>0</v>
      </c>
      <c r="LQ103" s="42">
        <v>0</v>
      </c>
      <c r="LR103" s="47">
        <v>0</v>
      </c>
      <c r="LS103" s="43"/>
      <c r="LT103" s="44">
        <v>0</v>
      </c>
      <c r="LU103" s="42">
        <v>0</v>
      </c>
      <c r="LV103" s="42">
        <v>0</v>
      </c>
      <c r="LW103" s="42">
        <v>0</v>
      </c>
      <c r="LX103" s="47">
        <v>0</v>
      </c>
      <c r="LY103" s="43"/>
      <c r="LZ103" s="44">
        <v>0</v>
      </c>
      <c r="MA103" s="42">
        <v>0</v>
      </c>
      <c r="MB103" s="42">
        <v>0</v>
      </c>
      <c r="MC103" s="42">
        <v>0</v>
      </c>
      <c r="MD103" s="47">
        <v>0</v>
      </c>
      <c r="ME103" s="43"/>
      <c r="MF103" s="44">
        <v>0</v>
      </c>
      <c r="MG103" s="42">
        <v>0</v>
      </c>
      <c r="MH103" s="47">
        <v>0</v>
      </c>
      <c r="MI103" s="43"/>
      <c r="MJ103" s="44">
        <v>0</v>
      </c>
      <c r="MK103" s="42">
        <v>0</v>
      </c>
      <c r="ML103" s="47">
        <v>0</v>
      </c>
      <c r="MM103" s="43"/>
      <c r="MN103" s="44">
        <v>0</v>
      </c>
      <c r="MO103" s="42">
        <v>0</v>
      </c>
      <c r="MP103" s="42">
        <v>0</v>
      </c>
      <c r="MQ103" s="42">
        <v>0</v>
      </c>
      <c r="MR103" s="47">
        <v>0</v>
      </c>
      <c r="MS103" s="43"/>
      <c r="MT103" s="44">
        <v>0</v>
      </c>
      <c r="MU103" s="42">
        <v>0</v>
      </c>
      <c r="MV103" s="47">
        <v>0</v>
      </c>
      <c r="MW103" s="43"/>
      <c r="MX103" s="44">
        <v>0</v>
      </c>
      <c r="MY103" s="42">
        <v>0</v>
      </c>
      <c r="MZ103" s="42">
        <v>0</v>
      </c>
      <c r="NA103" s="42">
        <v>0</v>
      </c>
      <c r="NB103" s="47">
        <v>0</v>
      </c>
      <c r="NC103" s="43"/>
      <c r="ND103" s="44">
        <v>0</v>
      </c>
      <c r="NE103" s="42">
        <v>0</v>
      </c>
      <c r="NF103" s="47">
        <v>0</v>
      </c>
      <c r="NG103" s="43"/>
      <c r="NH103" s="44">
        <v>0</v>
      </c>
      <c r="NI103" s="42">
        <v>0</v>
      </c>
      <c r="NJ103" s="42">
        <v>0</v>
      </c>
      <c r="NK103" s="42">
        <v>0</v>
      </c>
      <c r="NL103" s="47">
        <v>0</v>
      </c>
      <c r="NM103" s="43"/>
      <c r="NN103" s="40">
        <v>0</v>
      </c>
      <c r="NO103" s="42">
        <v>0</v>
      </c>
      <c r="NP103" s="42">
        <v>0</v>
      </c>
      <c r="NQ103" s="17">
        <v>242</v>
      </c>
      <c r="NR103" s="47">
        <v>-2.8149999999999982</v>
      </c>
      <c r="NS103" s="43"/>
      <c r="NT103" s="40">
        <v>0</v>
      </c>
      <c r="NU103" s="47">
        <v>0</v>
      </c>
      <c r="NV103" s="47">
        <v>0</v>
      </c>
      <c r="NW103" s="47">
        <v>0</v>
      </c>
      <c r="NX103" s="47">
        <v>0</v>
      </c>
      <c r="NY103" s="41"/>
      <c r="NZ103" s="40">
        <v>150.095</v>
      </c>
      <c r="OA103" s="47">
        <v>150</v>
      </c>
      <c r="OB103" s="47">
        <v>9.4999999999998863E-2</v>
      </c>
      <c r="OC103" s="41"/>
      <c r="OD103" s="40">
        <v>0</v>
      </c>
      <c r="OE103" s="47">
        <v>0</v>
      </c>
      <c r="OF103" s="47">
        <v>0</v>
      </c>
      <c r="OG103" s="47">
        <v>0</v>
      </c>
      <c r="OH103" s="47">
        <v>0</v>
      </c>
      <c r="OI103" s="41"/>
      <c r="OJ103" s="40">
        <v>100.95</v>
      </c>
      <c r="OK103" s="47">
        <v>100</v>
      </c>
      <c r="OL103" s="47">
        <v>142.80000000000001</v>
      </c>
      <c r="OM103" s="47">
        <v>150</v>
      </c>
      <c r="ON103" s="47">
        <v>-6.25</v>
      </c>
      <c r="OO103" s="41"/>
      <c r="OP103" s="40">
        <v>41.945</v>
      </c>
      <c r="OQ103" s="47">
        <v>44</v>
      </c>
      <c r="OR103" s="47">
        <v>149.62</v>
      </c>
      <c r="OS103" s="47">
        <v>50</v>
      </c>
      <c r="OT103" s="47">
        <v>97.564999999999998</v>
      </c>
      <c r="OU103" s="41"/>
      <c r="OV103" s="40">
        <v>47.655000000000001</v>
      </c>
      <c r="OW103" s="47">
        <v>50</v>
      </c>
      <c r="OX103" s="47">
        <v>-2.3449999999999989</v>
      </c>
      <c r="OY103" s="41"/>
      <c r="OZ103" s="40">
        <v>47.755000000000003</v>
      </c>
      <c r="PA103" s="47">
        <v>100</v>
      </c>
      <c r="PB103" s="47">
        <v>193.672</v>
      </c>
      <c r="PC103" s="47">
        <v>193</v>
      </c>
      <c r="PD103" s="50">
        <v>-51.573000000000008</v>
      </c>
      <c r="PE103" s="41">
        <v>51.573000000000008</v>
      </c>
    </row>
    <row r="104" spans="1:421" x14ac:dyDescent="0.25">
      <c r="A104" s="47" t="s">
        <v>364</v>
      </c>
      <c r="B104" s="39">
        <v>0.4</v>
      </c>
      <c r="L104" s="40"/>
      <c r="M104" s="51"/>
      <c r="N104" s="51"/>
      <c r="O104" s="51"/>
      <c r="P104" s="51"/>
      <c r="Q104" s="51">
        <f t="shared" si="8"/>
        <v>0</v>
      </c>
      <c r="R104" s="41"/>
      <c r="S104" s="51"/>
      <c r="U104" s="47">
        <v>0</v>
      </c>
      <c r="V104" s="41"/>
      <c r="W104" s="40"/>
      <c r="AA104" s="47">
        <v>0</v>
      </c>
      <c r="AB104" s="41"/>
      <c r="AG104" s="47">
        <v>0</v>
      </c>
      <c r="AH104" s="41"/>
      <c r="AM104" s="47">
        <v>0</v>
      </c>
      <c r="AN104" s="41"/>
      <c r="AO104" s="40"/>
      <c r="AS104" s="47">
        <v>0</v>
      </c>
      <c r="AT104" s="41"/>
      <c r="AY104" s="47">
        <v>0</v>
      </c>
      <c r="AZ104" s="41"/>
      <c r="BA104" s="40"/>
      <c r="BE104" s="47">
        <v>0</v>
      </c>
      <c r="BF104" s="41"/>
      <c r="BG104" s="40"/>
      <c r="BK104">
        <v>56</v>
      </c>
      <c r="BL104">
        <v>56</v>
      </c>
      <c r="BM104" s="47">
        <v>0</v>
      </c>
      <c r="BN104" s="41"/>
      <c r="BO104" s="40"/>
      <c r="BQ104">
        <v>98</v>
      </c>
      <c r="BR104">
        <v>100</v>
      </c>
      <c r="BS104" s="47">
        <v>-2</v>
      </c>
      <c r="BT104" s="41"/>
      <c r="BW104">
        <v>63</v>
      </c>
      <c r="BX104">
        <v>63</v>
      </c>
      <c r="CA104" s="47">
        <v>0</v>
      </c>
      <c r="CB104" s="41"/>
      <c r="CC104" s="40"/>
      <c r="CG104" s="47">
        <v>0</v>
      </c>
      <c r="CH104" s="41"/>
      <c r="CI104" s="40"/>
      <c r="CK104">
        <v>147</v>
      </c>
      <c r="CL104">
        <v>150</v>
      </c>
      <c r="CM104" s="47">
        <v>-3</v>
      </c>
      <c r="CN104" s="41"/>
      <c r="CO104" s="40"/>
      <c r="CQ104">
        <v>7</v>
      </c>
      <c r="CR104">
        <v>7</v>
      </c>
      <c r="CS104" s="47">
        <v>0</v>
      </c>
      <c r="CT104" s="41"/>
      <c r="CW104">
        <v>35</v>
      </c>
      <c r="CX104">
        <v>35</v>
      </c>
      <c r="CY104">
        <v>42</v>
      </c>
      <c r="CZ104">
        <v>45</v>
      </c>
      <c r="DA104" s="47">
        <v>-3</v>
      </c>
      <c r="DB104" s="41"/>
      <c r="DE104">
        <v>28</v>
      </c>
      <c r="DG104">
        <v>28</v>
      </c>
      <c r="DH104" s="47">
        <v>0</v>
      </c>
      <c r="DI104" s="41"/>
      <c r="DJ104" s="45">
        <v>35</v>
      </c>
      <c r="DL104" s="42">
        <v>37.200000000000003</v>
      </c>
      <c r="DM104" s="47">
        <v>-2.2000000000000028</v>
      </c>
      <c r="DN104" s="41"/>
      <c r="DO104" s="45">
        <v>63</v>
      </c>
      <c r="DQ104">
        <v>62</v>
      </c>
      <c r="DR104" s="47">
        <v>1</v>
      </c>
      <c r="DS104" s="41"/>
      <c r="DX104" s="47">
        <v>0</v>
      </c>
      <c r="DY104" s="41"/>
      <c r="DZ104" s="40"/>
      <c r="EC104">
        <v>49</v>
      </c>
      <c r="ED104">
        <v>49</v>
      </c>
      <c r="EE104" s="47">
        <v>0</v>
      </c>
      <c r="EF104" s="41"/>
      <c r="EK104" s="47">
        <v>0</v>
      </c>
      <c r="EL104" s="41"/>
      <c r="EM104" s="40"/>
      <c r="EO104">
        <v>49</v>
      </c>
      <c r="EP104">
        <v>49</v>
      </c>
      <c r="EQ104" s="47">
        <v>0</v>
      </c>
      <c r="ER104" s="41"/>
      <c r="EU104">
        <v>49</v>
      </c>
      <c r="EV104">
        <v>50</v>
      </c>
      <c r="EW104" s="47">
        <v>-1</v>
      </c>
      <c r="EX104" s="41"/>
      <c r="EY104" s="45">
        <v>21</v>
      </c>
      <c r="EZ104" s="42">
        <v>22</v>
      </c>
      <c r="FA104" s="47">
        <v>-1</v>
      </c>
      <c r="FB104" s="41"/>
      <c r="FC104" s="40"/>
      <c r="FG104" s="47">
        <v>0</v>
      </c>
      <c r="FH104" s="41"/>
      <c r="FI104" s="45">
        <v>77</v>
      </c>
      <c r="FJ104">
        <v>80</v>
      </c>
      <c r="FK104" s="47">
        <v>-3</v>
      </c>
      <c r="FL104" s="41"/>
      <c r="FM104" s="40"/>
      <c r="FQ104" s="47">
        <v>0</v>
      </c>
      <c r="FR104" s="41"/>
      <c r="FW104">
        <v>70</v>
      </c>
      <c r="FX104">
        <v>70</v>
      </c>
      <c r="FY104" s="47">
        <v>0</v>
      </c>
      <c r="FZ104" s="41"/>
      <c r="GA104" s="40"/>
      <c r="GC104">
        <v>77</v>
      </c>
      <c r="GD104">
        <v>77</v>
      </c>
      <c r="GE104" s="47">
        <v>0</v>
      </c>
      <c r="GF104" s="41"/>
      <c r="GK104" s="47">
        <v>0</v>
      </c>
      <c r="GL104" s="43"/>
      <c r="GO104">
        <v>119</v>
      </c>
      <c r="GP104">
        <v>120</v>
      </c>
      <c r="GQ104" s="47">
        <v>-1</v>
      </c>
      <c r="GR104" s="43"/>
      <c r="GS104">
        <v>49</v>
      </c>
      <c r="GT104">
        <v>50</v>
      </c>
      <c r="GW104" s="47">
        <v>-1</v>
      </c>
      <c r="GX104" s="43"/>
      <c r="GY104">
        <v>49</v>
      </c>
      <c r="GZ104">
        <v>49</v>
      </c>
      <c r="HA104">
        <v>42</v>
      </c>
      <c r="HB104">
        <v>42</v>
      </c>
      <c r="HC104" s="47">
        <v>0</v>
      </c>
      <c r="HD104" s="41"/>
      <c r="HE104">
        <v>77</v>
      </c>
      <c r="HF104">
        <v>79</v>
      </c>
      <c r="HG104" s="47">
        <v>-2</v>
      </c>
      <c r="HH104" s="43"/>
      <c r="HK104">
        <v>63</v>
      </c>
      <c r="HL104">
        <v>64</v>
      </c>
      <c r="HM104" s="47">
        <v>-1</v>
      </c>
      <c r="HN104" s="41"/>
      <c r="HO104" s="44"/>
      <c r="HQ104" s="47">
        <v>0</v>
      </c>
      <c r="HR104" s="43"/>
      <c r="HU104">
        <v>56</v>
      </c>
      <c r="HV104">
        <v>56</v>
      </c>
      <c r="HW104" s="47">
        <v>0</v>
      </c>
      <c r="HX104" s="43"/>
      <c r="HY104">
        <v>28</v>
      </c>
      <c r="HZ104">
        <v>28</v>
      </c>
      <c r="IC104" s="47">
        <v>0</v>
      </c>
      <c r="ID104" s="43"/>
      <c r="IG104">
        <v>56</v>
      </c>
      <c r="IH104">
        <v>60</v>
      </c>
      <c r="II104" s="47">
        <v>-4</v>
      </c>
      <c r="IJ104" s="43"/>
      <c r="IM104">
        <v>56</v>
      </c>
      <c r="IN104">
        <v>60</v>
      </c>
      <c r="IO104" s="47">
        <v>-4</v>
      </c>
      <c r="IP104" s="43"/>
      <c r="IQ104" s="44"/>
      <c r="IS104">
        <v>63</v>
      </c>
      <c r="IT104">
        <v>65</v>
      </c>
      <c r="IU104">
        <v>49</v>
      </c>
      <c r="IV104">
        <v>50</v>
      </c>
      <c r="IW104" s="47">
        <v>-3</v>
      </c>
      <c r="IX104" s="43"/>
      <c r="IY104" s="42">
        <v>0</v>
      </c>
      <c r="IZ104" s="42">
        <v>0</v>
      </c>
      <c r="JA104" s="42">
        <v>0</v>
      </c>
      <c r="JB104" s="42">
        <v>0</v>
      </c>
      <c r="JC104" s="47">
        <v>0</v>
      </c>
      <c r="JD104" s="43"/>
      <c r="JE104" s="42">
        <v>0</v>
      </c>
      <c r="JF104" s="42">
        <v>0</v>
      </c>
      <c r="JG104" s="42">
        <v>63</v>
      </c>
      <c r="JH104" s="42">
        <v>65</v>
      </c>
      <c r="JI104" s="47">
        <v>-2</v>
      </c>
      <c r="JJ104" s="43"/>
      <c r="JK104" s="44">
        <v>70</v>
      </c>
      <c r="JL104" s="42">
        <v>70</v>
      </c>
      <c r="JM104" s="47">
        <v>0</v>
      </c>
      <c r="JN104" s="43"/>
      <c r="JO104" s="44">
        <v>0</v>
      </c>
      <c r="JP104" s="42">
        <v>0</v>
      </c>
      <c r="JQ104" s="42">
        <v>56</v>
      </c>
      <c r="JR104" s="42">
        <v>0</v>
      </c>
      <c r="JS104" s="42">
        <v>60</v>
      </c>
      <c r="JT104" s="47">
        <v>-4</v>
      </c>
      <c r="JU104" s="43"/>
      <c r="JV104" s="44">
        <v>49</v>
      </c>
      <c r="JW104" s="42">
        <v>50</v>
      </c>
      <c r="JX104" s="42">
        <v>70</v>
      </c>
      <c r="JY104" s="42">
        <v>70</v>
      </c>
      <c r="JZ104" s="47">
        <v>-1</v>
      </c>
      <c r="KA104" s="43"/>
      <c r="KB104" s="44">
        <v>49</v>
      </c>
      <c r="KC104" s="42">
        <v>50</v>
      </c>
      <c r="KD104" s="47">
        <v>-1</v>
      </c>
      <c r="KE104" s="43"/>
      <c r="KF104" s="44">
        <v>0</v>
      </c>
      <c r="KG104" s="42">
        <v>0</v>
      </c>
      <c r="KH104" s="42">
        <v>84</v>
      </c>
      <c r="KI104" s="42">
        <v>85</v>
      </c>
      <c r="KJ104" s="47">
        <v>-1</v>
      </c>
      <c r="KK104" s="43"/>
      <c r="KL104" s="44">
        <v>42</v>
      </c>
      <c r="KM104" s="42">
        <v>40</v>
      </c>
      <c r="KN104" s="47">
        <v>2</v>
      </c>
      <c r="KO104" s="43"/>
      <c r="KP104" s="44">
        <v>0</v>
      </c>
      <c r="KQ104" s="42">
        <v>0</v>
      </c>
      <c r="KR104" s="42">
        <v>105</v>
      </c>
      <c r="KS104" s="42">
        <v>104</v>
      </c>
      <c r="KT104" s="47">
        <v>1</v>
      </c>
      <c r="KU104" s="43"/>
      <c r="KV104" s="42">
        <v>28</v>
      </c>
      <c r="KW104" s="41">
        <v>-11.2</v>
      </c>
      <c r="KX104" s="42">
        <v>0</v>
      </c>
      <c r="KY104" s="42">
        <v>30</v>
      </c>
      <c r="KZ104" s="50">
        <v>-30</v>
      </c>
      <c r="LA104" s="43">
        <v>12</v>
      </c>
      <c r="LB104" s="44">
        <v>0</v>
      </c>
      <c r="LC104" s="42">
        <v>0</v>
      </c>
      <c r="LD104" s="42">
        <v>70</v>
      </c>
      <c r="LE104" s="42">
        <v>70</v>
      </c>
      <c r="LF104" s="47">
        <v>0</v>
      </c>
      <c r="LG104" s="43"/>
      <c r="LH104" s="44">
        <v>0</v>
      </c>
      <c r="LI104" s="42">
        <v>0</v>
      </c>
      <c r="LJ104" s="42">
        <v>91</v>
      </c>
      <c r="LK104" s="42">
        <v>90</v>
      </c>
      <c r="LL104" s="47">
        <v>1</v>
      </c>
      <c r="LM104" s="43"/>
      <c r="LN104" s="44">
        <v>0</v>
      </c>
      <c r="LO104" s="42">
        <v>0</v>
      </c>
      <c r="LP104" s="42">
        <v>42</v>
      </c>
      <c r="LQ104" s="42">
        <v>40</v>
      </c>
      <c r="LR104" s="47">
        <v>2</v>
      </c>
      <c r="LS104" s="43"/>
      <c r="LT104" s="44">
        <v>0</v>
      </c>
      <c r="LU104" s="42">
        <v>0</v>
      </c>
      <c r="LV104" s="42">
        <v>28</v>
      </c>
      <c r="LW104" s="42">
        <v>30</v>
      </c>
      <c r="LX104" s="47">
        <v>-2</v>
      </c>
      <c r="LY104" s="43"/>
      <c r="LZ104" s="44">
        <v>0</v>
      </c>
      <c r="MA104" s="42">
        <v>0</v>
      </c>
      <c r="MB104" s="42">
        <v>56</v>
      </c>
      <c r="MC104" s="42">
        <v>60</v>
      </c>
      <c r="MD104" s="47">
        <v>-4</v>
      </c>
      <c r="ME104" s="43"/>
      <c r="MF104" s="44">
        <v>119</v>
      </c>
      <c r="MG104" s="42">
        <v>120</v>
      </c>
      <c r="MH104" s="47">
        <v>-1</v>
      </c>
      <c r="MI104" s="43"/>
      <c r="MJ104" s="44">
        <v>0</v>
      </c>
      <c r="MK104" s="42">
        <v>0</v>
      </c>
      <c r="ML104" s="47">
        <v>0</v>
      </c>
      <c r="MM104" s="43"/>
      <c r="MN104" s="44">
        <v>0</v>
      </c>
      <c r="MO104" s="42">
        <v>0</v>
      </c>
      <c r="MP104" s="42">
        <v>28</v>
      </c>
      <c r="MQ104" s="42">
        <v>30</v>
      </c>
      <c r="MR104" s="47">
        <v>-2</v>
      </c>
      <c r="MS104" s="43"/>
      <c r="MT104" s="44">
        <v>140</v>
      </c>
      <c r="MU104" s="42">
        <v>140</v>
      </c>
      <c r="MV104" s="47">
        <v>0</v>
      </c>
      <c r="MW104" s="43"/>
      <c r="MX104" s="44">
        <v>0</v>
      </c>
      <c r="MY104" s="42">
        <v>0</v>
      </c>
      <c r="MZ104" s="42">
        <v>0</v>
      </c>
      <c r="NA104" s="42">
        <v>0</v>
      </c>
      <c r="NB104" s="47">
        <v>0</v>
      </c>
      <c r="NC104" s="43"/>
      <c r="ND104" s="44">
        <v>42</v>
      </c>
      <c r="NE104" s="42">
        <v>40</v>
      </c>
      <c r="NF104" s="47">
        <v>2</v>
      </c>
      <c r="NG104" s="43"/>
      <c r="NH104" s="44"/>
      <c r="NM104" s="43"/>
      <c r="NN104" s="40"/>
      <c r="NO104" s="42"/>
      <c r="NQ104" s="42"/>
      <c r="NS104" s="43"/>
      <c r="NT104" s="40"/>
      <c r="NY104" s="41"/>
      <c r="NZ104" s="40"/>
      <c r="OC104" s="41"/>
      <c r="OD104" s="40"/>
      <c r="OI104" s="41"/>
      <c r="OJ104" s="40"/>
      <c r="OO104" s="41"/>
      <c r="OP104" s="40"/>
      <c r="OU104" s="41"/>
      <c r="OV104" s="40"/>
      <c r="OY104" s="41"/>
      <c r="OZ104" s="40"/>
      <c r="PE104" s="41"/>
    </row>
    <row r="105" spans="1:421" x14ac:dyDescent="0.25">
      <c r="A105" s="47" t="s">
        <v>365</v>
      </c>
      <c r="B105" s="39">
        <v>1</v>
      </c>
      <c r="L105" s="40"/>
      <c r="M105" s="51"/>
      <c r="N105" s="51"/>
      <c r="O105" s="51"/>
      <c r="P105" s="51"/>
      <c r="Q105" s="51">
        <f t="shared" si="8"/>
        <v>0</v>
      </c>
      <c r="R105" s="41"/>
      <c r="S105" s="51"/>
      <c r="U105" s="47">
        <v>0</v>
      </c>
      <c r="V105" s="41"/>
      <c r="W105" s="40"/>
      <c r="AA105" s="47">
        <v>0</v>
      </c>
      <c r="AB105" s="41"/>
      <c r="AG105" s="47">
        <v>0</v>
      </c>
      <c r="AH105" s="41"/>
      <c r="AM105" s="47">
        <v>0</v>
      </c>
      <c r="AN105" s="41"/>
      <c r="AO105" s="40"/>
      <c r="AS105" s="47">
        <v>0</v>
      </c>
      <c r="AT105" s="41"/>
      <c r="AY105" s="47">
        <v>0</v>
      </c>
      <c r="AZ105" s="41"/>
      <c r="BA105" s="40"/>
      <c r="BE105" s="47">
        <v>0</v>
      </c>
      <c r="BF105" s="41"/>
      <c r="BG105" s="40"/>
      <c r="BM105" s="47">
        <v>0</v>
      </c>
      <c r="BN105" s="41"/>
      <c r="BO105" s="40"/>
      <c r="BS105" s="47">
        <v>0</v>
      </c>
      <c r="BT105" s="41"/>
      <c r="CA105" s="47">
        <v>0</v>
      </c>
      <c r="CB105" s="41"/>
      <c r="CC105" s="40"/>
      <c r="CG105" s="47">
        <v>0</v>
      </c>
      <c r="CH105" s="41"/>
      <c r="CI105" s="40"/>
      <c r="CM105" s="47">
        <v>0</v>
      </c>
      <c r="CN105" s="41"/>
      <c r="CO105" s="40"/>
      <c r="CS105" s="47">
        <v>0</v>
      </c>
      <c r="CT105" s="41"/>
      <c r="DA105" s="47">
        <v>0</v>
      </c>
      <c r="DB105" s="41"/>
      <c r="DH105" s="47">
        <v>0</v>
      </c>
      <c r="DI105" s="41"/>
      <c r="DJ105" s="40"/>
      <c r="DM105" s="47">
        <v>0</v>
      </c>
      <c r="DN105" s="41"/>
      <c r="DO105" s="45">
        <v>9</v>
      </c>
      <c r="DQ105">
        <v>8</v>
      </c>
      <c r="DR105" s="47">
        <v>1</v>
      </c>
      <c r="DS105" s="41"/>
      <c r="DX105" s="47">
        <v>0</v>
      </c>
      <c r="DY105" s="41"/>
      <c r="DZ105" s="40"/>
      <c r="EE105" s="47">
        <v>0</v>
      </c>
      <c r="EF105" s="41"/>
      <c r="EI105">
        <v>8</v>
      </c>
      <c r="EJ105">
        <v>8</v>
      </c>
      <c r="EK105" s="47">
        <v>0</v>
      </c>
      <c r="EL105" s="41"/>
      <c r="EM105" s="40"/>
      <c r="EQ105" s="47">
        <v>0</v>
      </c>
      <c r="ER105" s="41"/>
      <c r="EW105" s="47">
        <v>0</v>
      </c>
      <c r="EX105" s="41"/>
      <c r="EY105" s="40"/>
      <c r="FA105" s="47">
        <v>0</v>
      </c>
      <c r="FB105" s="41"/>
      <c r="FC105" s="40"/>
      <c r="FG105" s="47">
        <v>0</v>
      </c>
      <c r="FH105" s="41"/>
      <c r="FI105" s="45">
        <v>4</v>
      </c>
      <c r="FJ105">
        <v>4</v>
      </c>
      <c r="FK105" s="47">
        <v>0</v>
      </c>
      <c r="FL105" s="41"/>
      <c r="FM105" s="40"/>
      <c r="FO105">
        <v>8</v>
      </c>
      <c r="FP105">
        <v>8</v>
      </c>
      <c r="FQ105" s="47">
        <v>0</v>
      </c>
      <c r="FR105" s="41"/>
      <c r="FY105" s="47">
        <v>0</v>
      </c>
      <c r="FZ105" s="41"/>
      <c r="GA105" s="40"/>
      <c r="GC105">
        <v>8</v>
      </c>
      <c r="GD105">
        <v>9</v>
      </c>
      <c r="GE105" s="47">
        <v>-1</v>
      </c>
      <c r="GF105" s="41"/>
      <c r="GK105" s="47">
        <v>0</v>
      </c>
      <c r="GL105" s="43"/>
      <c r="GO105">
        <v>4</v>
      </c>
      <c r="GP105">
        <v>4</v>
      </c>
      <c r="GQ105" s="47">
        <v>0</v>
      </c>
      <c r="GR105" s="43"/>
      <c r="GW105" s="47">
        <v>0</v>
      </c>
      <c r="GX105" s="43"/>
      <c r="GZ105">
        <v>4</v>
      </c>
      <c r="HC105" s="47">
        <v>-4</v>
      </c>
      <c r="HD105" s="41"/>
      <c r="HE105">
        <v>8</v>
      </c>
      <c r="HF105">
        <v>8</v>
      </c>
      <c r="HG105" s="47">
        <v>0</v>
      </c>
      <c r="HH105" s="43"/>
      <c r="HK105">
        <v>4</v>
      </c>
      <c r="HL105">
        <v>4</v>
      </c>
      <c r="HM105" s="47">
        <v>0</v>
      </c>
      <c r="HN105" s="41"/>
      <c r="HO105" s="44"/>
      <c r="HQ105" s="47">
        <v>0</v>
      </c>
      <c r="HR105" s="43"/>
      <c r="HW105" s="47">
        <v>0</v>
      </c>
      <c r="HX105" s="43"/>
      <c r="IC105" s="47">
        <v>0</v>
      </c>
      <c r="ID105" s="43"/>
      <c r="IG105">
        <v>13</v>
      </c>
      <c r="IH105">
        <v>12</v>
      </c>
      <c r="II105" s="47">
        <v>1</v>
      </c>
      <c r="IJ105" s="43"/>
      <c r="IO105" s="47">
        <v>0</v>
      </c>
      <c r="IP105" s="43"/>
      <c r="IQ105" s="44"/>
      <c r="IV105">
        <v>10</v>
      </c>
      <c r="IW105" s="50">
        <v>-10</v>
      </c>
      <c r="IX105" s="43">
        <v>10</v>
      </c>
      <c r="IY105" s="42">
        <v>0</v>
      </c>
      <c r="IZ105" s="42">
        <v>0</v>
      </c>
      <c r="JA105" s="42">
        <v>0</v>
      </c>
      <c r="JB105" s="42">
        <v>0</v>
      </c>
      <c r="JC105" s="47">
        <v>0</v>
      </c>
      <c r="JD105" s="43"/>
      <c r="JE105" s="42">
        <v>0</v>
      </c>
      <c r="JF105" s="42">
        <v>0</v>
      </c>
      <c r="JG105" s="42">
        <v>0</v>
      </c>
      <c r="JH105" s="42">
        <v>0</v>
      </c>
      <c r="JI105" s="47">
        <v>0</v>
      </c>
      <c r="JJ105" s="43"/>
      <c r="JK105" s="44">
        <v>0</v>
      </c>
      <c r="JL105" s="42">
        <v>0</v>
      </c>
      <c r="JM105" s="47">
        <v>0</v>
      </c>
      <c r="JN105" s="43"/>
      <c r="JO105" s="44">
        <v>0</v>
      </c>
      <c r="JP105" s="42">
        <v>0</v>
      </c>
      <c r="JQ105" s="42">
        <v>0</v>
      </c>
      <c r="JR105" s="42">
        <v>0</v>
      </c>
      <c r="JS105" s="42">
        <v>0</v>
      </c>
      <c r="JT105" s="47">
        <v>0</v>
      </c>
      <c r="JU105" s="43"/>
      <c r="JV105" s="44">
        <v>8.1690000000000005</v>
      </c>
      <c r="JW105" s="42">
        <v>8</v>
      </c>
      <c r="JX105" s="42">
        <v>0</v>
      </c>
      <c r="JY105" s="42">
        <v>0</v>
      </c>
      <c r="JZ105" s="47">
        <v>0.16900000000000051</v>
      </c>
      <c r="KA105" s="43"/>
      <c r="KB105" s="44">
        <v>42.999000000000002</v>
      </c>
      <c r="KC105" s="42">
        <v>40</v>
      </c>
      <c r="KD105" s="47">
        <v>2.9990000000000019</v>
      </c>
      <c r="KE105" s="43"/>
      <c r="KF105" s="44">
        <v>0</v>
      </c>
      <c r="KG105" s="42">
        <v>0</v>
      </c>
      <c r="KH105" s="42">
        <v>0</v>
      </c>
      <c r="KI105" s="33">
        <v>4</v>
      </c>
      <c r="KJ105" s="47">
        <v>-4</v>
      </c>
      <c r="KK105" s="43"/>
      <c r="KL105" s="44">
        <v>0</v>
      </c>
      <c r="KM105" s="42">
        <v>0</v>
      </c>
      <c r="KN105" s="47">
        <v>0</v>
      </c>
      <c r="KO105" s="43"/>
      <c r="KP105" s="44">
        <v>0</v>
      </c>
      <c r="KQ105" s="42">
        <v>0</v>
      </c>
      <c r="KR105" s="42">
        <v>0</v>
      </c>
      <c r="KS105" s="42">
        <v>0</v>
      </c>
      <c r="KT105" s="47">
        <v>0</v>
      </c>
      <c r="KU105" s="43"/>
      <c r="KV105" s="42">
        <v>0</v>
      </c>
      <c r="KW105" s="41"/>
      <c r="KX105" s="42">
        <v>0</v>
      </c>
      <c r="KY105" s="42">
        <v>0</v>
      </c>
      <c r="KZ105" s="47">
        <v>0</v>
      </c>
      <c r="LA105" s="43"/>
      <c r="LB105" s="44">
        <v>0</v>
      </c>
      <c r="LC105" s="42">
        <v>0</v>
      </c>
      <c r="LD105" s="42">
        <v>0</v>
      </c>
      <c r="LE105" s="42">
        <v>0</v>
      </c>
      <c r="LF105" s="47">
        <v>0</v>
      </c>
      <c r="LG105" s="43"/>
      <c r="LH105" s="44">
        <v>0</v>
      </c>
      <c r="LI105" s="42">
        <v>0</v>
      </c>
      <c r="LJ105" s="42">
        <v>74.995000000000005</v>
      </c>
      <c r="LK105" s="42">
        <v>75</v>
      </c>
      <c r="LL105" s="47">
        <v>-4.9999999999954534E-3</v>
      </c>
      <c r="LM105" s="43"/>
      <c r="LN105" s="44">
        <v>0</v>
      </c>
      <c r="LO105" s="42">
        <v>0</v>
      </c>
      <c r="LP105" s="42">
        <v>20.327999999999999</v>
      </c>
      <c r="LQ105" s="42">
        <v>20</v>
      </c>
      <c r="LR105" s="47">
        <v>0.3279999999999994</v>
      </c>
      <c r="LS105" s="43"/>
      <c r="LT105" s="44">
        <v>0</v>
      </c>
      <c r="LU105" s="42">
        <v>0</v>
      </c>
      <c r="LV105" s="42">
        <v>12.938000000000001</v>
      </c>
      <c r="LW105" s="42">
        <v>10</v>
      </c>
      <c r="LX105" s="47">
        <v>2.9380000000000011</v>
      </c>
      <c r="LY105" s="43"/>
      <c r="LZ105" s="44">
        <v>0</v>
      </c>
      <c r="MA105" s="42">
        <v>0</v>
      </c>
      <c r="MB105" s="42">
        <v>41.036999999999999</v>
      </c>
      <c r="MC105" s="42">
        <v>40</v>
      </c>
      <c r="MD105" s="47">
        <v>1.036999999999999</v>
      </c>
      <c r="ME105" s="43"/>
      <c r="MF105" s="44">
        <v>34.07</v>
      </c>
      <c r="MG105" s="42">
        <v>35</v>
      </c>
      <c r="MH105" s="47">
        <v>-0.92999999999999972</v>
      </c>
      <c r="MI105" s="43"/>
      <c r="MJ105" s="44">
        <v>0</v>
      </c>
      <c r="MK105" s="42">
        <v>0</v>
      </c>
      <c r="ML105" s="47">
        <v>0</v>
      </c>
      <c r="MM105" s="43"/>
      <c r="MN105" s="44">
        <v>0</v>
      </c>
      <c r="MO105" s="42">
        <v>0</v>
      </c>
      <c r="MP105" s="42">
        <v>62.451999999999998</v>
      </c>
      <c r="MQ105" s="42">
        <v>62.307000000000002</v>
      </c>
      <c r="MR105" s="47">
        <v>0.14499999999999599</v>
      </c>
      <c r="MS105" s="43"/>
      <c r="MT105" s="44">
        <v>8.2070000000000007</v>
      </c>
      <c r="MU105" s="42">
        <v>10</v>
      </c>
      <c r="MV105" s="47">
        <v>-1.792999999999999</v>
      </c>
      <c r="MW105" s="43"/>
      <c r="MX105" s="44">
        <v>0</v>
      </c>
      <c r="MY105" s="42">
        <v>0</v>
      </c>
      <c r="MZ105" s="42">
        <v>0</v>
      </c>
      <c r="NA105" s="42">
        <v>0</v>
      </c>
      <c r="NB105" s="47">
        <v>0</v>
      </c>
      <c r="NC105" s="43"/>
      <c r="ND105" s="44">
        <v>0</v>
      </c>
      <c r="NE105" s="42">
        <v>0</v>
      </c>
      <c r="NF105" s="47">
        <v>0</v>
      </c>
      <c r="NG105" s="43"/>
      <c r="NH105" s="44">
        <v>0</v>
      </c>
      <c r="NI105" s="42">
        <v>0</v>
      </c>
      <c r="NJ105" s="42">
        <v>64.593000000000004</v>
      </c>
      <c r="NK105" s="42">
        <v>65</v>
      </c>
      <c r="NL105" s="47">
        <v>-0.40699999999999648</v>
      </c>
      <c r="NM105" s="43"/>
      <c r="NN105" s="40">
        <v>0</v>
      </c>
      <c r="NO105" s="42">
        <v>0</v>
      </c>
      <c r="NP105" s="42">
        <v>0</v>
      </c>
      <c r="NQ105" s="42">
        <v>0</v>
      </c>
      <c r="NR105" s="47">
        <v>0</v>
      </c>
      <c r="NS105" s="43"/>
      <c r="NT105" s="40">
        <v>0</v>
      </c>
      <c r="NU105" s="47">
        <v>0</v>
      </c>
      <c r="NV105" s="47">
        <v>20.751999999999999</v>
      </c>
      <c r="NW105" s="47">
        <v>20</v>
      </c>
      <c r="NX105" s="47">
        <v>0.75199999999999889</v>
      </c>
      <c r="NY105" s="41"/>
      <c r="NZ105" s="40">
        <v>36.78</v>
      </c>
      <c r="OA105" s="47">
        <v>40</v>
      </c>
      <c r="OB105" s="47">
        <v>-3.2199999999999989</v>
      </c>
      <c r="OC105" s="41"/>
      <c r="OD105" s="40">
        <v>0</v>
      </c>
      <c r="OE105" s="47">
        <v>0</v>
      </c>
      <c r="OF105" s="47">
        <v>0</v>
      </c>
      <c r="OG105" s="47">
        <v>0</v>
      </c>
      <c r="OH105" s="47">
        <v>0</v>
      </c>
      <c r="OI105" s="41"/>
      <c r="OJ105" s="40">
        <v>0</v>
      </c>
      <c r="OK105" s="47">
        <v>0</v>
      </c>
      <c r="OL105" s="47">
        <v>0</v>
      </c>
      <c r="OM105" s="47">
        <v>0</v>
      </c>
      <c r="ON105" s="47">
        <v>0</v>
      </c>
      <c r="OO105" s="41"/>
      <c r="OP105" s="40">
        <v>0</v>
      </c>
      <c r="OQ105" s="47">
        <v>0</v>
      </c>
      <c r="OR105" s="47">
        <v>0</v>
      </c>
      <c r="OS105" s="47">
        <v>0</v>
      </c>
      <c r="OT105" s="47">
        <v>0</v>
      </c>
      <c r="OU105" s="41"/>
      <c r="OV105" s="40">
        <v>0</v>
      </c>
      <c r="OW105" s="47">
        <v>0</v>
      </c>
      <c r="OX105" s="47">
        <v>0</v>
      </c>
      <c r="OY105" s="41"/>
      <c r="OZ105" s="40">
        <v>0</v>
      </c>
      <c r="PA105" s="47">
        <v>0</v>
      </c>
      <c r="PB105" s="47">
        <v>0</v>
      </c>
      <c r="PC105" s="47">
        <v>0</v>
      </c>
      <c r="PD105" s="47">
        <v>0</v>
      </c>
      <c r="PE105" s="41"/>
    </row>
    <row r="106" spans="1:421" x14ac:dyDescent="0.25">
      <c r="A106" s="47" t="s">
        <v>366</v>
      </c>
      <c r="B106" s="39">
        <v>0.41</v>
      </c>
      <c r="L106" s="40"/>
      <c r="M106" s="51"/>
      <c r="N106" s="51"/>
      <c r="O106" s="51"/>
      <c r="P106" s="51"/>
      <c r="Q106" s="51">
        <f t="shared" si="8"/>
        <v>0</v>
      </c>
      <c r="R106" s="41"/>
      <c r="S106" s="51"/>
      <c r="U106" s="47">
        <v>0</v>
      </c>
      <c r="V106" s="41"/>
      <c r="W106" s="40"/>
      <c r="AA106" s="47">
        <v>0</v>
      </c>
      <c r="AB106" s="41"/>
      <c r="AG106" s="47">
        <v>0</v>
      </c>
      <c r="AH106" s="41"/>
      <c r="AM106" s="47">
        <v>0</v>
      </c>
      <c r="AN106" s="41"/>
      <c r="AO106" s="40"/>
      <c r="AS106" s="47">
        <v>0</v>
      </c>
      <c r="AT106" s="41"/>
      <c r="AY106" s="47">
        <v>0</v>
      </c>
      <c r="AZ106" s="41"/>
      <c r="BA106" s="40"/>
      <c r="BE106" s="47">
        <v>0</v>
      </c>
      <c r="BF106" s="41"/>
      <c r="BG106" s="40"/>
      <c r="BK106">
        <v>16</v>
      </c>
      <c r="BL106">
        <v>16</v>
      </c>
      <c r="BM106" s="47">
        <v>0</v>
      </c>
      <c r="BN106" s="41"/>
      <c r="BO106" s="40"/>
      <c r="BQ106">
        <v>40</v>
      </c>
      <c r="BR106">
        <v>40</v>
      </c>
      <c r="BS106" s="47">
        <v>0</v>
      </c>
      <c r="BT106" s="41"/>
      <c r="CA106" s="47">
        <v>0</v>
      </c>
      <c r="CB106" s="41"/>
      <c r="CC106" s="40"/>
      <c r="CE106">
        <v>56</v>
      </c>
      <c r="CF106">
        <v>60</v>
      </c>
      <c r="CG106" s="47">
        <v>-4</v>
      </c>
      <c r="CH106" s="41"/>
      <c r="CI106" s="40"/>
      <c r="CK106">
        <v>168</v>
      </c>
      <c r="CL106">
        <v>170</v>
      </c>
      <c r="CM106" s="47">
        <v>-2</v>
      </c>
      <c r="CN106" s="41"/>
      <c r="CO106" s="40"/>
      <c r="CS106" s="47">
        <v>0</v>
      </c>
      <c r="CT106" s="41"/>
      <c r="CU106">
        <v>48</v>
      </c>
      <c r="CV106">
        <v>48</v>
      </c>
      <c r="CW106">
        <v>48</v>
      </c>
      <c r="CX106">
        <v>48</v>
      </c>
      <c r="CY106">
        <v>56</v>
      </c>
      <c r="CZ106">
        <v>54</v>
      </c>
      <c r="DA106" s="47">
        <v>2</v>
      </c>
      <c r="DB106" s="41"/>
      <c r="DC106">
        <v>32</v>
      </c>
      <c r="DD106">
        <v>32</v>
      </c>
      <c r="DE106">
        <v>16</v>
      </c>
      <c r="DG106">
        <v>18</v>
      </c>
      <c r="DH106" s="47">
        <v>-2</v>
      </c>
      <c r="DI106" s="41"/>
      <c r="DJ106" s="40"/>
      <c r="DM106" s="47">
        <v>0</v>
      </c>
      <c r="DN106" s="41"/>
      <c r="DO106" s="45">
        <v>88</v>
      </c>
      <c r="DQ106">
        <v>86</v>
      </c>
      <c r="DR106" s="47">
        <v>2</v>
      </c>
      <c r="DS106" s="41"/>
      <c r="DX106" s="47">
        <v>0</v>
      </c>
      <c r="DY106" s="41"/>
      <c r="DZ106" s="40"/>
      <c r="EE106" s="47">
        <v>0</v>
      </c>
      <c r="EF106" s="41"/>
      <c r="EI106">
        <v>48</v>
      </c>
      <c r="EJ106">
        <v>48</v>
      </c>
      <c r="EK106" s="47">
        <v>0</v>
      </c>
      <c r="EL106" s="41"/>
      <c r="EM106" s="40"/>
      <c r="EO106">
        <v>80</v>
      </c>
      <c r="EP106">
        <v>80</v>
      </c>
      <c r="EQ106" s="47">
        <v>0</v>
      </c>
      <c r="ER106" s="41"/>
      <c r="EU106">
        <v>72</v>
      </c>
      <c r="EV106">
        <v>70</v>
      </c>
      <c r="EW106" s="47">
        <v>2</v>
      </c>
      <c r="EX106" s="41"/>
      <c r="EY106" s="40"/>
      <c r="FA106" s="47">
        <v>0</v>
      </c>
      <c r="FB106" s="41"/>
      <c r="FC106" s="40"/>
      <c r="FE106">
        <v>128</v>
      </c>
      <c r="FF106">
        <v>128</v>
      </c>
      <c r="FG106" s="47">
        <v>0</v>
      </c>
      <c r="FH106" s="41"/>
      <c r="FI106" s="40"/>
      <c r="FK106" s="47">
        <v>0</v>
      </c>
      <c r="FL106" s="41"/>
      <c r="FM106" s="40"/>
      <c r="FO106">
        <v>48</v>
      </c>
      <c r="FP106">
        <v>50</v>
      </c>
      <c r="FQ106" s="47">
        <v>-2</v>
      </c>
      <c r="FR106" s="41"/>
      <c r="FW106">
        <v>96</v>
      </c>
      <c r="FX106">
        <v>100</v>
      </c>
      <c r="FY106" s="47">
        <v>-4</v>
      </c>
      <c r="FZ106" s="41"/>
      <c r="GA106" s="40"/>
      <c r="GC106">
        <v>64</v>
      </c>
      <c r="GD106">
        <v>64</v>
      </c>
      <c r="GE106" s="47">
        <v>0</v>
      </c>
      <c r="GF106" s="41"/>
      <c r="GI106">
        <v>152</v>
      </c>
      <c r="GJ106">
        <v>150</v>
      </c>
      <c r="GK106" s="47">
        <v>2</v>
      </c>
      <c r="GL106" s="43"/>
      <c r="GO106">
        <v>128</v>
      </c>
      <c r="GP106">
        <v>130</v>
      </c>
      <c r="GQ106" s="47">
        <v>-2</v>
      </c>
      <c r="GR106" s="43"/>
      <c r="GU106">
        <v>8</v>
      </c>
      <c r="GV106">
        <v>8</v>
      </c>
      <c r="GW106" s="47">
        <v>0</v>
      </c>
      <c r="GX106" s="43"/>
      <c r="GY106">
        <v>80</v>
      </c>
      <c r="GZ106">
        <v>80</v>
      </c>
      <c r="HA106">
        <v>56</v>
      </c>
      <c r="HB106">
        <v>60</v>
      </c>
      <c r="HC106" s="47">
        <v>-4</v>
      </c>
      <c r="HD106" s="41"/>
      <c r="HE106">
        <v>56</v>
      </c>
      <c r="HF106">
        <v>60</v>
      </c>
      <c r="HG106" s="47">
        <v>-4</v>
      </c>
      <c r="HH106" s="43"/>
      <c r="HM106" s="47">
        <v>0</v>
      </c>
      <c r="HN106" s="41"/>
      <c r="HO106" s="44"/>
      <c r="HQ106" s="47">
        <v>0</v>
      </c>
      <c r="HR106" s="43"/>
      <c r="HW106" s="47">
        <v>0</v>
      </c>
      <c r="HX106" s="43"/>
      <c r="IA106">
        <v>120</v>
      </c>
      <c r="IB106">
        <v>120</v>
      </c>
      <c r="IC106" s="47">
        <v>0</v>
      </c>
      <c r="ID106" s="43"/>
      <c r="IG106">
        <v>96</v>
      </c>
      <c r="IH106">
        <v>100</v>
      </c>
      <c r="II106" s="47">
        <v>-4</v>
      </c>
      <c r="IJ106" s="43"/>
      <c r="IO106" s="47">
        <v>0</v>
      </c>
      <c r="IP106" s="43"/>
      <c r="IQ106" s="45">
        <v>32</v>
      </c>
      <c r="IR106">
        <v>32</v>
      </c>
      <c r="IS106">
        <v>32</v>
      </c>
      <c r="IT106">
        <v>32</v>
      </c>
      <c r="IU106">
        <v>32</v>
      </c>
      <c r="IV106">
        <v>36</v>
      </c>
      <c r="IW106" s="47">
        <v>-4</v>
      </c>
      <c r="IX106" s="43"/>
      <c r="IY106" s="42">
        <v>0</v>
      </c>
      <c r="IZ106" s="42">
        <v>0</v>
      </c>
      <c r="JA106" s="42">
        <v>0</v>
      </c>
      <c r="JB106" s="33">
        <v>96</v>
      </c>
      <c r="JC106" s="50">
        <v>-96</v>
      </c>
      <c r="JD106" s="43">
        <v>39.36</v>
      </c>
      <c r="JE106" s="42">
        <v>0</v>
      </c>
      <c r="JF106" s="42">
        <v>0</v>
      </c>
      <c r="JG106" s="42">
        <v>96</v>
      </c>
      <c r="JH106" s="42">
        <v>95</v>
      </c>
      <c r="JI106" s="47">
        <v>1</v>
      </c>
      <c r="JJ106" s="43"/>
      <c r="JK106" s="44">
        <v>0</v>
      </c>
      <c r="JL106" s="42">
        <v>0</v>
      </c>
      <c r="JM106" s="47">
        <v>0</v>
      </c>
      <c r="JN106" s="43"/>
      <c r="JO106" s="44">
        <v>0</v>
      </c>
      <c r="JP106" s="42">
        <v>0</v>
      </c>
      <c r="JQ106" s="42">
        <v>232</v>
      </c>
      <c r="JR106" s="42">
        <v>0</v>
      </c>
      <c r="JS106" s="42">
        <v>230</v>
      </c>
      <c r="JT106" s="47">
        <v>2</v>
      </c>
      <c r="JU106" s="43"/>
      <c r="JV106" s="44">
        <v>24</v>
      </c>
      <c r="JW106" s="42">
        <v>24</v>
      </c>
      <c r="JX106" s="42">
        <v>40</v>
      </c>
      <c r="JY106" s="42">
        <v>40</v>
      </c>
      <c r="JZ106" s="47">
        <v>0</v>
      </c>
      <c r="KA106" s="43"/>
      <c r="KB106" s="44">
        <v>0</v>
      </c>
      <c r="KC106" s="42">
        <v>0</v>
      </c>
      <c r="KD106" s="47">
        <v>0</v>
      </c>
      <c r="KE106" s="43"/>
      <c r="KF106" s="44">
        <v>0</v>
      </c>
      <c r="KG106" s="42">
        <v>0</v>
      </c>
      <c r="KH106" s="42">
        <v>0</v>
      </c>
      <c r="KI106" s="42">
        <v>0</v>
      </c>
      <c r="KJ106" s="47">
        <v>0</v>
      </c>
      <c r="KK106" s="43"/>
      <c r="KL106" s="44">
        <v>216</v>
      </c>
      <c r="KM106" s="42">
        <v>220</v>
      </c>
      <c r="KN106" s="47">
        <v>-4</v>
      </c>
      <c r="KO106" s="43"/>
      <c r="KP106" s="44">
        <v>0</v>
      </c>
      <c r="KQ106" s="42">
        <v>0</v>
      </c>
      <c r="KR106" s="42">
        <v>16</v>
      </c>
      <c r="KS106" s="42">
        <v>18</v>
      </c>
      <c r="KT106" s="47">
        <v>-2</v>
      </c>
      <c r="KU106" s="43"/>
      <c r="KV106" s="42">
        <v>32</v>
      </c>
      <c r="KW106" s="41">
        <v>-13.12</v>
      </c>
      <c r="KX106" s="42">
        <v>0</v>
      </c>
      <c r="KY106" s="42">
        <v>30</v>
      </c>
      <c r="KZ106" s="50">
        <v>-30</v>
      </c>
      <c r="LA106" s="43">
        <v>12.3</v>
      </c>
      <c r="LB106" s="44">
        <v>0</v>
      </c>
      <c r="LC106" s="42">
        <v>0</v>
      </c>
      <c r="LD106" s="42">
        <v>112</v>
      </c>
      <c r="LE106" s="42">
        <v>110</v>
      </c>
      <c r="LF106" s="47">
        <v>2</v>
      </c>
      <c r="LG106" s="43"/>
      <c r="LH106" s="44">
        <v>0</v>
      </c>
      <c r="LI106" s="42">
        <v>0</v>
      </c>
      <c r="LJ106" s="42">
        <v>112</v>
      </c>
      <c r="LK106" s="42">
        <v>110</v>
      </c>
      <c r="LL106" s="47">
        <v>2</v>
      </c>
      <c r="LM106" s="43"/>
      <c r="LN106" s="44">
        <v>0</v>
      </c>
      <c r="LO106" s="42">
        <v>0</v>
      </c>
      <c r="LP106" s="42">
        <v>0</v>
      </c>
      <c r="LQ106" s="42">
        <v>0</v>
      </c>
      <c r="LR106" s="47">
        <v>0</v>
      </c>
      <c r="LS106" s="43"/>
      <c r="LT106" s="44">
        <v>0</v>
      </c>
      <c r="LU106" s="42">
        <v>0</v>
      </c>
      <c r="LV106" s="42">
        <v>0</v>
      </c>
      <c r="LW106" s="42">
        <v>0</v>
      </c>
      <c r="LX106" s="47">
        <v>0</v>
      </c>
      <c r="LY106" s="43"/>
      <c r="LZ106" s="44">
        <v>152</v>
      </c>
      <c r="MA106" s="42">
        <v>150</v>
      </c>
      <c r="MB106" s="42">
        <v>160</v>
      </c>
      <c r="MC106" s="42">
        <v>165</v>
      </c>
      <c r="MD106" s="47">
        <v>-3</v>
      </c>
      <c r="ME106" s="43"/>
      <c r="MF106" s="44">
        <v>32</v>
      </c>
      <c r="MG106" s="42">
        <v>30</v>
      </c>
      <c r="MH106" s="47">
        <v>2</v>
      </c>
      <c r="MI106" s="43"/>
      <c r="MJ106" s="44">
        <v>168</v>
      </c>
      <c r="MK106" s="42">
        <v>170</v>
      </c>
      <c r="ML106" s="47">
        <v>-2</v>
      </c>
      <c r="MM106" s="43"/>
      <c r="MN106" s="44">
        <v>0</v>
      </c>
      <c r="MO106" s="42">
        <v>0</v>
      </c>
      <c r="MP106" s="42">
        <v>32</v>
      </c>
      <c r="MQ106" s="42">
        <v>30</v>
      </c>
      <c r="MR106" s="47">
        <v>2</v>
      </c>
      <c r="MS106" s="43"/>
      <c r="MT106" s="44">
        <v>80</v>
      </c>
      <c r="MU106" s="42">
        <v>80</v>
      </c>
      <c r="MV106" s="47">
        <v>0</v>
      </c>
      <c r="MW106" s="43"/>
      <c r="MX106" s="44">
        <v>0</v>
      </c>
      <c r="MY106" s="42">
        <v>0</v>
      </c>
      <c r="MZ106" s="42">
        <v>0</v>
      </c>
      <c r="NA106" s="42">
        <v>0</v>
      </c>
      <c r="NB106" s="47">
        <v>0</v>
      </c>
      <c r="NC106" s="43"/>
      <c r="ND106" s="44">
        <v>40</v>
      </c>
      <c r="NE106" s="42">
        <v>40</v>
      </c>
      <c r="NF106" s="47">
        <v>0</v>
      </c>
      <c r="NG106" s="43"/>
      <c r="NH106" s="44"/>
      <c r="NM106" s="43"/>
      <c r="NN106" s="40"/>
      <c r="NO106" s="42"/>
      <c r="NQ106" s="42"/>
      <c r="NS106" s="43"/>
      <c r="NT106" s="40"/>
      <c r="NY106" s="41"/>
      <c r="NZ106" s="40"/>
      <c r="OC106" s="41"/>
      <c r="OD106" s="40"/>
      <c r="OI106" s="41"/>
      <c r="OJ106" s="40"/>
      <c r="OO106" s="41"/>
      <c r="OP106" s="40"/>
      <c r="OU106" s="41"/>
      <c r="OV106" s="40"/>
      <c r="OY106" s="41"/>
      <c r="OZ106" s="40"/>
      <c r="PE106" s="41"/>
    </row>
    <row r="107" spans="1:421" x14ac:dyDescent="0.25">
      <c r="A107" s="47" t="s">
        <v>367</v>
      </c>
      <c r="B107" s="39">
        <v>1</v>
      </c>
      <c r="L107" s="40"/>
      <c r="M107" s="51"/>
      <c r="N107" s="51"/>
      <c r="O107" s="51"/>
      <c r="P107" s="51"/>
      <c r="Q107" s="51">
        <f t="shared" si="8"/>
        <v>0</v>
      </c>
      <c r="R107" s="41"/>
      <c r="S107" s="51"/>
      <c r="U107" s="47">
        <v>0</v>
      </c>
      <c r="V107" s="41"/>
      <c r="W107" s="40"/>
      <c r="AA107" s="47">
        <v>0</v>
      </c>
      <c r="AB107" s="41"/>
      <c r="AG107" s="47">
        <v>0</v>
      </c>
      <c r="AH107" s="41"/>
      <c r="AM107" s="47">
        <v>0</v>
      </c>
      <c r="AN107" s="41"/>
      <c r="AO107" s="40"/>
      <c r="AS107" s="47">
        <v>0</v>
      </c>
      <c r="AT107" s="41"/>
      <c r="AY107" s="47">
        <v>0</v>
      </c>
      <c r="AZ107" s="41"/>
      <c r="BA107" s="40"/>
      <c r="BE107" s="47">
        <v>0</v>
      </c>
      <c r="BF107" s="41"/>
      <c r="BG107" s="40"/>
      <c r="BK107">
        <v>4</v>
      </c>
      <c r="BL107">
        <v>4</v>
      </c>
      <c r="BM107" s="47">
        <v>0</v>
      </c>
      <c r="BN107" s="41"/>
      <c r="BO107" s="40"/>
      <c r="BS107" s="47">
        <v>0</v>
      </c>
      <c r="BT107" s="41"/>
      <c r="CA107" s="47">
        <v>0</v>
      </c>
      <c r="CB107" s="41"/>
      <c r="CC107" s="40"/>
      <c r="CG107" s="47">
        <v>0</v>
      </c>
      <c r="CH107" s="41"/>
      <c r="CI107" s="40"/>
      <c r="CK107">
        <v>4</v>
      </c>
      <c r="CL107">
        <v>5</v>
      </c>
      <c r="CM107" s="47">
        <v>-1</v>
      </c>
      <c r="CN107" s="41"/>
      <c r="CO107" s="40"/>
      <c r="CS107" s="47">
        <v>0</v>
      </c>
      <c r="CT107" s="41"/>
      <c r="DA107" s="47">
        <v>0</v>
      </c>
      <c r="DB107" s="41"/>
      <c r="DE107">
        <v>9</v>
      </c>
      <c r="DG107">
        <v>7</v>
      </c>
      <c r="DH107" s="47">
        <v>2</v>
      </c>
      <c r="DI107" s="41"/>
      <c r="DJ107" s="45">
        <v>4</v>
      </c>
      <c r="DL107" s="42">
        <v>4</v>
      </c>
      <c r="DM107" s="47">
        <v>0</v>
      </c>
      <c r="DN107" s="41"/>
      <c r="DO107" s="45">
        <v>4</v>
      </c>
      <c r="DQ107">
        <v>4</v>
      </c>
      <c r="DR107" s="47">
        <v>0</v>
      </c>
      <c r="DS107" s="41"/>
      <c r="DX107" s="47">
        <v>0</v>
      </c>
      <c r="DY107" s="41"/>
      <c r="DZ107" s="40"/>
      <c r="EE107" s="47">
        <v>0</v>
      </c>
      <c r="EF107" s="41"/>
      <c r="EK107" s="47">
        <v>0</v>
      </c>
      <c r="EL107" s="41"/>
      <c r="EM107" s="40"/>
      <c r="EQ107" s="47">
        <v>0</v>
      </c>
      <c r="ER107" s="41"/>
      <c r="EW107" s="47">
        <v>0</v>
      </c>
      <c r="EX107" s="41"/>
      <c r="EY107" s="40"/>
      <c r="FA107" s="47">
        <v>0</v>
      </c>
      <c r="FB107" s="41"/>
      <c r="FC107" s="40"/>
      <c r="FG107" s="47">
        <v>0</v>
      </c>
      <c r="FH107" s="41"/>
      <c r="FI107" s="40"/>
      <c r="FK107" s="47">
        <v>0</v>
      </c>
      <c r="FL107" s="41"/>
      <c r="FM107" s="40"/>
      <c r="FO107">
        <v>13</v>
      </c>
      <c r="FP107">
        <v>11</v>
      </c>
      <c r="FQ107" s="47">
        <v>2</v>
      </c>
      <c r="FR107" s="41"/>
      <c r="FY107" s="47">
        <v>0</v>
      </c>
      <c r="FZ107" s="41"/>
      <c r="GA107" s="40"/>
      <c r="GC107">
        <v>9</v>
      </c>
      <c r="GD107">
        <v>6</v>
      </c>
      <c r="GE107" s="47">
        <v>3</v>
      </c>
      <c r="GF107" s="41"/>
      <c r="GK107" s="47">
        <v>0</v>
      </c>
      <c r="GL107" s="43"/>
      <c r="GQ107" s="47">
        <v>0</v>
      </c>
      <c r="GR107" s="43"/>
      <c r="GW107" s="47">
        <v>0</v>
      </c>
      <c r="GX107" s="43"/>
      <c r="HC107" s="47">
        <v>0</v>
      </c>
      <c r="HD107" s="41"/>
      <c r="HG107" s="47">
        <v>0</v>
      </c>
      <c r="HH107" s="43"/>
      <c r="HM107" s="47">
        <v>0</v>
      </c>
      <c r="HN107" s="41"/>
      <c r="HO107" s="45">
        <v>9</v>
      </c>
      <c r="HP107" s="42">
        <v>8</v>
      </c>
      <c r="HQ107" s="47">
        <v>1</v>
      </c>
      <c r="HR107" s="43"/>
      <c r="HU107">
        <v>4</v>
      </c>
      <c r="HV107">
        <v>4</v>
      </c>
      <c r="HW107" s="47">
        <v>0</v>
      </c>
      <c r="HX107" s="43"/>
      <c r="IC107" s="47">
        <v>0</v>
      </c>
      <c r="ID107" s="43"/>
      <c r="II107" s="47">
        <v>0</v>
      </c>
      <c r="IJ107" s="43"/>
      <c r="IO107" s="47">
        <v>0</v>
      </c>
      <c r="IP107" s="43"/>
      <c r="IQ107" s="44"/>
      <c r="IS107">
        <v>4</v>
      </c>
      <c r="IT107">
        <v>4</v>
      </c>
      <c r="IW107" s="47">
        <v>0</v>
      </c>
      <c r="IX107" s="43"/>
      <c r="IY107" s="42">
        <v>0</v>
      </c>
      <c r="IZ107" s="42">
        <v>0</v>
      </c>
      <c r="JA107" s="42">
        <v>0</v>
      </c>
      <c r="JB107" s="42">
        <v>0</v>
      </c>
      <c r="JC107" s="47">
        <v>0</v>
      </c>
      <c r="JD107" s="43"/>
      <c r="JE107" s="42">
        <v>0</v>
      </c>
      <c r="JF107" s="42">
        <v>0</v>
      </c>
      <c r="JG107" s="42">
        <v>0</v>
      </c>
      <c r="JH107" s="42">
        <v>0</v>
      </c>
      <c r="JI107" s="47">
        <v>0</v>
      </c>
      <c r="JJ107" s="43"/>
      <c r="JK107" s="44">
        <v>0</v>
      </c>
      <c r="JL107" s="42">
        <v>0</v>
      </c>
      <c r="JM107" s="47">
        <v>0</v>
      </c>
      <c r="JN107" s="43"/>
      <c r="JO107" s="44">
        <v>0</v>
      </c>
      <c r="JP107" s="42">
        <v>0</v>
      </c>
      <c r="JQ107" s="42">
        <v>39.216999999999999</v>
      </c>
      <c r="JR107" s="42">
        <v>0</v>
      </c>
      <c r="JS107" s="42">
        <v>34</v>
      </c>
      <c r="JT107" s="47">
        <v>5.2169999999999987</v>
      </c>
      <c r="JU107" s="43"/>
      <c r="JV107" s="44">
        <v>0</v>
      </c>
      <c r="JW107" s="42">
        <v>0</v>
      </c>
      <c r="JX107" s="42">
        <v>16.803999999999998</v>
      </c>
      <c r="JY107" s="42">
        <v>16</v>
      </c>
      <c r="JZ107" s="47">
        <v>0.80399999999999849</v>
      </c>
      <c r="KA107" s="43"/>
      <c r="KB107" s="44">
        <v>0</v>
      </c>
      <c r="KC107" s="42">
        <v>0</v>
      </c>
      <c r="KD107" s="47">
        <v>0</v>
      </c>
      <c r="KE107" s="43"/>
      <c r="KF107" s="44">
        <v>0</v>
      </c>
      <c r="KG107" s="42">
        <v>0</v>
      </c>
      <c r="KH107" s="42">
        <v>24.710999999999999</v>
      </c>
      <c r="KI107" s="42">
        <v>24</v>
      </c>
      <c r="KJ107" s="47">
        <v>0.71099999999999852</v>
      </c>
      <c r="KK107" s="43"/>
      <c r="KL107" s="44">
        <v>0</v>
      </c>
      <c r="KM107" s="42">
        <v>0</v>
      </c>
      <c r="KN107" s="47">
        <v>0</v>
      </c>
      <c r="KO107" s="43"/>
      <c r="KP107" s="44">
        <v>0</v>
      </c>
      <c r="KQ107" s="42">
        <v>0</v>
      </c>
      <c r="KR107" s="42">
        <v>0</v>
      </c>
      <c r="KS107" s="42">
        <v>0</v>
      </c>
      <c r="KT107" s="47">
        <v>0</v>
      </c>
      <c r="KU107" s="43"/>
      <c r="KV107" s="42">
        <v>0</v>
      </c>
      <c r="KW107" s="41"/>
      <c r="KX107" s="42">
        <v>24.577999999999999</v>
      </c>
      <c r="KY107" s="42">
        <v>25</v>
      </c>
      <c r="KZ107" s="47">
        <v>-0.4220000000000006</v>
      </c>
      <c r="LA107" s="43"/>
      <c r="LB107" s="44">
        <v>0</v>
      </c>
      <c r="LC107" s="42">
        <v>0</v>
      </c>
      <c r="LD107" s="42">
        <v>20.763999999999999</v>
      </c>
      <c r="LE107" s="42">
        <v>20</v>
      </c>
      <c r="LF107" s="47">
        <v>0.76399999999999935</v>
      </c>
      <c r="LG107" s="43"/>
      <c r="LH107" s="44">
        <v>0</v>
      </c>
      <c r="LI107" s="42">
        <v>0</v>
      </c>
      <c r="LJ107" s="42">
        <v>24.931999999999999</v>
      </c>
      <c r="LK107" s="42">
        <v>25</v>
      </c>
      <c r="LL107" s="47">
        <v>-6.8000000000001393E-2</v>
      </c>
      <c r="LM107" s="43"/>
      <c r="LN107" s="44">
        <v>0</v>
      </c>
      <c r="LO107" s="42">
        <v>0</v>
      </c>
      <c r="LP107" s="42">
        <v>25.382999999999999</v>
      </c>
      <c r="LQ107" s="42">
        <v>25</v>
      </c>
      <c r="LR107" s="47">
        <v>0.38299999999999912</v>
      </c>
      <c r="LS107" s="43"/>
      <c r="LT107" s="44">
        <v>0</v>
      </c>
      <c r="LU107" s="42">
        <v>0</v>
      </c>
      <c r="LV107" s="42">
        <v>12.941000000000001</v>
      </c>
      <c r="LW107" s="42">
        <v>10</v>
      </c>
      <c r="LX107" s="47">
        <v>2.9410000000000012</v>
      </c>
      <c r="LY107" s="43"/>
      <c r="LZ107" s="44">
        <v>0</v>
      </c>
      <c r="MA107" s="42">
        <v>0</v>
      </c>
      <c r="MB107" s="42">
        <v>0</v>
      </c>
      <c r="MC107" s="42">
        <v>0</v>
      </c>
      <c r="MD107" s="47">
        <v>0</v>
      </c>
      <c r="ME107" s="43"/>
      <c r="MF107" s="44">
        <v>46.37</v>
      </c>
      <c r="MG107" s="42">
        <v>45</v>
      </c>
      <c r="MH107" s="47">
        <v>1.369999999999997</v>
      </c>
      <c r="MI107" s="43"/>
      <c r="MJ107" s="44">
        <v>0</v>
      </c>
      <c r="MK107" s="42">
        <v>0</v>
      </c>
      <c r="ML107" s="47">
        <v>0</v>
      </c>
      <c r="MM107" s="43"/>
      <c r="MN107" s="44">
        <v>0</v>
      </c>
      <c r="MO107" s="42">
        <v>0</v>
      </c>
      <c r="MP107" s="42">
        <v>0</v>
      </c>
      <c r="MQ107" s="42">
        <v>0</v>
      </c>
      <c r="MR107" s="47">
        <v>0</v>
      </c>
      <c r="MS107" s="43"/>
      <c r="MT107" s="44">
        <v>29.167999999999999</v>
      </c>
      <c r="MU107" s="42">
        <v>30</v>
      </c>
      <c r="MV107" s="47">
        <v>-0.83200000000000074</v>
      </c>
      <c r="MW107" s="43"/>
      <c r="MX107" s="44">
        <v>0</v>
      </c>
      <c r="MY107" s="42">
        <v>0</v>
      </c>
      <c r="MZ107" s="42">
        <v>0</v>
      </c>
      <c r="NA107" s="42">
        <v>0</v>
      </c>
      <c r="NB107" s="47">
        <v>0</v>
      </c>
      <c r="NC107" s="43"/>
      <c r="ND107" s="44">
        <v>0</v>
      </c>
      <c r="NE107" s="42">
        <v>0</v>
      </c>
      <c r="NF107" s="47">
        <v>0</v>
      </c>
      <c r="NG107" s="43"/>
      <c r="NH107" s="44">
        <v>0</v>
      </c>
      <c r="NI107" s="42">
        <v>0</v>
      </c>
      <c r="NJ107" s="42">
        <v>0</v>
      </c>
      <c r="NK107" s="42">
        <v>0</v>
      </c>
      <c r="NL107" s="47">
        <v>0</v>
      </c>
      <c r="NM107" s="43"/>
      <c r="NN107" s="40">
        <v>0</v>
      </c>
      <c r="NO107" s="42">
        <v>0</v>
      </c>
      <c r="NP107" s="42">
        <v>0</v>
      </c>
      <c r="NQ107" s="42">
        <v>0</v>
      </c>
      <c r="NR107" s="47">
        <v>0</v>
      </c>
      <c r="NS107" s="43"/>
      <c r="NT107" s="40">
        <v>0</v>
      </c>
      <c r="NU107" s="47">
        <v>0</v>
      </c>
      <c r="NV107" s="47">
        <v>50.206000000000003</v>
      </c>
      <c r="NW107" s="47">
        <v>50</v>
      </c>
      <c r="NX107" s="47">
        <v>0.2060000000000031</v>
      </c>
      <c r="NY107" s="41"/>
      <c r="NZ107" s="40">
        <v>37.630000000000003</v>
      </c>
      <c r="OA107" s="47">
        <v>40</v>
      </c>
      <c r="OB107" s="47">
        <v>-2.369999999999997</v>
      </c>
      <c r="OC107" s="41"/>
      <c r="OD107" s="40">
        <v>0</v>
      </c>
      <c r="OE107" s="47">
        <v>0</v>
      </c>
      <c r="OF107" s="47">
        <v>0</v>
      </c>
      <c r="OG107" s="47">
        <v>0</v>
      </c>
      <c r="OH107" s="47">
        <v>0</v>
      </c>
      <c r="OI107" s="41"/>
      <c r="OJ107" s="40">
        <v>0</v>
      </c>
      <c r="OK107" s="47">
        <v>0</v>
      </c>
      <c r="OL107" s="47">
        <v>0</v>
      </c>
      <c r="OM107" s="47">
        <v>0</v>
      </c>
      <c r="ON107" s="47">
        <v>0</v>
      </c>
      <c r="OO107" s="41"/>
      <c r="OP107" s="40">
        <v>0</v>
      </c>
      <c r="OQ107" s="47">
        <v>0</v>
      </c>
      <c r="OR107" s="47">
        <v>0</v>
      </c>
      <c r="OS107" s="47">
        <v>0</v>
      </c>
      <c r="OT107" s="47">
        <v>0</v>
      </c>
      <c r="OU107" s="41"/>
      <c r="OV107" s="40">
        <v>0</v>
      </c>
      <c r="OW107" s="47">
        <v>0</v>
      </c>
      <c r="OX107" s="47">
        <v>0</v>
      </c>
      <c r="OY107" s="41"/>
      <c r="OZ107" s="40">
        <v>0</v>
      </c>
      <c r="PA107" s="47">
        <v>0</v>
      </c>
      <c r="PB107" s="47">
        <v>0</v>
      </c>
      <c r="PC107" s="47">
        <v>0</v>
      </c>
      <c r="PD107" s="47">
        <v>0</v>
      </c>
      <c r="PE107" s="41"/>
    </row>
    <row r="108" spans="1:421" x14ac:dyDescent="0.25">
      <c r="A108" s="47" t="s">
        <v>368</v>
      </c>
      <c r="B108" s="39">
        <v>0.36</v>
      </c>
      <c r="C108">
        <v>200</v>
      </c>
      <c r="D108">
        <v>307</v>
      </c>
      <c r="G108">
        <v>200</v>
      </c>
      <c r="H108">
        <v>204</v>
      </c>
      <c r="I108">
        <v>206</v>
      </c>
      <c r="L108" s="45">
        <v>60</v>
      </c>
      <c r="M108" s="52">
        <v>60</v>
      </c>
      <c r="N108" s="51"/>
      <c r="O108" s="51"/>
      <c r="P108" s="51"/>
      <c r="Q108" s="51">
        <f t="shared" si="8"/>
        <v>0</v>
      </c>
      <c r="R108" s="41"/>
      <c r="S108" s="52">
        <v>198</v>
      </c>
      <c r="T108">
        <v>200</v>
      </c>
      <c r="U108" s="47">
        <v>-2</v>
      </c>
      <c r="V108" s="41"/>
      <c r="W108" s="45">
        <v>384</v>
      </c>
      <c r="X108">
        <v>384</v>
      </c>
      <c r="Y108">
        <v>36</v>
      </c>
      <c r="Z108">
        <v>39</v>
      </c>
      <c r="AA108" s="47">
        <v>-3</v>
      </c>
      <c r="AB108" s="41"/>
      <c r="AC108">
        <v>150</v>
      </c>
      <c r="AD108">
        <v>150</v>
      </c>
      <c r="AE108">
        <v>156</v>
      </c>
      <c r="AF108">
        <v>155</v>
      </c>
      <c r="AG108" s="47">
        <v>1</v>
      </c>
      <c r="AH108" s="41"/>
      <c r="AM108" s="47">
        <v>0</v>
      </c>
      <c r="AN108" s="41"/>
      <c r="AO108" s="40"/>
      <c r="AQ108">
        <v>672</v>
      </c>
      <c r="AR108">
        <v>670</v>
      </c>
      <c r="AS108" s="47">
        <v>2</v>
      </c>
      <c r="AT108" s="41"/>
      <c r="AY108" s="47">
        <v>0</v>
      </c>
      <c r="AZ108" s="41"/>
      <c r="BA108" s="40"/>
      <c r="BC108">
        <v>258</v>
      </c>
      <c r="BD108">
        <v>258</v>
      </c>
      <c r="BE108" s="47">
        <v>0</v>
      </c>
      <c r="BF108" s="41"/>
      <c r="BG108" s="40"/>
      <c r="BI108">
        <v>198</v>
      </c>
      <c r="BJ108">
        <v>200</v>
      </c>
      <c r="BK108">
        <v>168</v>
      </c>
      <c r="BL108">
        <v>170</v>
      </c>
      <c r="BM108" s="47">
        <v>-4</v>
      </c>
      <c r="BN108" s="41"/>
      <c r="BO108" s="45">
        <v>120</v>
      </c>
      <c r="BP108">
        <v>120</v>
      </c>
      <c r="BQ108">
        <v>222</v>
      </c>
      <c r="BR108">
        <v>220</v>
      </c>
      <c r="BS108" s="47">
        <v>2</v>
      </c>
      <c r="BT108" s="41"/>
      <c r="CA108" s="47">
        <v>0</v>
      </c>
      <c r="CB108" s="41"/>
      <c r="CC108" s="45">
        <v>210</v>
      </c>
      <c r="CD108">
        <v>210</v>
      </c>
      <c r="CE108">
        <v>492</v>
      </c>
      <c r="CF108">
        <v>490</v>
      </c>
      <c r="CG108" s="47">
        <v>2</v>
      </c>
      <c r="CH108" s="41"/>
      <c r="CI108" s="40"/>
      <c r="CM108" s="47">
        <v>0</v>
      </c>
      <c r="CN108" s="41"/>
      <c r="CO108" s="40"/>
      <c r="CQ108">
        <v>1698</v>
      </c>
      <c r="CR108">
        <v>1700</v>
      </c>
      <c r="CS108" s="47">
        <v>-2</v>
      </c>
      <c r="CT108" s="41"/>
      <c r="CU108">
        <v>198</v>
      </c>
      <c r="CV108">
        <v>200</v>
      </c>
      <c r="CW108">
        <v>198</v>
      </c>
      <c r="CX108">
        <v>200</v>
      </c>
      <c r="CY108">
        <v>252</v>
      </c>
      <c r="CZ108">
        <v>250</v>
      </c>
      <c r="DA108" s="47">
        <v>-2</v>
      </c>
      <c r="DB108" s="41"/>
      <c r="DE108">
        <v>402</v>
      </c>
      <c r="DG108">
        <v>400</v>
      </c>
      <c r="DH108" s="47">
        <v>2</v>
      </c>
      <c r="DI108" s="41"/>
      <c r="DJ108" s="40"/>
      <c r="DM108" s="47">
        <v>0</v>
      </c>
      <c r="DN108" s="41"/>
      <c r="DO108" s="45">
        <v>450</v>
      </c>
      <c r="DQ108">
        <v>450</v>
      </c>
      <c r="DR108" s="47">
        <v>0</v>
      </c>
      <c r="DS108" s="41"/>
      <c r="DT108">
        <v>252</v>
      </c>
      <c r="DW108">
        <v>250</v>
      </c>
      <c r="DX108" s="47">
        <v>2</v>
      </c>
      <c r="DY108" s="41"/>
      <c r="DZ108" s="40"/>
      <c r="EE108" s="47">
        <v>0</v>
      </c>
      <c r="EF108" s="41"/>
      <c r="EG108">
        <v>168</v>
      </c>
      <c r="EH108">
        <v>170</v>
      </c>
      <c r="EI108">
        <v>198</v>
      </c>
      <c r="EJ108">
        <v>200</v>
      </c>
      <c r="EK108" s="47">
        <v>-4</v>
      </c>
      <c r="EL108" s="41"/>
      <c r="EM108" s="45">
        <v>168</v>
      </c>
      <c r="EN108">
        <v>170</v>
      </c>
      <c r="EO108">
        <v>180</v>
      </c>
      <c r="EP108">
        <v>180</v>
      </c>
      <c r="EQ108" s="47">
        <v>-2</v>
      </c>
      <c r="ER108" s="41"/>
      <c r="ES108">
        <v>300</v>
      </c>
      <c r="ET108">
        <v>300</v>
      </c>
      <c r="EU108">
        <v>318</v>
      </c>
      <c r="EV108">
        <v>320</v>
      </c>
      <c r="EW108" s="47">
        <v>-2</v>
      </c>
      <c r="EX108" s="41"/>
      <c r="EY108" s="45">
        <v>120</v>
      </c>
      <c r="EZ108" s="42">
        <v>120</v>
      </c>
      <c r="FA108" s="47">
        <v>0</v>
      </c>
      <c r="FB108" s="41"/>
      <c r="FC108" s="40"/>
      <c r="FG108" s="47">
        <v>0</v>
      </c>
      <c r="FH108" s="41"/>
      <c r="FI108" s="40"/>
      <c r="FK108" s="47">
        <v>0</v>
      </c>
      <c r="FL108" s="41"/>
      <c r="FM108" s="40"/>
      <c r="FO108">
        <v>3000</v>
      </c>
      <c r="FP108">
        <v>3000</v>
      </c>
      <c r="FQ108" s="47">
        <v>0</v>
      </c>
      <c r="FR108" s="41"/>
      <c r="FU108">
        <v>750</v>
      </c>
      <c r="FV108">
        <v>750</v>
      </c>
      <c r="FY108" s="47">
        <v>0</v>
      </c>
      <c r="FZ108" s="41"/>
      <c r="GA108" s="45">
        <v>198</v>
      </c>
      <c r="GB108">
        <v>200</v>
      </c>
      <c r="GC108">
        <v>150</v>
      </c>
      <c r="GD108">
        <v>150</v>
      </c>
      <c r="GE108" s="47">
        <v>-2</v>
      </c>
      <c r="GF108" s="41"/>
      <c r="GG108">
        <v>150</v>
      </c>
      <c r="GH108">
        <v>150</v>
      </c>
      <c r="GI108">
        <v>192</v>
      </c>
      <c r="GJ108">
        <v>190</v>
      </c>
      <c r="GK108" s="47">
        <v>2</v>
      </c>
      <c r="GL108" s="43"/>
      <c r="GM108">
        <v>252</v>
      </c>
      <c r="GN108">
        <v>250</v>
      </c>
      <c r="GO108">
        <v>360</v>
      </c>
      <c r="GP108">
        <v>360</v>
      </c>
      <c r="GQ108" s="47">
        <v>2</v>
      </c>
      <c r="GR108" s="43"/>
      <c r="GS108">
        <v>252</v>
      </c>
      <c r="GT108">
        <v>250</v>
      </c>
      <c r="GU108">
        <v>222</v>
      </c>
      <c r="GV108">
        <v>224</v>
      </c>
      <c r="GW108" s="47">
        <v>0</v>
      </c>
      <c r="GX108" s="43"/>
      <c r="GY108">
        <v>198</v>
      </c>
      <c r="GZ108">
        <v>200</v>
      </c>
      <c r="HA108">
        <v>180</v>
      </c>
      <c r="HB108">
        <v>180</v>
      </c>
      <c r="HC108" s="47">
        <v>-2</v>
      </c>
      <c r="HD108" s="41"/>
      <c r="HE108">
        <v>72</v>
      </c>
      <c r="HF108">
        <v>70</v>
      </c>
      <c r="HG108" s="47">
        <v>2</v>
      </c>
      <c r="HH108" s="43"/>
      <c r="HI108">
        <v>252</v>
      </c>
      <c r="HJ108">
        <v>250</v>
      </c>
      <c r="HK108">
        <v>234</v>
      </c>
      <c r="HL108">
        <v>237</v>
      </c>
      <c r="HM108" s="47">
        <v>-1</v>
      </c>
      <c r="HN108" s="41"/>
      <c r="HO108" s="45">
        <v>330</v>
      </c>
      <c r="HP108" s="42">
        <v>330</v>
      </c>
      <c r="HQ108" s="47">
        <v>0</v>
      </c>
      <c r="HR108" s="43"/>
      <c r="HU108">
        <v>30</v>
      </c>
      <c r="HV108">
        <v>30</v>
      </c>
      <c r="HW108" s="47">
        <v>0</v>
      </c>
      <c r="HX108" s="43"/>
      <c r="IA108">
        <v>624</v>
      </c>
      <c r="IB108">
        <v>627</v>
      </c>
      <c r="IC108" s="47">
        <v>-3</v>
      </c>
      <c r="ID108" s="43"/>
      <c r="IE108">
        <v>78</v>
      </c>
      <c r="IF108">
        <v>80</v>
      </c>
      <c r="IG108">
        <v>102</v>
      </c>
      <c r="IH108">
        <v>100</v>
      </c>
      <c r="II108" s="47">
        <v>0</v>
      </c>
      <c r="IJ108" s="43"/>
      <c r="IO108" s="47">
        <v>0</v>
      </c>
      <c r="IP108" s="43"/>
      <c r="IQ108" s="45">
        <v>258</v>
      </c>
      <c r="IR108">
        <v>260</v>
      </c>
      <c r="IS108">
        <v>300</v>
      </c>
      <c r="IT108">
        <v>300</v>
      </c>
      <c r="IU108">
        <v>138</v>
      </c>
      <c r="IV108">
        <v>260</v>
      </c>
      <c r="IW108" s="50">
        <v>-124</v>
      </c>
      <c r="IX108" s="43">
        <v>44.64</v>
      </c>
      <c r="IY108" s="42">
        <v>0</v>
      </c>
      <c r="IZ108" s="42">
        <v>0</v>
      </c>
      <c r="JA108" s="42">
        <v>0</v>
      </c>
      <c r="JB108" s="42">
        <v>0</v>
      </c>
      <c r="JC108" s="47">
        <v>0</v>
      </c>
      <c r="JD108" s="43"/>
      <c r="JE108" s="42">
        <v>0</v>
      </c>
      <c r="JF108" s="42">
        <v>0</v>
      </c>
      <c r="JG108" s="42">
        <v>0</v>
      </c>
      <c r="JH108" s="42">
        <v>0</v>
      </c>
      <c r="JI108" s="47">
        <v>0</v>
      </c>
      <c r="JJ108" s="43"/>
      <c r="JK108" s="44">
        <v>654</v>
      </c>
      <c r="JL108" s="42">
        <v>657</v>
      </c>
      <c r="JM108" s="47">
        <v>-3</v>
      </c>
      <c r="JN108" s="43"/>
      <c r="JO108" s="44">
        <v>150</v>
      </c>
      <c r="JP108" s="42">
        <v>150</v>
      </c>
      <c r="JQ108" s="42">
        <v>102</v>
      </c>
      <c r="JR108" s="42">
        <v>0</v>
      </c>
      <c r="JS108" s="42">
        <v>100</v>
      </c>
      <c r="JT108" s="47">
        <v>2</v>
      </c>
      <c r="JU108" s="43"/>
      <c r="JV108" s="44">
        <v>102</v>
      </c>
      <c r="JW108" s="42">
        <v>100</v>
      </c>
      <c r="JX108" s="42">
        <v>300</v>
      </c>
      <c r="JY108" s="42">
        <v>300</v>
      </c>
      <c r="JZ108" s="47">
        <v>2</v>
      </c>
      <c r="KA108" s="43"/>
      <c r="KB108" s="44">
        <v>120</v>
      </c>
      <c r="KC108" s="42">
        <v>120</v>
      </c>
      <c r="KD108" s="47">
        <v>0</v>
      </c>
      <c r="KE108" s="43"/>
      <c r="KF108" s="44">
        <v>0</v>
      </c>
      <c r="KG108" s="42">
        <v>0</v>
      </c>
      <c r="KH108" s="42">
        <v>228</v>
      </c>
      <c r="KI108" s="42">
        <v>230</v>
      </c>
      <c r="KJ108" s="47">
        <v>-2</v>
      </c>
      <c r="KK108" s="43"/>
      <c r="KL108" s="44">
        <v>0</v>
      </c>
      <c r="KM108" s="42">
        <v>0</v>
      </c>
      <c r="KN108" s="47">
        <v>0</v>
      </c>
      <c r="KO108" s="43"/>
      <c r="KP108" s="44">
        <v>0</v>
      </c>
      <c r="KQ108" s="42">
        <v>0</v>
      </c>
      <c r="KR108" s="42">
        <v>0</v>
      </c>
      <c r="KS108" s="42">
        <v>0</v>
      </c>
      <c r="KT108" s="47">
        <v>0</v>
      </c>
      <c r="KU108" s="43"/>
      <c r="KV108" s="42">
        <v>0</v>
      </c>
      <c r="KW108" s="41"/>
      <c r="KX108" s="42">
        <v>0</v>
      </c>
      <c r="KY108" s="42">
        <v>0</v>
      </c>
      <c r="KZ108" s="47">
        <v>0</v>
      </c>
      <c r="LA108" s="43"/>
      <c r="LB108" s="44">
        <v>48</v>
      </c>
      <c r="LC108" s="42">
        <v>50</v>
      </c>
      <c r="LD108" s="42">
        <v>150</v>
      </c>
      <c r="LE108" s="42">
        <v>150</v>
      </c>
      <c r="LF108" s="47">
        <v>-2</v>
      </c>
      <c r="LG108" s="43"/>
      <c r="LH108" s="44">
        <v>0</v>
      </c>
      <c r="LI108" s="42">
        <v>0</v>
      </c>
      <c r="LJ108" s="42">
        <v>0</v>
      </c>
      <c r="LK108" s="42">
        <v>0</v>
      </c>
      <c r="LL108" s="47">
        <v>0</v>
      </c>
      <c r="LM108" s="43"/>
      <c r="LN108" s="44">
        <v>750</v>
      </c>
      <c r="LO108" s="42">
        <v>750</v>
      </c>
      <c r="LP108" s="42">
        <v>750</v>
      </c>
      <c r="LQ108" s="42">
        <v>750</v>
      </c>
      <c r="LR108" s="47">
        <v>0</v>
      </c>
      <c r="LS108" s="43"/>
      <c r="LT108" s="44">
        <v>0</v>
      </c>
      <c r="LU108" s="33">
        <v>600</v>
      </c>
      <c r="LV108" s="42">
        <v>402</v>
      </c>
      <c r="LW108" s="42">
        <v>400</v>
      </c>
      <c r="LX108" s="50">
        <v>-598</v>
      </c>
      <c r="LY108" s="43">
        <v>215.28</v>
      </c>
      <c r="LZ108" s="44">
        <v>402</v>
      </c>
      <c r="MA108" s="42">
        <v>400</v>
      </c>
      <c r="MB108" s="42">
        <v>402</v>
      </c>
      <c r="MC108" s="42">
        <v>400</v>
      </c>
      <c r="MD108" s="47">
        <v>4</v>
      </c>
      <c r="ME108" s="43"/>
      <c r="MF108" s="44">
        <v>252</v>
      </c>
      <c r="MG108" s="42">
        <v>300</v>
      </c>
      <c r="MH108" s="50">
        <v>-48</v>
      </c>
      <c r="MI108" s="43">
        <v>17.28</v>
      </c>
      <c r="MJ108" s="44">
        <v>168</v>
      </c>
      <c r="MK108" s="42">
        <v>170</v>
      </c>
      <c r="ML108" s="47">
        <v>-2</v>
      </c>
      <c r="MM108" s="43"/>
      <c r="MN108" s="44">
        <v>0</v>
      </c>
      <c r="MO108" s="42">
        <v>0</v>
      </c>
      <c r="MP108" s="42">
        <v>30</v>
      </c>
      <c r="MQ108" s="42">
        <v>30</v>
      </c>
      <c r="MR108" s="47">
        <v>0</v>
      </c>
      <c r="MS108" s="43"/>
      <c r="MT108" s="44">
        <v>120</v>
      </c>
      <c r="MU108" s="42">
        <v>120</v>
      </c>
      <c r="MV108" s="47">
        <v>0</v>
      </c>
      <c r="MW108" s="43"/>
      <c r="MX108" s="44">
        <v>0</v>
      </c>
      <c r="MY108" s="42">
        <v>0</v>
      </c>
      <c r="MZ108" s="42">
        <v>0</v>
      </c>
      <c r="NA108" s="42">
        <v>0</v>
      </c>
      <c r="NB108" s="47">
        <v>0</v>
      </c>
      <c r="NC108" s="43"/>
      <c r="ND108" s="44">
        <v>42</v>
      </c>
      <c r="NE108" s="42">
        <v>40</v>
      </c>
      <c r="NF108" s="47">
        <v>2</v>
      </c>
      <c r="NG108" s="43"/>
      <c r="NH108" s="44"/>
      <c r="NM108" s="43"/>
      <c r="NN108" s="40"/>
      <c r="NO108" s="42"/>
      <c r="NQ108" s="42"/>
      <c r="NS108" s="43"/>
      <c r="NT108" s="40"/>
      <c r="NY108" s="41"/>
      <c r="NZ108" s="40"/>
      <c r="OC108" s="41"/>
      <c r="OD108" s="40"/>
      <c r="OI108" s="41"/>
      <c r="OJ108" s="40"/>
      <c r="OO108" s="41"/>
      <c r="OP108" s="40"/>
      <c r="OU108" s="41"/>
      <c r="OV108" s="40"/>
      <c r="OY108" s="41"/>
      <c r="OZ108" s="40"/>
      <c r="PE108" s="41"/>
    </row>
    <row r="109" spans="1:421" x14ac:dyDescent="0.25">
      <c r="A109" s="47" t="s">
        <v>369</v>
      </c>
      <c r="B109" s="39">
        <v>1</v>
      </c>
      <c r="L109" s="40"/>
      <c r="M109" s="51"/>
      <c r="N109" s="51"/>
      <c r="O109" s="51"/>
      <c r="P109" s="51"/>
      <c r="Q109" s="51">
        <f t="shared" si="8"/>
        <v>0</v>
      </c>
      <c r="R109" s="41"/>
      <c r="S109" s="51"/>
      <c r="U109" s="47">
        <v>0</v>
      </c>
      <c r="V109" s="41"/>
      <c r="W109" s="40"/>
      <c r="AA109" s="47">
        <v>0</v>
      </c>
      <c r="AB109" s="41"/>
      <c r="AG109" s="47">
        <v>0</v>
      </c>
      <c r="AH109" s="41"/>
      <c r="AM109" s="47">
        <v>0</v>
      </c>
      <c r="AN109" s="41"/>
      <c r="AO109" s="40"/>
      <c r="AS109" s="47">
        <v>0</v>
      </c>
      <c r="AT109" s="41"/>
      <c r="AY109" s="47">
        <v>0</v>
      </c>
      <c r="AZ109" s="41"/>
      <c r="BA109" s="40"/>
      <c r="BC109">
        <v>21</v>
      </c>
      <c r="BD109">
        <v>20</v>
      </c>
      <c r="BE109" s="47">
        <v>1</v>
      </c>
      <c r="BF109" s="41"/>
      <c r="BG109" s="40"/>
      <c r="BM109" s="47">
        <v>0</v>
      </c>
      <c r="BN109" s="41"/>
      <c r="BO109" s="40"/>
      <c r="BQ109">
        <v>8</v>
      </c>
      <c r="BR109">
        <v>6</v>
      </c>
      <c r="BS109" s="47">
        <v>2</v>
      </c>
      <c r="BT109" s="41"/>
      <c r="BW109">
        <v>60</v>
      </c>
      <c r="BX109">
        <v>56</v>
      </c>
      <c r="CA109" s="47">
        <v>4</v>
      </c>
      <c r="CB109" s="41"/>
      <c r="CC109" s="40"/>
      <c r="CG109" s="47">
        <v>0</v>
      </c>
      <c r="CH109" s="41"/>
      <c r="CI109" s="40"/>
      <c r="CM109" s="47">
        <v>0</v>
      </c>
      <c r="CN109" s="41"/>
      <c r="CO109" s="45">
        <v>17</v>
      </c>
      <c r="CP109">
        <v>16</v>
      </c>
      <c r="CQ109">
        <v>17</v>
      </c>
      <c r="CR109">
        <v>16</v>
      </c>
      <c r="CS109" s="47">
        <v>2</v>
      </c>
      <c r="CT109" s="41"/>
      <c r="CY109">
        <v>4</v>
      </c>
      <c r="CZ109">
        <v>4</v>
      </c>
      <c r="DA109" s="47">
        <v>0</v>
      </c>
      <c r="DB109" s="41"/>
      <c r="DE109">
        <v>9</v>
      </c>
      <c r="DG109">
        <v>6</v>
      </c>
      <c r="DH109" s="47">
        <v>3</v>
      </c>
      <c r="DI109" s="41"/>
      <c r="DJ109" s="40"/>
      <c r="DM109" s="47">
        <v>0</v>
      </c>
      <c r="DN109" s="41"/>
      <c r="DO109" s="40"/>
      <c r="DR109" s="47">
        <v>0</v>
      </c>
      <c r="DS109" s="41"/>
      <c r="DX109" s="47">
        <v>0</v>
      </c>
      <c r="DY109" s="41"/>
      <c r="DZ109" s="40"/>
      <c r="EE109" s="47">
        <v>0</v>
      </c>
      <c r="EF109" s="41"/>
      <c r="EI109">
        <v>35</v>
      </c>
      <c r="EJ109">
        <v>32</v>
      </c>
      <c r="EK109" s="47">
        <v>3</v>
      </c>
      <c r="EL109" s="41"/>
      <c r="EM109" s="40"/>
      <c r="EQ109" s="47">
        <v>0</v>
      </c>
      <c r="ER109" s="41"/>
      <c r="EW109" s="47">
        <v>0</v>
      </c>
      <c r="EX109" s="41"/>
      <c r="EY109" s="40"/>
      <c r="FA109" s="47">
        <v>0</v>
      </c>
      <c r="FB109" s="41"/>
      <c r="FC109" s="40"/>
      <c r="FE109">
        <v>43</v>
      </c>
      <c r="FF109">
        <v>39</v>
      </c>
      <c r="FG109" s="47">
        <v>4</v>
      </c>
      <c r="FH109" s="41"/>
      <c r="FI109" s="40"/>
      <c r="FK109" s="47">
        <v>0</v>
      </c>
      <c r="FL109" s="41"/>
      <c r="FM109" s="40"/>
      <c r="FO109">
        <v>26</v>
      </c>
      <c r="FP109">
        <v>24</v>
      </c>
      <c r="FQ109" s="47">
        <v>2</v>
      </c>
      <c r="FR109" s="41"/>
      <c r="FW109">
        <v>22</v>
      </c>
      <c r="FX109">
        <v>20</v>
      </c>
      <c r="FY109" s="47">
        <v>2</v>
      </c>
      <c r="FZ109" s="41"/>
      <c r="GA109" s="40"/>
      <c r="GC109">
        <v>26</v>
      </c>
      <c r="GD109">
        <v>24</v>
      </c>
      <c r="GE109" s="47">
        <v>2</v>
      </c>
      <c r="GF109" s="41"/>
      <c r="GI109">
        <v>40</v>
      </c>
      <c r="GJ109">
        <v>36</v>
      </c>
      <c r="GK109" s="47">
        <v>4</v>
      </c>
      <c r="GL109" s="43"/>
      <c r="GO109">
        <v>17</v>
      </c>
      <c r="GP109">
        <v>16</v>
      </c>
      <c r="GQ109" s="47">
        <v>1</v>
      </c>
      <c r="GR109" s="43"/>
      <c r="GS109">
        <v>8</v>
      </c>
      <c r="GT109">
        <v>8</v>
      </c>
      <c r="GW109" s="47">
        <v>0</v>
      </c>
      <c r="GX109" s="43"/>
      <c r="GY109">
        <v>13</v>
      </c>
      <c r="GZ109">
        <v>10</v>
      </c>
      <c r="HC109" s="47">
        <v>3</v>
      </c>
      <c r="HD109" s="41"/>
      <c r="HE109">
        <v>29</v>
      </c>
      <c r="HF109">
        <v>30</v>
      </c>
      <c r="HG109" s="47">
        <v>-1</v>
      </c>
      <c r="HH109" s="43"/>
      <c r="HM109" s="47">
        <v>0</v>
      </c>
      <c r="HN109" s="41"/>
      <c r="HO109" s="44"/>
      <c r="HQ109" s="47">
        <v>0</v>
      </c>
      <c r="HR109" s="43"/>
      <c r="HU109">
        <v>34</v>
      </c>
      <c r="HV109">
        <v>32</v>
      </c>
      <c r="HW109" s="47">
        <v>2</v>
      </c>
      <c r="HX109" s="43"/>
      <c r="HY109">
        <v>13</v>
      </c>
      <c r="HZ109">
        <v>10</v>
      </c>
      <c r="IC109" s="47">
        <v>3</v>
      </c>
      <c r="ID109" s="43"/>
      <c r="IG109">
        <v>21</v>
      </c>
      <c r="IH109">
        <v>20</v>
      </c>
      <c r="II109" s="47">
        <v>1</v>
      </c>
      <c r="IJ109" s="43"/>
      <c r="IM109">
        <v>4</v>
      </c>
      <c r="IN109">
        <v>4</v>
      </c>
      <c r="IO109" s="47">
        <v>0</v>
      </c>
      <c r="IP109" s="43"/>
      <c r="IQ109" s="44"/>
      <c r="IS109">
        <v>22</v>
      </c>
      <c r="IT109">
        <v>20</v>
      </c>
      <c r="IV109">
        <v>10</v>
      </c>
      <c r="IW109" s="50">
        <v>-8</v>
      </c>
      <c r="IX109" s="43">
        <v>8</v>
      </c>
      <c r="IY109" s="42">
        <v>0</v>
      </c>
      <c r="IZ109" s="42">
        <v>0</v>
      </c>
      <c r="JA109" s="42">
        <v>21.608000000000001</v>
      </c>
      <c r="JB109" s="42">
        <v>21</v>
      </c>
      <c r="JC109" s="47">
        <v>0.60800000000000054</v>
      </c>
      <c r="JD109" s="43"/>
      <c r="JE109" s="42">
        <v>0</v>
      </c>
      <c r="JF109" s="42">
        <v>0</v>
      </c>
      <c r="JG109" s="42">
        <v>0</v>
      </c>
      <c r="JH109" s="42">
        <v>0</v>
      </c>
      <c r="JI109" s="47">
        <v>0</v>
      </c>
      <c r="JJ109" s="43"/>
      <c r="JK109" s="44">
        <v>16.971</v>
      </c>
      <c r="JL109" s="42">
        <v>17</v>
      </c>
      <c r="JM109" s="47">
        <v>-2.8999999999999911E-2</v>
      </c>
      <c r="JN109" s="43"/>
      <c r="JO109" s="44">
        <v>0</v>
      </c>
      <c r="JP109" s="42">
        <v>0</v>
      </c>
      <c r="JQ109" s="42">
        <v>0</v>
      </c>
      <c r="JR109" s="42">
        <v>0</v>
      </c>
      <c r="JS109" s="42">
        <v>0</v>
      </c>
      <c r="JT109" s="47">
        <v>0</v>
      </c>
      <c r="JU109" s="43"/>
      <c r="JV109" s="44">
        <v>0</v>
      </c>
      <c r="JW109" s="42">
        <v>0</v>
      </c>
      <c r="JX109" s="42">
        <v>68.988</v>
      </c>
      <c r="JY109" s="42">
        <v>64</v>
      </c>
      <c r="JZ109" s="47">
        <v>4.9880000000000004</v>
      </c>
      <c r="KA109" s="43"/>
      <c r="KB109" s="44">
        <v>0</v>
      </c>
      <c r="KC109" s="42">
        <v>0</v>
      </c>
      <c r="KD109" s="47">
        <v>0</v>
      </c>
      <c r="KE109" s="43"/>
      <c r="KF109" s="44">
        <v>8.6110000000000007</v>
      </c>
      <c r="KG109" s="42">
        <v>10</v>
      </c>
      <c r="KH109" s="42">
        <v>34.237000000000002</v>
      </c>
      <c r="KI109" s="42">
        <v>35</v>
      </c>
      <c r="KJ109" s="47">
        <v>-2.152000000000001</v>
      </c>
      <c r="KK109" s="43"/>
      <c r="KL109" s="44">
        <v>25.995000000000001</v>
      </c>
      <c r="KM109" s="42">
        <v>25</v>
      </c>
      <c r="KN109" s="47">
        <v>0.99500000000000099</v>
      </c>
      <c r="KO109" s="43"/>
      <c r="KP109" s="44">
        <v>0</v>
      </c>
      <c r="KQ109" s="42">
        <v>0</v>
      </c>
      <c r="KR109" s="42">
        <v>21.257000000000001</v>
      </c>
      <c r="KS109" s="42">
        <v>21</v>
      </c>
      <c r="KT109" s="47">
        <v>0.25700000000000139</v>
      </c>
      <c r="KU109" s="43"/>
      <c r="KV109" s="42">
        <v>0</v>
      </c>
      <c r="KW109" s="41"/>
      <c r="KX109" s="42">
        <v>0</v>
      </c>
      <c r="KY109" s="42">
        <v>0</v>
      </c>
      <c r="KZ109" s="47">
        <v>0</v>
      </c>
      <c r="LA109" s="43"/>
      <c r="LB109" s="44">
        <v>0</v>
      </c>
      <c r="LC109" s="42">
        <v>0</v>
      </c>
      <c r="LD109" s="42">
        <v>0</v>
      </c>
      <c r="LE109" s="42">
        <v>0</v>
      </c>
      <c r="LF109" s="47">
        <v>0</v>
      </c>
      <c r="LG109" s="43"/>
      <c r="LH109" s="44">
        <v>0</v>
      </c>
      <c r="LI109" s="42">
        <v>0</v>
      </c>
      <c r="LJ109" s="42">
        <v>0</v>
      </c>
      <c r="LK109" s="42">
        <v>0</v>
      </c>
      <c r="LL109" s="47">
        <v>0</v>
      </c>
      <c r="LM109" s="43"/>
      <c r="LN109" s="44">
        <v>0</v>
      </c>
      <c r="LO109" s="42">
        <v>0</v>
      </c>
      <c r="LP109" s="42">
        <v>137.73400000000001</v>
      </c>
      <c r="LQ109" s="42">
        <v>135</v>
      </c>
      <c r="LR109" s="47">
        <v>2.7340000000000089</v>
      </c>
      <c r="LS109" s="43"/>
      <c r="LT109" s="44">
        <v>0</v>
      </c>
      <c r="LU109" s="42">
        <v>0</v>
      </c>
      <c r="LV109" s="42">
        <v>8.5410000000000004</v>
      </c>
      <c r="LW109" s="42">
        <v>10</v>
      </c>
      <c r="LX109" s="47">
        <v>-1.4590000000000001</v>
      </c>
      <c r="LY109" s="43"/>
      <c r="LZ109" s="44">
        <v>0</v>
      </c>
      <c r="MA109" s="42">
        <v>0</v>
      </c>
      <c r="MB109" s="42">
        <v>8.4529999999999994</v>
      </c>
      <c r="MC109" s="42">
        <v>10</v>
      </c>
      <c r="MD109" s="47">
        <v>-1.547000000000001</v>
      </c>
      <c r="ME109" s="43"/>
      <c r="MF109" s="44">
        <v>76.685000000000002</v>
      </c>
      <c r="MG109" s="42">
        <v>75</v>
      </c>
      <c r="MH109" s="47">
        <v>1.6850000000000021</v>
      </c>
      <c r="MI109" s="43"/>
      <c r="MJ109" s="44">
        <v>0</v>
      </c>
      <c r="MK109" s="42">
        <v>0</v>
      </c>
      <c r="ML109" s="47">
        <v>0</v>
      </c>
      <c r="MM109" s="43"/>
      <c r="MN109" s="44">
        <v>0</v>
      </c>
      <c r="MO109" s="42">
        <v>0</v>
      </c>
      <c r="MP109" s="42">
        <v>43.162999999999997</v>
      </c>
      <c r="MQ109" s="42">
        <v>41.607399999999998</v>
      </c>
      <c r="MR109" s="47">
        <v>1.5555999999999981</v>
      </c>
      <c r="MS109" s="43"/>
      <c r="MT109" s="44">
        <v>34.741999999999997</v>
      </c>
      <c r="MU109" s="42">
        <v>35</v>
      </c>
      <c r="MV109" s="47">
        <v>-0.25800000000000273</v>
      </c>
      <c r="MW109" s="43"/>
      <c r="MX109" s="44">
        <v>0</v>
      </c>
      <c r="MY109" s="42">
        <v>0</v>
      </c>
      <c r="MZ109" s="42">
        <v>0</v>
      </c>
      <c r="NA109" s="42">
        <v>0</v>
      </c>
      <c r="NB109" s="47">
        <v>0</v>
      </c>
      <c r="NC109" s="43"/>
      <c r="ND109" s="44">
        <v>40.945999999999998</v>
      </c>
      <c r="NE109" s="42">
        <v>43</v>
      </c>
      <c r="NF109" s="47">
        <v>-2.054000000000002</v>
      </c>
      <c r="NG109" s="43"/>
      <c r="NH109" s="44">
        <v>0</v>
      </c>
      <c r="NI109" s="42">
        <v>0</v>
      </c>
      <c r="NJ109" s="42">
        <v>0</v>
      </c>
      <c r="NK109" s="42">
        <v>0</v>
      </c>
      <c r="NL109" s="47">
        <v>0</v>
      </c>
      <c r="NM109" s="43"/>
      <c r="NN109" s="40">
        <v>0</v>
      </c>
      <c r="NO109" s="42">
        <v>0</v>
      </c>
      <c r="NP109" s="42">
        <v>0</v>
      </c>
      <c r="NQ109" s="42">
        <v>0</v>
      </c>
      <c r="NR109" s="47">
        <v>0</v>
      </c>
      <c r="NS109" s="43"/>
      <c r="NT109" s="40">
        <v>0</v>
      </c>
      <c r="NU109" s="47">
        <v>0</v>
      </c>
      <c r="NV109" s="47">
        <v>48.889000000000003</v>
      </c>
      <c r="NW109" s="47">
        <v>50</v>
      </c>
      <c r="NX109" s="47">
        <v>-1.1109999999999971</v>
      </c>
      <c r="NY109" s="41"/>
      <c r="NZ109" s="40">
        <v>37.976999999999997</v>
      </c>
      <c r="OA109" s="47">
        <v>40</v>
      </c>
      <c r="OB109" s="47">
        <v>-2.0230000000000028</v>
      </c>
      <c r="OC109" s="41"/>
      <c r="OD109" s="40">
        <v>0</v>
      </c>
      <c r="OE109" s="47">
        <v>0</v>
      </c>
      <c r="OF109" s="47">
        <v>0</v>
      </c>
      <c r="OG109" s="47">
        <v>0</v>
      </c>
      <c r="OH109" s="47">
        <v>0</v>
      </c>
      <c r="OI109" s="41"/>
      <c r="OJ109" s="40">
        <v>0</v>
      </c>
      <c r="OK109" s="47">
        <v>0</v>
      </c>
      <c r="OL109" s="47">
        <v>0</v>
      </c>
      <c r="OM109" s="47">
        <v>0</v>
      </c>
      <c r="ON109" s="47">
        <v>0</v>
      </c>
      <c r="OO109" s="41"/>
      <c r="OP109" s="40">
        <v>0</v>
      </c>
      <c r="OQ109" s="47">
        <v>0</v>
      </c>
      <c r="OR109" s="47">
        <v>0</v>
      </c>
      <c r="OS109" s="47">
        <v>0</v>
      </c>
      <c r="OT109" s="47">
        <v>0</v>
      </c>
      <c r="OU109" s="41"/>
      <c r="OV109" s="40">
        <v>0</v>
      </c>
      <c r="OW109" s="47">
        <v>0</v>
      </c>
      <c r="OX109" s="47">
        <v>0</v>
      </c>
      <c r="OY109" s="41"/>
      <c r="OZ109" s="40">
        <v>0</v>
      </c>
      <c r="PA109" s="47">
        <v>0</v>
      </c>
      <c r="PB109" s="47">
        <v>0</v>
      </c>
      <c r="PC109" s="47">
        <v>0</v>
      </c>
      <c r="PD109" s="47">
        <v>0</v>
      </c>
      <c r="PE109" s="41"/>
    </row>
    <row r="110" spans="1:421" x14ac:dyDescent="0.25">
      <c r="A110" s="47" t="s">
        <v>370</v>
      </c>
      <c r="B110" s="39">
        <v>0.41</v>
      </c>
      <c r="D110">
        <v>30</v>
      </c>
      <c r="H110">
        <v>30</v>
      </c>
      <c r="I110">
        <v>30</v>
      </c>
      <c r="L110" s="40"/>
      <c r="M110" s="51"/>
      <c r="N110" s="51"/>
      <c r="O110" s="52">
        <v>12</v>
      </c>
      <c r="P110" s="52">
        <v>15</v>
      </c>
      <c r="Q110" s="51">
        <f t="shared" si="8"/>
        <v>-3</v>
      </c>
      <c r="R110" s="41"/>
      <c r="S110" s="51"/>
      <c r="U110" s="47">
        <v>0</v>
      </c>
      <c r="V110" s="41"/>
      <c r="W110" s="40"/>
      <c r="AA110" s="47">
        <v>0</v>
      </c>
      <c r="AB110" s="41"/>
      <c r="AG110" s="47">
        <v>0</v>
      </c>
      <c r="AH110" s="41"/>
      <c r="AM110" s="47">
        <v>0</v>
      </c>
      <c r="AN110" s="41"/>
      <c r="AO110" s="40"/>
      <c r="AQ110">
        <v>192</v>
      </c>
      <c r="AR110">
        <v>191</v>
      </c>
      <c r="AS110" s="47">
        <v>1</v>
      </c>
      <c r="AT110" s="41"/>
      <c r="AW110">
        <v>120</v>
      </c>
      <c r="AX110">
        <v>121</v>
      </c>
      <c r="AY110" s="47">
        <v>-1</v>
      </c>
      <c r="AZ110" s="41"/>
      <c r="BA110" s="40"/>
      <c r="BC110">
        <v>30</v>
      </c>
      <c r="BD110">
        <v>31</v>
      </c>
      <c r="BE110" s="47">
        <v>-1</v>
      </c>
      <c r="BF110" s="41"/>
      <c r="BG110" s="40"/>
      <c r="BM110" s="47">
        <v>0</v>
      </c>
      <c r="BN110" s="41"/>
      <c r="BO110" s="45">
        <v>60</v>
      </c>
      <c r="BP110">
        <v>60</v>
      </c>
      <c r="BQ110">
        <v>102</v>
      </c>
      <c r="BR110">
        <v>100</v>
      </c>
      <c r="BS110" s="47">
        <v>2</v>
      </c>
      <c r="BT110" s="41"/>
      <c r="CA110" s="47">
        <v>0</v>
      </c>
      <c r="CB110" s="41"/>
      <c r="CC110" s="40"/>
      <c r="CE110">
        <v>360</v>
      </c>
      <c r="CF110">
        <v>360</v>
      </c>
      <c r="CG110" s="47">
        <v>0</v>
      </c>
      <c r="CH110" s="41"/>
      <c r="CI110" s="40"/>
      <c r="CK110">
        <v>96</v>
      </c>
      <c r="CL110">
        <v>96</v>
      </c>
      <c r="CM110" s="47">
        <v>0</v>
      </c>
      <c r="CN110" s="41"/>
      <c r="CO110" s="45">
        <v>72</v>
      </c>
      <c r="CP110">
        <v>72</v>
      </c>
      <c r="CS110" s="47">
        <v>0</v>
      </c>
      <c r="CT110" s="41"/>
      <c r="CU110">
        <v>60</v>
      </c>
      <c r="CV110">
        <v>60</v>
      </c>
      <c r="CW110">
        <v>60</v>
      </c>
      <c r="CX110">
        <v>60</v>
      </c>
      <c r="CY110">
        <v>108</v>
      </c>
      <c r="CZ110">
        <v>110</v>
      </c>
      <c r="DA110" s="47">
        <v>-2</v>
      </c>
      <c r="DB110" s="41"/>
      <c r="DC110">
        <v>60</v>
      </c>
      <c r="DD110">
        <v>60</v>
      </c>
      <c r="DE110">
        <v>42</v>
      </c>
      <c r="DG110">
        <v>40</v>
      </c>
      <c r="DH110" s="47">
        <v>2</v>
      </c>
      <c r="DI110" s="41"/>
      <c r="DJ110" s="40"/>
      <c r="DM110" s="47">
        <v>0</v>
      </c>
      <c r="DN110" s="41"/>
      <c r="DO110" s="45">
        <v>240</v>
      </c>
      <c r="DQ110">
        <v>243</v>
      </c>
      <c r="DR110" s="47">
        <v>-3</v>
      </c>
      <c r="DS110" s="41"/>
      <c r="DT110">
        <v>72</v>
      </c>
      <c r="DW110">
        <v>70</v>
      </c>
      <c r="DX110" s="47">
        <v>2</v>
      </c>
      <c r="DY110" s="41"/>
      <c r="DZ110" s="40"/>
      <c r="EE110" s="47">
        <v>0</v>
      </c>
      <c r="EF110" s="41"/>
      <c r="EG110">
        <v>30</v>
      </c>
      <c r="EH110">
        <v>30</v>
      </c>
      <c r="EI110">
        <v>30</v>
      </c>
      <c r="EJ110">
        <v>30</v>
      </c>
      <c r="EK110" s="47">
        <v>0</v>
      </c>
      <c r="EL110" s="41"/>
      <c r="EM110" s="40"/>
      <c r="EO110">
        <v>312</v>
      </c>
      <c r="EP110">
        <v>310</v>
      </c>
      <c r="EQ110" s="47">
        <v>2</v>
      </c>
      <c r="ER110" s="41"/>
      <c r="EU110">
        <v>120</v>
      </c>
      <c r="EV110">
        <v>120</v>
      </c>
      <c r="EW110" s="47">
        <v>0</v>
      </c>
      <c r="EX110" s="41"/>
      <c r="EY110" s="40"/>
      <c r="FA110" s="47">
        <v>0</v>
      </c>
      <c r="FB110" s="41"/>
      <c r="FC110" s="45">
        <v>102</v>
      </c>
      <c r="FD110">
        <v>100</v>
      </c>
      <c r="FE110">
        <v>102</v>
      </c>
      <c r="FF110">
        <v>104</v>
      </c>
      <c r="FG110" s="47">
        <v>0</v>
      </c>
      <c r="FH110" s="41"/>
      <c r="FI110" s="45">
        <v>42</v>
      </c>
      <c r="FJ110">
        <v>40</v>
      </c>
      <c r="FK110" s="47">
        <v>2</v>
      </c>
      <c r="FL110" s="41"/>
      <c r="FM110" s="45">
        <v>48</v>
      </c>
      <c r="FN110">
        <v>50</v>
      </c>
      <c r="FO110">
        <v>78</v>
      </c>
      <c r="FP110">
        <v>80</v>
      </c>
      <c r="FQ110" s="47">
        <v>-4</v>
      </c>
      <c r="FR110" s="41"/>
      <c r="FW110">
        <v>192</v>
      </c>
      <c r="FX110">
        <v>190</v>
      </c>
      <c r="FY110" s="47">
        <v>2</v>
      </c>
      <c r="FZ110" s="41"/>
      <c r="GA110" s="40"/>
      <c r="GC110">
        <v>30</v>
      </c>
      <c r="GD110">
        <v>30</v>
      </c>
      <c r="GE110" s="47">
        <v>0</v>
      </c>
      <c r="GF110" s="41"/>
      <c r="GG110">
        <v>150</v>
      </c>
      <c r="GH110">
        <v>150</v>
      </c>
      <c r="GI110">
        <v>198</v>
      </c>
      <c r="GJ110">
        <v>200</v>
      </c>
      <c r="GK110" s="47">
        <v>-2</v>
      </c>
      <c r="GL110" s="43"/>
      <c r="GO110">
        <v>192</v>
      </c>
      <c r="GP110">
        <v>190</v>
      </c>
      <c r="GQ110" s="47">
        <v>2</v>
      </c>
      <c r="GR110" s="43"/>
      <c r="GS110">
        <v>150</v>
      </c>
      <c r="GT110">
        <v>150</v>
      </c>
      <c r="GU110">
        <v>132</v>
      </c>
      <c r="GV110">
        <v>135</v>
      </c>
      <c r="GW110" s="47">
        <v>-3</v>
      </c>
      <c r="GX110" s="43"/>
      <c r="GY110">
        <v>18</v>
      </c>
      <c r="GZ110">
        <v>20</v>
      </c>
      <c r="HC110" s="47">
        <v>-2</v>
      </c>
      <c r="HD110" s="41"/>
      <c r="HE110">
        <v>60</v>
      </c>
      <c r="HF110">
        <v>60</v>
      </c>
      <c r="HG110" s="47">
        <v>0</v>
      </c>
      <c r="HH110" s="43"/>
      <c r="HI110">
        <v>78</v>
      </c>
      <c r="HJ110">
        <v>80</v>
      </c>
      <c r="HK110">
        <v>78</v>
      </c>
      <c r="HL110">
        <v>78</v>
      </c>
      <c r="HM110" s="47">
        <v>-2</v>
      </c>
      <c r="HN110" s="41"/>
      <c r="HO110" s="45">
        <v>162</v>
      </c>
      <c r="HP110" s="42">
        <v>160</v>
      </c>
      <c r="HQ110" s="47">
        <v>2</v>
      </c>
      <c r="HR110" s="43"/>
      <c r="HU110">
        <v>72</v>
      </c>
      <c r="HV110">
        <v>70</v>
      </c>
      <c r="HW110" s="47">
        <v>2</v>
      </c>
      <c r="HX110" s="43"/>
      <c r="IA110">
        <v>168</v>
      </c>
      <c r="IB110">
        <v>170</v>
      </c>
      <c r="IC110" s="47">
        <v>-2</v>
      </c>
      <c r="ID110" s="43"/>
      <c r="IG110">
        <v>60</v>
      </c>
      <c r="IH110">
        <v>60</v>
      </c>
      <c r="II110" s="47">
        <v>0</v>
      </c>
      <c r="IJ110" s="43"/>
      <c r="IK110">
        <v>48</v>
      </c>
      <c r="IL110">
        <v>50</v>
      </c>
      <c r="IM110">
        <v>138</v>
      </c>
      <c r="IN110">
        <v>140</v>
      </c>
      <c r="IO110" s="47">
        <v>-4</v>
      </c>
      <c r="IP110" s="43"/>
      <c r="IQ110" s="45">
        <v>48</v>
      </c>
      <c r="IR110">
        <v>50</v>
      </c>
      <c r="IS110">
        <v>48</v>
      </c>
      <c r="IT110">
        <v>50</v>
      </c>
      <c r="IU110">
        <v>30</v>
      </c>
      <c r="IV110">
        <v>40</v>
      </c>
      <c r="IW110" s="50">
        <v>-14</v>
      </c>
      <c r="IX110" s="43">
        <v>5.7399999999999993</v>
      </c>
      <c r="IY110" s="42">
        <v>0</v>
      </c>
      <c r="IZ110" s="42">
        <v>0</v>
      </c>
      <c r="JA110" s="42">
        <v>60</v>
      </c>
      <c r="JB110" s="42">
        <v>60</v>
      </c>
      <c r="JC110" s="47">
        <v>0</v>
      </c>
      <c r="JD110" s="43"/>
      <c r="JE110" s="42">
        <v>0</v>
      </c>
      <c r="JF110" s="42">
        <v>0</v>
      </c>
      <c r="JG110" s="42">
        <v>162</v>
      </c>
      <c r="JH110" s="42">
        <v>160</v>
      </c>
      <c r="JI110" s="47">
        <v>2</v>
      </c>
      <c r="JJ110" s="43"/>
      <c r="JK110" s="44">
        <v>138</v>
      </c>
      <c r="JL110" s="42">
        <v>140</v>
      </c>
      <c r="JM110" s="47">
        <v>-2</v>
      </c>
      <c r="JN110" s="43"/>
      <c r="JO110" s="44">
        <v>120</v>
      </c>
      <c r="JP110" s="42">
        <v>120</v>
      </c>
      <c r="JQ110" s="42">
        <v>102</v>
      </c>
      <c r="JR110" s="42">
        <v>0</v>
      </c>
      <c r="JS110" s="42">
        <v>100</v>
      </c>
      <c r="JT110" s="47">
        <v>2</v>
      </c>
      <c r="JU110" s="43"/>
      <c r="JV110" s="44">
        <v>120</v>
      </c>
      <c r="JW110" s="42">
        <v>120</v>
      </c>
      <c r="JX110" s="42">
        <v>102</v>
      </c>
      <c r="JY110" s="42">
        <v>100</v>
      </c>
      <c r="JZ110" s="47">
        <v>2</v>
      </c>
      <c r="KA110" s="43"/>
      <c r="KB110" s="44">
        <v>96</v>
      </c>
      <c r="KC110" s="42">
        <v>96</v>
      </c>
      <c r="KD110" s="47">
        <v>0</v>
      </c>
      <c r="KE110" s="43"/>
      <c r="KF110" s="44">
        <v>0</v>
      </c>
      <c r="KG110" s="42">
        <v>0</v>
      </c>
      <c r="KH110" s="42">
        <v>102</v>
      </c>
      <c r="KI110" s="42">
        <v>100</v>
      </c>
      <c r="KJ110" s="47">
        <v>2</v>
      </c>
      <c r="KK110" s="43"/>
      <c r="KL110" s="44">
        <v>48</v>
      </c>
      <c r="KM110" s="42">
        <v>50</v>
      </c>
      <c r="KN110" s="47">
        <v>-2</v>
      </c>
      <c r="KO110" s="43"/>
      <c r="KP110" s="44">
        <v>0</v>
      </c>
      <c r="KQ110" s="42">
        <v>0</v>
      </c>
      <c r="KR110" s="42">
        <v>78</v>
      </c>
      <c r="KS110" s="42">
        <v>78</v>
      </c>
      <c r="KT110" s="47">
        <v>0</v>
      </c>
      <c r="KU110" s="43"/>
      <c r="KV110" s="42">
        <v>48</v>
      </c>
      <c r="KW110" s="41">
        <v>-19.68</v>
      </c>
      <c r="KX110" s="42">
        <v>0</v>
      </c>
      <c r="KY110" s="42">
        <v>48</v>
      </c>
      <c r="KZ110" s="50">
        <v>-48</v>
      </c>
      <c r="LA110" s="43">
        <v>19.68</v>
      </c>
      <c r="LB110" s="44">
        <v>0</v>
      </c>
      <c r="LC110" s="42">
        <v>0</v>
      </c>
      <c r="LD110" s="42">
        <v>30</v>
      </c>
      <c r="LE110" s="42">
        <v>30</v>
      </c>
      <c r="LF110" s="47">
        <v>0</v>
      </c>
      <c r="LG110" s="43"/>
      <c r="LH110" s="44">
        <v>0</v>
      </c>
      <c r="LI110" s="42">
        <v>0</v>
      </c>
      <c r="LJ110" s="42">
        <v>60</v>
      </c>
      <c r="LK110" s="42">
        <v>59</v>
      </c>
      <c r="LL110" s="47">
        <v>1</v>
      </c>
      <c r="LM110" s="43"/>
      <c r="LN110" s="44">
        <v>0</v>
      </c>
      <c r="LO110" s="42">
        <v>0</v>
      </c>
      <c r="LP110" s="42">
        <v>132</v>
      </c>
      <c r="LQ110" s="42">
        <v>130</v>
      </c>
      <c r="LR110" s="47">
        <v>2</v>
      </c>
      <c r="LS110" s="43"/>
      <c r="LT110" s="44">
        <v>0</v>
      </c>
      <c r="LU110" s="42">
        <v>0</v>
      </c>
      <c r="LV110" s="42">
        <v>30</v>
      </c>
      <c r="LW110" s="42">
        <v>30</v>
      </c>
      <c r="LX110" s="47">
        <v>0</v>
      </c>
      <c r="LY110" s="43"/>
      <c r="LZ110" s="44">
        <v>0</v>
      </c>
      <c r="MA110" s="42">
        <v>0</v>
      </c>
      <c r="MB110" s="42">
        <v>72</v>
      </c>
      <c r="MC110" s="42">
        <v>70</v>
      </c>
      <c r="MD110" s="47">
        <v>2</v>
      </c>
      <c r="ME110" s="43"/>
      <c r="MF110" s="44">
        <v>102</v>
      </c>
      <c r="MG110" s="42">
        <v>100</v>
      </c>
      <c r="MH110" s="47">
        <v>2</v>
      </c>
      <c r="MI110" s="43"/>
      <c r="MJ110" s="44">
        <v>78</v>
      </c>
      <c r="MK110" s="42">
        <v>80</v>
      </c>
      <c r="ML110" s="47">
        <v>-2</v>
      </c>
      <c r="MM110" s="43"/>
      <c r="MN110" s="44">
        <v>0</v>
      </c>
      <c r="MO110" s="42">
        <v>0</v>
      </c>
      <c r="MP110" s="42">
        <v>30</v>
      </c>
      <c r="MQ110" s="42">
        <v>30</v>
      </c>
      <c r="MR110" s="47">
        <v>0</v>
      </c>
      <c r="MS110" s="43"/>
      <c r="MT110" s="44">
        <v>120</v>
      </c>
      <c r="MU110" s="42">
        <v>120</v>
      </c>
      <c r="MV110" s="47">
        <v>0</v>
      </c>
      <c r="MW110" s="43"/>
      <c r="MX110" s="44">
        <v>0</v>
      </c>
      <c r="MY110" s="42">
        <v>0</v>
      </c>
      <c r="MZ110" s="42">
        <v>0</v>
      </c>
      <c r="NA110" s="42">
        <v>0</v>
      </c>
      <c r="NB110" s="47">
        <v>0</v>
      </c>
      <c r="NC110" s="43"/>
      <c r="ND110" s="44">
        <v>42</v>
      </c>
      <c r="NE110" s="42">
        <v>40</v>
      </c>
      <c r="NF110" s="47">
        <v>2</v>
      </c>
      <c r="NG110" s="43"/>
      <c r="NH110" s="44"/>
      <c r="NM110" s="43"/>
      <c r="NN110" s="40"/>
      <c r="NO110" s="42"/>
      <c r="NQ110" s="42"/>
      <c r="NS110" s="43"/>
      <c r="NT110" s="40"/>
      <c r="NY110" s="41"/>
      <c r="NZ110" s="40"/>
      <c r="OC110" s="41"/>
      <c r="OD110" s="40"/>
      <c r="OI110" s="41"/>
      <c r="OJ110" s="40"/>
      <c r="OO110" s="41"/>
      <c r="OP110" s="40"/>
      <c r="OU110" s="41"/>
      <c r="OV110" s="40"/>
      <c r="OY110" s="41"/>
      <c r="OZ110" s="40"/>
      <c r="PE110" s="41"/>
    </row>
    <row r="111" spans="1:421" x14ac:dyDescent="0.25">
      <c r="A111" s="47" t="s">
        <v>371</v>
      </c>
      <c r="B111" s="39">
        <v>1</v>
      </c>
      <c r="L111" s="40"/>
      <c r="M111" s="51"/>
      <c r="N111" s="51"/>
      <c r="O111" s="51"/>
      <c r="P111" s="51"/>
      <c r="Q111" s="51">
        <f t="shared" si="8"/>
        <v>0</v>
      </c>
      <c r="R111" s="41"/>
      <c r="S111" s="51"/>
      <c r="U111" s="47">
        <v>0</v>
      </c>
      <c r="V111" s="41"/>
      <c r="W111" s="40"/>
      <c r="AA111" s="47">
        <v>0</v>
      </c>
      <c r="AB111" s="41"/>
      <c r="AG111" s="47">
        <v>0</v>
      </c>
      <c r="AH111" s="41"/>
      <c r="AM111" s="47">
        <v>0</v>
      </c>
      <c r="AN111" s="41"/>
      <c r="AO111" s="40"/>
      <c r="AS111" s="47">
        <v>0</v>
      </c>
      <c r="AT111" s="41"/>
      <c r="AY111" s="47">
        <v>0</v>
      </c>
      <c r="AZ111" s="41"/>
      <c r="BA111" s="40"/>
      <c r="BE111" s="47">
        <v>0</v>
      </c>
      <c r="BF111" s="41"/>
      <c r="BG111" s="40"/>
      <c r="BM111" s="47">
        <v>0</v>
      </c>
      <c r="BN111" s="41"/>
      <c r="BO111" s="40"/>
      <c r="BS111" s="47">
        <v>0</v>
      </c>
      <c r="BT111" s="41"/>
      <c r="CA111" s="47">
        <v>0</v>
      </c>
      <c r="CB111" s="41"/>
      <c r="CC111" s="40"/>
      <c r="CG111" s="47">
        <v>0</v>
      </c>
      <c r="CH111" s="41"/>
      <c r="CI111" s="40"/>
      <c r="CM111" s="47">
        <v>0</v>
      </c>
      <c r="CN111" s="41"/>
      <c r="CO111" s="40"/>
      <c r="CS111" s="47">
        <v>0</v>
      </c>
      <c r="CT111" s="41"/>
      <c r="DA111" s="47">
        <v>0</v>
      </c>
      <c r="DB111" s="41"/>
      <c r="DH111" s="47">
        <v>0</v>
      </c>
      <c r="DI111" s="41"/>
      <c r="DJ111" s="40"/>
      <c r="DM111" s="47">
        <v>0</v>
      </c>
      <c r="DN111" s="41"/>
      <c r="DO111" s="40"/>
      <c r="DR111" s="47">
        <v>0</v>
      </c>
      <c r="DS111" s="41"/>
      <c r="DX111" s="47">
        <v>0</v>
      </c>
      <c r="DY111" s="41"/>
      <c r="DZ111" s="40"/>
      <c r="EE111" s="47">
        <v>0</v>
      </c>
      <c r="EF111" s="41"/>
      <c r="EK111" s="47">
        <v>0</v>
      </c>
      <c r="EL111" s="41"/>
      <c r="EM111" s="40"/>
      <c r="EQ111" s="47">
        <v>0</v>
      </c>
      <c r="ER111" s="41"/>
      <c r="EW111" s="47">
        <v>0</v>
      </c>
      <c r="EX111" s="41"/>
      <c r="EY111" s="40"/>
      <c r="FA111" s="47">
        <v>0</v>
      </c>
      <c r="FB111" s="41"/>
      <c r="FC111" s="40"/>
      <c r="FG111" s="47">
        <v>0</v>
      </c>
      <c r="FH111" s="41"/>
      <c r="FI111" s="40"/>
      <c r="FK111" s="47">
        <v>0</v>
      </c>
      <c r="FL111" s="41"/>
      <c r="FM111" s="40"/>
      <c r="FQ111" s="47">
        <v>0</v>
      </c>
      <c r="FR111" s="41"/>
      <c r="FY111" s="47">
        <v>0</v>
      </c>
      <c r="FZ111" s="41"/>
      <c r="GA111" s="40"/>
      <c r="GE111" s="47">
        <v>0</v>
      </c>
      <c r="GF111" s="41"/>
      <c r="GK111" s="47">
        <v>0</v>
      </c>
      <c r="GL111" s="43"/>
      <c r="GQ111" s="47">
        <v>0</v>
      </c>
      <c r="GR111" s="43"/>
      <c r="GW111" s="47">
        <v>0</v>
      </c>
      <c r="GX111" s="43"/>
      <c r="HC111" s="47">
        <v>0</v>
      </c>
      <c r="HD111" s="41"/>
      <c r="HG111" s="47">
        <v>0</v>
      </c>
      <c r="HH111" s="43"/>
      <c r="HM111" s="47">
        <v>0</v>
      </c>
      <c r="HN111" s="41"/>
      <c r="HO111" s="44"/>
      <c r="HQ111" s="47">
        <v>0</v>
      </c>
      <c r="HR111" s="43"/>
      <c r="HW111" s="47">
        <v>0</v>
      </c>
      <c r="HX111" s="43"/>
      <c r="IC111" s="47">
        <v>0</v>
      </c>
      <c r="ID111" s="43"/>
      <c r="II111" s="47">
        <v>0</v>
      </c>
      <c r="IJ111" s="43"/>
      <c r="IO111" s="47">
        <v>0</v>
      </c>
      <c r="IP111" s="43"/>
      <c r="IQ111" s="44"/>
      <c r="IW111" s="47">
        <v>0</v>
      </c>
      <c r="IX111" s="43"/>
      <c r="IY111" s="42">
        <v>0</v>
      </c>
      <c r="IZ111" s="42">
        <v>0</v>
      </c>
      <c r="JA111" s="42">
        <v>0</v>
      </c>
      <c r="JB111" s="42">
        <v>0</v>
      </c>
      <c r="JC111" s="47">
        <v>0</v>
      </c>
      <c r="JD111" s="43"/>
      <c r="JE111" s="42">
        <v>0</v>
      </c>
      <c r="JF111" s="42">
        <v>0</v>
      </c>
      <c r="JG111" s="42">
        <v>0</v>
      </c>
      <c r="JH111" s="42">
        <v>0</v>
      </c>
      <c r="JI111" s="47">
        <v>0</v>
      </c>
      <c r="JJ111" s="43"/>
      <c r="JK111" s="44">
        <v>0</v>
      </c>
      <c r="JL111" s="42">
        <v>0</v>
      </c>
      <c r="JM111" s="47">
        <v>0</v>
      </c>
      <c r="JN111" s="43"/>
      <c r="JO111" s="44">
        <v>0</v>
      </c>
      <c r="JP111" s="42">
        <v>0</v>
      </c>
      <c r="JQ111" s="42">
        <v>0</v>
      </c>
      <c r="JR111" s="42">
        <v>0</v>
      </c>
      <c r="JS111" s="42">
        <v>0</v>
      </c>
      <c r="JT111" s="47">
        <v>0</v>
      </c>
      <c r="JU111" s="43"/>
      <c r="JV111" s="44">
        <v>0</v>
      </c>
      <c r="JW111" s="42">
        <v>0</v>
      </c>
      <c r="JX111" s="42">
        <v>0</v>
      </c>
      <c r="JY111" s="42">
        <v>0</v>
      </c>
      <c r="JZ111" s="47">
        <v>0</v>
      </c>
      <c r="KA111" s="43"/>
      <c r="KB111" s="44">
        <v>0</v>
      </c>
      <c r="KC111" s="42">
        <v>0</v>
      </c>
      <c r="KD111" s="47">
        <v>0</v>
      </c>
      <c r="KE111" s="43"/>
      <c r="KF111" s="44">
        <v>0</v>
      </c>
      <c r="KG111" s="42">
        <v>0</v>
      </c>
      <c r="KH111" s="42">
        <v>0</v>
      </c>
      <c r="KI111" s="42">
        <v>0</v>
      </c>
      <c r="KJ111" s="47">
        <v>0</v>
      </c>
      <c r="KK111" s="43"/>
      <c r="KL111" s="44">
        <v>0</v>
      </c>
      <c r="KM111" s="42">
        <v>0</v>
      </c>
      <c r="KN111" s="47">
        <v>0</v>
      </c>
      <c r="KO111" s="43"/>
      <c r="KP111" s="44">
        <v>0</v>
      </c>
      <c r="KQ111" s="42">
        <v>0</v>
      </c>
      <c r="KR111" s="42">
        <v>0</v>
      </c>
      <c r="KS111" s="42">
        <v>0</v>
      </c>
      <c r="KT111" s="47">
        <v>0</v>
      </c>
      <c r="KU111" s="43"/>
      <c r="KV111" s="42">
        <v>0</v>
      </c>
      <c r="KW111" s="41"/>
      <c r="KX111" s="42">
        <v>0</v>
      </c>
      <c r="KY111" s="42">
        <v>0</v>
      </c>
      <c r="KZ111" s="47">
        <v>0</v>
      </c>
      <c r="LA111" s="43"/>
      <c r="LB111" s="44">
        <v>0</v>
      </c>
      <c r="LC111" s="42">
        <v>0</v>
      </c>
      <c r="LD111" s="42">
        <v>0</v>
      </c>
      <c r="LE111" s="42">
        <v>0</v>
      </c>
      <c r="LF111" s="47">
        <v>0</v>
      </c>
      <c r="LG111" s="43"/>
      <c r="LH111" s="44">
        <v>0</v>
      </c>
      <c r="LI111" s="42">
        <v>0</v>
      </c>
      <c r="LJ111" s="42">
        <v>0</v>
      </c>
      <c r="LK111" s="42">
        <v>0</v>
      </c>
      <c r="LL111" s="47">
        <v>0</v>
      </c>
      <c r="LM111" s="43"/>
      <c r="LN111" s="44">
        <v>0</v>
      </c>
      <c r="LO111" s="42">
        <v>0</v>
      </c>
      <c r="LP111" s="42">
        <v>0</v>
      </c>
      <c r="LQ111" s="42">
        <v>0</v>
      </c>
      <c r="LR111" s="47">
        <v>0</v>
      </c>
      <c r="LS111" s="43"/>
      <c r="LT111" s="44">
        <v>0</v>
      </c>
      <c r="LU111" s="42">
        <v>0</v>
      </c>
      <c r="LV111" s="42">
        <v>0</v>
      </c>
      <c r="LW111" s="42">
        <v>0</v>
      </c>
      <c r="LX111" s="47">
        <v>0</v>
      </c>
      <c r="LY111" s="43"/>
      <c r="LZ111" s="44">
        <v>0</v>
      </c>
      <c r="MA111" s="42">
        <v>0</v>
      </c>
      <c r="MB111" s="42">
        <v>0</v>
      </c>
      <c r="MC111" s="42">
        <v>0</v>
      </c>
      <c r="MD111" s="47">
        <v>0</v>
      </c>
      <c r="ME111" s="43"/>
      <c r="MF111" s="44">
        <v>0</v>
      </c>
      <c r="MG111" s="42">
        <v>0</v>
      </c>
      <c r="MH111" s="47">
        <v>0</v>
      </c>
      <c r="MI111" s="43"/>
      <c r="MJ111" s="44">
        <v>0</v>
      </c>
      <c r="MK111" s="42">
        <v>0</v>
      </c>
      <c r="ML111" s="47">
        <v>0</v>
      </c>
      <c r="MM111" s="43"/>
      <c r="MN111" s="44">
        <v>0</v>
      </c>
      <c r="MO111" s="42">
        <v>0</v>
      </c>
      <c r="MP111" s="42">
        <v>0</v>
      </c>
      <c r="MQ111" s="42">
        <v>0</v>
      </c>
      <c r="MR111" s="47">
        <v>0</v>
      </c>
      <c r="MS111" s="43"/>
      <c r="MT111" s="44">
        <v>0</v>
      </c>
      <c r="MU111" s="42">
        <v>0</v>
      </c>
      <c r="MV111" s="47">
        <v>0</v>
      </c>
      <c r="MW111" s="43"/>
      <c r="MX111" s="44">
        <v>0</v>
      </c>
      <c r="MY111" s="42">
        <v>0</v>
      </c>
      <c r="MZ111" s="42">
        <v>0</v>
      </c>
      <c r="NA111" s="42">
        <v>0</v>
      </c>
      <c r="NB111" s="47">
        <v>0</v>
      </c>
      <c r="NC111" s="43"/>
      <c r="ND111" s="44">
        <v>0</v>
      </c>
      <c r="NE111" s="42">
        <v>0</v>
      </c>
      <c r="NF111" s="47">
        <v>0</v>
      </c>
      <c r="NG111" s="43"/>
      <c r="NH111" s="44">
        <v>0</v>
      </c>
      <c r="NI111" s="42">
        <v>0</v>
      </c>
      <c r="NJ111" s="42">
        <v>0</v>
      </c>
      <c r="NK111" s="42">
        <v>0</v>
      </c>
      <c r="NL111" s="47">
        <v>0</v>
      </c>
      <c r="NM111" s="43"/>
      <c r="NN111" s="40">
        <v>0</v>
      </c>
      <c r="NO111" s="42">
        <v>0</v>
      </c>
      <c r="NP111" s="42">
        <v>0</v>
      </c>
      <c r="NQ111" s="42">
        <v>0</v>
      </c>
      <c r="NR111" s="47">
        <v>0</v>
      </c>
      <c r="NS111" s="43"/>
      <c r="NT111" s="40">
        <v>0</v>
      </c>
      <c r="NU111" s="47">
        <v>0</v>
      </c>
      <c r="NV111" s="47">
        <v>0</v>
      </c>
      <c r="NW111" s="47">
        <v>0</v>
      </c>
      <c r="NX111" s="47">
        <v>0</v>
      </c>
      <c r="NY111" s="41"/>
      <c r="NZ111" s="40">
        <v>0</v>
      </c>
      <c r="OA111" s="47">
        <v>0</v>
      </c>
      <c r="OB111" s="47">
        <v>0</v>
      </c>
      <c r="OC111" s="41"/>
      <c r="OD111" s="40">
        <v>74.888000000000005</v>
      </c>
      <c r="OE111" s="47">
        <v>81</v>
      </c>
      <c r="OF111" s="47">
        <v>74.822999999999993</v>
      </c>
      <c r="OG111" s="47">
        <v>80</v>
      </c>
      <c r="OH111" s="50">
        <v>-11.288999999999991</v>
      </c>
      <c r="OI111" s="41">
        <v>11.288999999999991</v>
      </c>
      <c r="OJ111" s="40">
        <v>0</v>
      </c>
      <c r="OK111" s="47">
        <v>0</v>
      </c>
      <c r="OL111" s="47">
        <v>0</v>
      </c>
      <c r="OM111" s="47">
        <v>0</v>
      </c>
      <c r="ON111" s="47">
        <v>0</v>
      </c>
      <c r="OO111" s="41"/>
      <c r="OP111" s="40">
        <v>0</v>
      </c>
      <c r="OQ111" s="47">
        <v>0</v>
      </c>
      <c r="OR111" s="47">
        <v>0</v>
      </c>
      <c r="OS111" s="47">
        <v>0</v>
      </c>
      <c r="OT111" s="47">
        <v>0</v>
      </c>
      <c r="OU111" s="41"/>
      <c r="OV111" s="40">
        <v>0</v>
      </c>
      <c r="OW111" s="47">
        <v>0</v>
      </c>
      <c r="OX111" s="47">
        <v>0</v>
      </c>
      <c r="OY111" s="41"/>
      <c r="OZ111" s="40">
        <v>0</v>
      </c>
      <c r="PA111" s="47">
        <v>0</v>
      </c>
      <c r="PB111" s="47">
        <v>194.21899999999999</v>
      </c>
      <c r="PC111" s="47">
        <v>200</v>
      </c>
      <c r="PD111" s="47">
        <v>-5.7810000000000059</v>
      </c>
      <c r="PE111" s="41"/>
    </row>
    <row r="112" spans="1:421" x14ac:dyDescent="0.25">
      <c r="A112" s="47" t="s">
        <v>372</v>
      </c>
      <c r="B112" s="39">
        <v>0.41</v>
      </c>
      <c r="C112">
        <v>78</v>
      </c>
      <c r="D112">
        <v>104</v>
      </c>
      <c r="L112" s="45">
        <v>36</v>
      </c>
      <c r="M112" s="52">
        <v>36</v>
      </c>
      <c r="N112" s="51"/>
      <c r="O112" s="51"/>
      <c r="P112" s="51"/>
      <c r="Q112" s="51">
        <f t="shared" si="8"/>
        <v>0</v>
      </c>
      <c r="R112" s="41"/>
      <c r="S112" s="51"/>
      <c r="U112" s="47">
        <v>0</v>
      </c>
      <c r="V112" s="41"/>
      <c r="W112" s="45">
        <v>126</v>
      </c>
      <c r="X112">
        <v>124</v>
      </c>
      <c r="AA112" s="47">
        <v>2</v>
      </c>
      <c r="AB112" s="41"/>
      <c r="AE112">
        <v>54</v>
      </c>
      <c r="AF112">
        <v>55</v>
      </c>
      <c r="AG112" s="47">
        <v>-1</v>
      </c>
      <c r="AH112" s="41"/>
      <c r="AM112" s="47">
        <v>0</v>
      </c>
      <c r="AN112" s="41"/>
      <c r="AO112" s="40"/>
      <c r="AQ112">
        <v>72</v>
      </c>
      <c r="AR112">
        <v>73</v>
      </c>
      <c r="AS112" s="47">
        <v>-1</v>
      </c>
      <c r="AT112" s="41"/>
      <c r="AY112" s="47">
        <v>0</v>
      </c>
      <c r="AZ112" s="41"/>
      <c r="BA112" s="40"/>
      <c r="BE112" s="47">
        <v>0</v>
      </c>
      <c r="BF112" s="41"/>
      <c r="BG112" s="40"/>
      <c r="BK112">
        <v>42</v>
      </c>
      <c r="BL112">
        <v>40</v>
      </c>
      <c r="BM112" s="47">
        <v>2</v>
      </c>
      <c r="BN112" s="41"/>
      <c r="BO112" s="40"/>
      <c r="BS112" s="47">
        <v>0</v>
      </c>
      <c r="BT112" s="41"/>
      <c r="CA112" s="47">
        <v>0</v>
      </c>
      <c r="CB112" s="41"/>
      <c r="CC112" s="40"/>
      <c r="CE112">
        <v>318</v>
      </c>
      <c r="CF112">
        <v>320</v>
      </c>
      <c r="CG112" s="47">
        <v>-2</v>
      </c>
      <c r="CH112" s="41"/>
      <c r="CI112" s="40"/>
      <c r="CK112">
        <v>108</v>
      </c>
      <c r="CL112">
        <v>110</v>
      </c>
      <c r="CM112" s="47">
        <v>-2</v>
      </c>
      <c r="CN112" s="41"/>
      <c r="CO112" s="45">
        <v>90</v>
      </c>
      <c r="CP112">
        <v>90</v>
      </c>
      <c r="CQ112">
        <v>42</v>
      </c>
      <c r="CR112">
        <v>40</v>
      </c>
      <c r="CS112" s="47">
        <v>2</v>
      </c>
      <c r="CT112" s="41"/>
      <c r="CU112">
        <v>48</v>
      </c>
      <c r="CV112">
        <v>48</v>
      </c>
      <c r="CW112">
        <v>48</v>
      </c>
      <c r="CX112">
        <v>48</v>
      </c>
      <c r="CY112">
        <v>54</v>
      </c>
      <c r="CZ112">
        <v>54</v>
      </c>
      <c r="DA112" s="47">
        <v>0</v>
      </c>
      <c r="DB112" s="41"/>
      <c r="DE112">
        <v>138</v>
      </c>
      <c r="DG112">
        <v>140</v>
      </c>
      <c r="DH112" s="47">
        <v>-2</v>
      </c>
      <c r="DI112" s="41"/>
      <c r="DJ112" s="40"/>
      <c r="DM112" s="47">
        <v>0</v>
      </c>
      <c r="DN112" s="41"/>
      <c r="DO112" s="45">
        <v>270</v>
      </c>
      <c r="DQ112">
        <v>269</v>
      </c>
      <c r="DR112" s="47">
        <v>1</v>
      </c>
      <c r="DS112" s="41"/>
      <c r="DX112" s="47">
        <v>0</v>
      </c>
      <c r="DY112" s="41"/>
      <c r="DZ112" s="40"/>
      <c r="EE112" s="47">
        <v>0</v>
      </c>
      <c r="EF112" s="41"/>
      <c r="EG112">
        <v>60</v>
      </c>
      <c r="EH112">
        <v>60</v>
      </c>
      <c r="EI112">
        <v>102</v>
      </c>
      <c r="EJ112">
        <v>100</v>
      </c>
      <c r="EK112" s="47">
        <v>2</v>
      </c>
      <c r="EL112" s="41"/>
      <c r="EM112" s="40"/>
      <c r="EO112">
        <v>192</v>
      </c>
      <c r="EP112">
        <v>190</v>
      </c>
      <c r="EQ112" s="47">
        <v>2</v>
      </c>
      <c r="ER112" s="41"/>
      <c r="EU112">
        <v>54</v>
      </c>
      <c r="EV112">
        <v>54</v>
      </c>
      <c r="EW112" s="47">
        <v>0</v>
      </c>
      <c r="EX112" s="41"/>
      <c r="EY112" s="45">
        <v>102</v>
      </c>
      <c r="EZ112" s="42">
        <v>100</v>
      </c>
      <c r="FA112" s="47">
        <v>2</v>
      </c>
      <c r="FB112" s="41"/>
      <c r="FC112" s="40"/>
      <c r="FE112">
        <v>156</v>
      </c>
      <c r="FF112">
        <v>155</v>
      </c>
      <c r="FG112" s="47">
        <v>1</v>
      </c>
      <c r="FH112" s="41"/>
      <c r="FI112" s="45">
        <v>30</v>
      </c>
      <c r="FJ112">
        <v>32</v>
      </c>
      <c r="FK112" s="47">
        <v>-2</v>
      </c>
      <c r="FL112" s="41"/>
      <c r="FM112" s="40"/>
      <c r="FO112">
        <v>60</v>
      </c>
      <c r="FP112">
        <v>60</v>
      </c>
      <c r="FQ112" s="47">
        <v>0</v>
      </c>
      <c r="FR112" s="41"/>
      <c r="FW112">
        <v>108</v>
      </c>
      <c r="FX112">
        <v>110</v>
      </c>
      <c r="FY112" s="47">
        <v>-2</v>
      </c>
      <c r="FZ112" s="41"/>
      <c r="GA112" s="40"/>
      <c r="GE112" s="47">
        <v>0</v>
      </c>
      <c r="GF112" s="41"/>
      <c r="GG112">
        <v>150</v>
      </c>
      <c r="GH112">
        <v>150</v>
      </c>
      <c r="GI112">
        <v>198</v>
      </c>
      <c r="GJ112">
        <v>200</v>
      </c>
      <c r="GK112" s="47">
        <v>-2</v>
      </c>
      <c r="GL112" s="43"/>
      <c r="GO112">
        <v>30</v>
      </c>
      <c r="GP112">
        <v>30</v>
      </c>
      <c r="GQ112" s="47">
        <v>0</v>
      </c>
      <c r="GR112" s="43"/>
      <c r="GS112">
        <v>132</v>
      </c>
      <c r="GT112">
        <v>130</v>
      </c>
      <c r="GU112">
        <v>102</v>
      </c>
      <c r="GV112">
        <v>104</v>
      </c>
      <c r="GW112" s="47">
        <v>0</v>
      </c>
      <c r="GX112" s="43"/>
      <c r="GY112">
        <v>60</v>
      </c>
      <c r="GZ112">
        <v>60</v>
      </c>
      <c r="HA112">
        <v>48</v>
      </c>
      <c r="HB112">
        <v>50</v>
      </c>
      <c r="HC112" s="47">
        <v>-2</v>
      </c>
      <c r="HD112" s="41"/>
      <c r="HE112">
        <v>54</v>
      </c>
      <c r="HF112">
        <v>54</v>
      </c>
      <c r="HG112" s="47">
        <v>0</v>
      </c>
      <c r="HH112" s="43"/>
      <c r="HK112">
        <v>96</v>
      </c>
      <c r="HL112">
        <v>96</v>
      </c>
      <c r="HM112" s="47">
        <v>0</v>
      </c>
      <c r="HN112" s="41"/>
      <c r="HO112" s="45">
        <v>138</v>
      </c>
      <c r="HP112" s="42">
        <v>140</v>
      </c>
      <c r="HQ112" s="47">
        <v>-2</v>
      </c>
      <c r="HR112" s="43"/>
      <c r="HU112">
        <v>102</v>
      </c>
      <c r="HV112">
        <v>104</v>
      </c>
      <c r="HW112" s="47">
        <v>-2</v>
      </c>
      <c r="HX112" s="43"/>
      <c r="HY112">
        <v>78</v>
      </c>
      <c r="HZ112">
        <v>80</v>
      </c>
      <c r="IC112" s="47">
        <v>-2</v>
      </c>
      <c r="ID112" s="43"/>
      <c r="IG112">
        <v>102</v>
      </c>
      <c r="IH112">
        <v>100</v>
      </c>
      <c r="II112" s="47">
        <v>2</v>
      </c>
      <c r="IJ112" s="43"/>
      <c r="IO112" s="47">
        <v>0</v>
      </c>
      <c r="IP112" s="43"/>
      <c r="IQ112" s="45">
        <v>78</v>
      </c>
      <c r="IR112">
        <v>80</v>
      </c>
      <c r="IS112">
        <v>90</v>
      </c>
      <c r="IT112">
        <v>90</v>
      </c>
      <c r="IU112">
        <v>30</v>
      </c>
      <c r="IV112">
        <v>80</v>
      </c>
      <c r="IW112" s="50">
        <v>-52</v>
      </c>
      <c r="IX112" s="43">
        <v>21.32</v>
      </c>
      <c r="IY112" s="42">
        <v>0</v>
      </c>
      <c r="IZ112" s="42">
        <v>0</v>
      </c>
      <c r="JA112" s="42">
        <v>72</v>
      </c>
      <c r="JB112" s="42">
        <v>70</v>
      </c>
      <c r="JC112" s="47">
        <v>2</v>
      </c>
      <c r="JD112" s="43"/>
      <c r="JE112" s="42">
        <v>0</v>
      </c>
      <c r="JF112" s="42">
        <v>0</v>
      </c>
      <c r="JG112" s="42">
        <v>108</v>
      </c>
      <c r="JH112" s="42">
        <v>110</v>
      </c>
      <c r="JI112" s="47">
        <v>-2</v>
      </c>
      <c r="JJ112" s="43"/>
      <c r="JK112" s="44">
        <v>120</v>
      </c>
      <c r="JL112" s="42">
        <v>120</v>
      </c>
      <c r="JM112" s="47">
        <v>0</v>
      </c>
      <c r="JN112" s="43"/>
      <c r="JO112" s="44">
        <v>132</v>
      </c>
      <c r="JP112" s="42">
        <v>130</v>
      </c>
      <c r="JQ112" s="42">
        <v>0</v>
      </c>
      <c r="JR112" s="42">
        <v>0</v>
      </c>
      <c r="JS112" s="42">
        <v>0</v>
      </c>
      <c r="JT112" s="47">
        <v>2</v>
      </c>
      <c r="JU112" s="43"/>
      <c r="JV112" s="44">
        <v>60</v>
      </c>
      <c r="JW112" s="42">
        <v>60</v>
      </c>
      <c r="JX112" s="42">
        <v>42</v>
      </c>
      <c r="JY112" s="42">
        <v>40</v>
      </c>
      <c r="JZ112" s="47">
        <v>2</v>
      </c>
      <c r="KA112" s="43"/>
      <c r="KB112" s="44">
        <v>48</v>
      </c>
      <c r="KC112" s="42">
        <v>50</v>
      </c>
      <c r="KD112" s="47">
        <v>-2</v>
      </c>
      <c r="KE112" s="43"/>
      <c r="KF112" s="44">
        <v>0</v>
      </c>
      <c r="KG112" s="42">
        <v>0</v>
      </c>
      <c r="KH112" s="42">
        <v>48</v>
      </c>
      <c r="KI112" s="42">
        <v>50</v>
      </c>
      <c r="KJ112" s="47">
        <v>-2</v>
      </c>
      <c r="KK112" s="43"/>
      <c r="KL112" s="44">
        <v>24</v>
      </c>
      <c r="KM112" s="42">
        <v>24</v>
      </c>
      <c r="KN112" s="47">
        <v>0</v>
      </c>
      <c r="KO112" s="43"/>
      <c r="KP112" s="44">
        <v>0</v>
      </c>
      <c r="KQ112" s="42">
        <v>0</v>
      </c>
      <c r="KR112" s="42">
        <v>60</v>
      </c>
      <c r="KS112" s="42">
        <v>62</v>
      </c>
      <c r="KT112" s="47">
        <v>-2</v>
      </c>
      <c r="KU112" s="43"/>
      <c r="KV112" s="42">
        <v>0</v>
      </c>
      <c r="KW112" s="41"/>
      <c r="KX112" s="42">
        <v>0</v>
      </c>
      <c r="KY112" s="42">
        <v>0</v>
      </c>
      <c r="KZ112" s="47">
        <v>0</v>
      </c>
      <c r="LA112" s="43"/>
      <c r="LB112" s="44">
        <v>0</v>
      </c>
      <c r="LC112" s="42">
        <v>0</v>
      </c>
      <c r="LD112" s="42">
        <v>0</v>
      </c>
      <c r="LE112" s="42">
        <v>0</v>
      </c>
      <c r="LF112" s="47">
        <v>0</v>
      </c>
      <c r="LG112" s="43"/>
      <c r="LH112" s="44">
        <v>0</v>
      </c>
      <c r="LI112" s="42">
        <v>0</v>
      </c>
      <c r="LJ112" s="42">
        <v>108</v>
      </c>
      <c r="LK112" s="42">
        <v>107</v>
      </c>
      <c r="LL112" s="47">
        <v>1</v>
      </c>
      <c r="LM112" s="43"/>
      <c r="LN112" s="44">
        <v>0</v>
      </c>
      <c r="LO112" s="42">
        <v>0</v>
      </c>
      <c r="LP112" s="42">
        <v>0</v>
      </c>
      <c r="LQ112" s="42">
        <v>0</v>
      </c>
      <c r="LR112" s="47">
        <v>0</v>
      </c>
      <c r="LS112" s="43"/>
      <c r="LT112" s="44">
        <v>0</v>
      </c>
      <c r="LU112" s="42">
        <v>0</v>
      </c>
      <c r="LV112" s="42">
        <v>0</v>
      </c>
      <c r="LW112" s="42">
        <v>0</v>
      </c>
      <c r="LX112" s="47">
        <v>0</v>
      </c>
      <c r="LY112" s="43"/>
      <c r="LZ112" s="44">
        <v>0</v>
      </c>
      <c r="MA112" s="42">
        <v>0</v>
      </c>
      <c r="MB112" s="32">
        <v>48</v>
      </c>
      <c r="MC112" s="42">
        <v>0</v>
      </c>
      <c r="MD112" s="47">
        <v>48</v>
      </c>
      <c r="ME112" s="43"/>
      <c r="MF112" s="44">
        <v>90</v>
      </c>
      <c r="MG112" s="42">
        <v>90</v>
      </c>
      <c r="MH112" s="47">
        <v>0</v>
      </c>
      <c r="MI112" s="43"/>
      <c r="MJ112" s="44">
        <v>30</v>
      </c>
      <c r="MK112" s="42">
        <v>30</v>
      </c>
      <c r="ML112" s="47">
        <v>0</v>
      </c>
      <c r="MM112" s="43"/>
      <c r="MN112" s="44">
        <v>0</v>
      </c>
      <c r="MO112" s="42">
        <v>0</v>
      </c>
      <c r="MP112" s="42">
        <v>30</v>
      </c>
      <c r="MQ112" s="42">
        <v>30</v>
      </c>
      <c r="MR112" s="47">
        <v>0</v>
      </c>
      <c r="MS112" s="43"/>
      <c r="MT112" s="44">
        <v>120</v>
      </c>
      <c r="MU112" s="42">
        <v>120</v>
      </c>
      <c r="MV112" s="47">
        <v>0</v>
      </c>
      <c r="MW112" s="43"/>
      <c r="MX112" s="44">
        <v>0</v>
      </c>
      <c r="MY112" s="42">
        <v>0</v>
      </c>
      <c r="MZ112" s="42">
        <v>0</v>
      </c>
      <c r="NA112" s="42">
        <v>0</v>
      </c>
      <c r="NB112" s="47">
        <v>0</v>
      </c>
      <c r="NC112" s="43"/>
      <c r="ND112" s="44">
        <v>42</v>
      </c>
      <c r="NE112" s="42">
        <v>40</v>
      </c>
      <c r="NF112" s="47">
        <v>2</v>
      </c>
      <c r="NG112" s="43"/>
      <c r="NH112" s="44"/>
      <c r="NM112" s="43"/>
      <c r="NN112" s="40"/>
      <c r="NO112" s="42"/>
      <c r="NQ112" s="42"/>
      <c r="NS112" s="43"/>
      <c r="NT112" s="40"/>
      <c r="NY112" s="41"/>
      <c r="NZ112" s="40"/>
      <c r="OC112" s="41"/>
      <c r="OD112" s="40"/>
      <c r="OI112" s="41"/>
      <c r="OJ112" s="40"/>
      <c r="OO112" s="41"/>
      <c r="OP112" s="40"/>
      <c r="OU112" s="41"/>
      <c r="OV112" s="40"/>
      <c r="OY112" s="41"/>
      <c r="OZ112" s="40"/>
      <c r="PE112" s="41"/>
    </row>
    <row r="113" spans="1:421" x14ac:dyDescent="0.25">
      <c r="A113" s="47" t="s">
        <v>373</v>
      </c>
      <c r="B113" s="39">
        <v>0.28000000000000003</v>
      </c>
      <c r="L113" s="40"/>
      <c r="M113" s="51"/>
      <c r="N113" s="51"/>
      <c r="O113" s="51"/>
      <c r="P113" s="51"/>
      <c r="Q113" s="51">
        <f t="shared" si="8"/>
        <v>0</v>
      </c>
      <c r="R113" s="41"/>
      <c r="S113" s="51"/>
      <c r="U113" s="47">
        <v>0</v>
      </c>
      <c r="V113" s="41"/>
      <c r="W113" s="40"/>
      <c r="AA113" s="47">
        <v>0</v>
      </c>
      <c r="AB113" s="41"/>
      <c r="AG113" s="47">
        <v>0</v>
      </c>
      <c r="AH113" s="41"/>
      <c r="AM113" s="47">
        <v>0</v>
      </c>
      <c r="AN113" s="41"/>
      <c r="AO113" s="40"/>
      <c r="AS113" s="47">
        <v>0</v>
      </c>
      <c r="AT113" s="41"/>
      <c r="AY113" s="47">
        <v>0</v>
      </c>
      <c r="AZ113" s="41"/>
      <c r="BA113" s="40"/>
      <c r="BE113" s="47">
        <v>0</v>
      </c>
      <c r="BF113" s="41"/>
      <c r="BG113" s="40"/>
      <c r="BM113" s="47">
        <v>0</v>
      </c>
      <c r="BN113" s="41"/>
      <c r="BO113" s="40"/>
      <c r="BS113" s="47">
        <v>0</v>
      </c>
      <c r="BT113" s="41"/>
      <c r="CA113" s="47">
        <v>0</v>
      </c>
      <c r="CB113" s="41"/>
      <c r="CC113" s="40"/>
      <c r="CG113" s="47">
        <v>0</v>
      </c>
      <c r="CH113" s="41"/>
      <c r="CI113" s="40"/>
      <c r="CM113" s="47">
        <v>0</v>
      </c>
      <c r="CN113" s="41"/>
      <c r="CO113" s="40"/>
      <c r="CS113" s="47">
        <v>0</v>
      </c>
      <c r="CT113" s="41"/>
      <c r="DA113" s="47">
        <v>0</v>
      </c>
      <c r="DB113" s="41"/>
      <c r="DH113" s="47">
        <v>0</v>
      </c>
      <c r="DI113" s="41"/>
      <c r="DJ113" s="40"/>
      <c r="DM113" s="47">
        <v>0</v>
      </c>
      <c r="DN113" s="41"/>
      <c r="DO113" s="40"/>
      <c r="DR113" s="47">
        <v>0</v>
      </c>
      <c r="DS113" s="41"/>
      <c r="DX113" s="47">
        <v>0</v>
      </c>
      <c r="DY113" s="41"/>
      <c r="DZ113" s="40"/>
      <c r="ED113">
        <v>30</v>
      </c>
      <c r="EE113" s="47">
        <v>2</v>
      </c>
      <c r="EF113" s="41"/>
      <c r="EH113" s="38">
        <v>80</v>
      </c>
      <c r="EJ113" s="38">
        <v>90</v>
      </c>
      <c r="EK113" s="47">
        <v>-2</v>
      </c>
      <c r="EL113" s="41"/>
      <c r="EM113" s="40"/>
      <c r="EO113">
        <v>232</v>
      </c>
      <c r="EP113">
        <v>230</v>
      </c>
      <c r="EQ113" s="47">
        <v>2</v>
      </c>
      <c r="ER113" s="41"/>
      <c r="EW113" s="47">
        <v>0</v>
      </c>
      <c r="EX113" s="41"/>
      <c r="EY113" s="45">
        <v>136</v>
      </c>
      <c r="EZ113" s="42">
        <v>140</v>
      </c>
      <c r="FA113" s="47">
        <v>-4</v>
      </c>
      <c r="FB113" s="41"/>
      <c r="FC113" s="40"/>
      <c r="FE113">
        <v>176</v>
      </c>
      <c r="FF113">
        <v>180</v>
      </c>
      <c r="FG113" s="47">
        <v>-4</v>
      </c>
      <c r="FH113" s="41"/>
      <c r="FI113" s="45">
        <v>152</v>
      </c>
      <c r="FJ113">
        <v>150</v>
      </c>
      <c r="FK113" s="47">
        <v>2</v>
      </c>
      <c r="FL113" s="41"/>
      <c r="FM113" s="40"/>
      <c r="FO113">
        <v>32</v>
      </c>
      <c r="FP113">
        <v>32</v>
      </c>
      <c r="FQ113" s="47">
        <v>0</v>
      </c>
      <c r="FR113" s="41"/>
      <c r="FW113">
        <v>176</v>
      </c>
      <c r="FX113">
        <v>180</v>
      </c>
      <c r="FY113" s="47">
        <v>-4</v>
      </c>
      <c r="FZ113" s="41"/>
      <c r="GA113" s="45">
        <v>96</v>
      </c>
      <c r="GB113">
        <v>100</v>
      </c>
      <c r="GC113">
        <v>48</v>
      </c>
      <c r="GD113">
        <v>50</v>
      </c>
      <c r="GE113" s="47">
        <v>-6</v>
      </c>
      <c r="GF113" s="41"/>
      <c r="GI113">
        <v>152</v>
      </c>
      <c r="GJ113">
        <v>150</v>
      </c>
      <c r="GK113" s="47">
        <v>2</v>
      </c>
      <c r="GL113" s="43"/>
      <c r="GM113">
        <v>96</v>
      </c>
      <c r="GN113">
        <v>100</v>
      </c>
      <c r="GO113">
        <v>128</v>
      </c>
      <c r="GP113">
        <v>130</v>
      </c>
      <c r="GQ113" s="47">
        <v>-6</v>
      </c>
      <c r="GR113" s="43"/>
      <c r="GS113">
        <v>80</v>
      </c>
      <c r="GT113">
        <v>80</v>
      </c>
      <c r="GU113">
        <v>64</v>
      </c>
      <c r="GV113">
        <v>62</v>
      </c>
      <c r="GW113" s="47">
        <v>2</v>
      </c>
      <c r="GX113" s="43"/>
      <c r="GY113">
        <v>96</v>
      </c>
      <c r="GZ113">
        <v>100</v>
      </c>
      <c r="HA113">
        <v>72</v>
      </c>
      <c r="HB113">
        <v>70</v>
      </c>
      <c r="HC113" s="47">
        <v>-2</v>
      </c>
      <c r="HD113" s="41"/>
      <c r="HE113">
        <v>16</v>
      </c>
      <c r="HF113">
        <v>20</v>
      </c>
      <c r="HG113" s="47">
        <v>-4</v>
      </c>
      <c r="HH113" s="43"/>
      <c r="HK113">
        <v>24</v>
      </c>
      <c r="HL113">
        <v>28</v>
      </c>
      <c r="HM113" s="47">
        <v>-4</v>
      </c>
      <c r="HN113" s="41"/>
      <c r="HO113" s="45">
        <v>296</v>
      </c>
      <c r="HP113" s="42">
        <v>300</v>
      </c>
      <c r="HQ113" s="47">
        <v>-4</v>
      </c>
      <c r="HR113" s="43"/>
      <c r="HW113" s="47">
        <v>0</v>
      </c>
      <c r="HX113" s="43"/>
      <c r="IC113" s="47">
        <v>0</v>
      </c>
      <c r="ID113" s="43"/>
      <c r="II113" s="47">
        <v>0</v>
      </c>
      <c r="IJ113" s="43"/>
      <c r="IK113">
        <v>96</v>
      </c>
      <c r="IL113">
        <v>100</v>
      </c>
      <c r="IM113">
        <v>352</v>
      </c>
      <c r="IN113">
        <v>350</v>
      </c>
      <c r="IO113" s="47">
        <v>-2</v>
      </c>
      <c r="IP113" s="43"/>
      <c r="IQ113" s="45">
        <v>40</v>
      </c>
      <c r="IR113">
        <v>40</v>
      </c>
      <c r="IS113">
        <v>48</v>
      </c>
      <c r="IT113">
        <v>50</v>
      </c>
      <c r="IU113">
        <v>48</v>
      </c>
      <c r="IV113">
        <v>50</v>
      </c>
      <c r="IW113" s="47">
        <v>-4</v>
      </c>
      <c r="IX113" s="43"/>
      <c r="IY113" s="42">
        <v>0</v>
      </c>
      <c r="IZ113" s="42">
        <v>0</v>
      </c>
      <c r="JA113" s="42">
        <v>168</v>
      </c>
      <c r="JB113" s="42">
        <v>170</v>
      </c>
      <c r="JC113" s="47">
        <v>-2</v>
      </c>
      <c r="JD113" s="43"/>
      <c r="JE113" s="42">
        <v>0</v>
      </c>
      <c r="JF113" s="42">
        <v>0</v>
      </c>
      <c r="JG113" s="42">
        <v>72</v>
      </c>
      <c r="JH113" s="42">
        <v>70</v>
      </c>
      <c r="JI113" s="47">
        <v>2</v>
      </c>
      <c r="JJ113" s="43"/>
      <c r="JK113" s="44">
        <v>0</v>
      </c>
      <c r="JL113" s="42">
        <v>0</v>
      </c>
      <c r="JM113" s="47">
        <v>0</v>
      </c>
      <c r="JN113" s="43"/>
      <c r="JO113" s="44">
        <v>0</v>
      </c>
      <c r="JP113" s="42">
        <v>0</v>
      </c>
      <c r="JQ113" s="42">
        <v>0</v>
      </c>
      <c r="JR113" s="42">
        <v>0</v>
      </c>
      <c r="JS113" s="42">
        <v>0</v>
      </c>
      <c r="JT113" s="47">
        <v>0</v>
      </c>
      <c r="JU113" s="43"/>
      <c r="JV113" s="44">
        <v>0</v>
      </c>
      <c r="JW113" s="42">
        <v>0</v>
      </c>
      <c r="JX113" s="42">
        <v>0</v>
      </c>
      <c r="JY113" s="42">
        <v>0</v>
      </c>
      <c r="JZ113" s="47">
        <v>0</v>
      </c>
      <c r="KA113" s="43"/>
      <c r="KB113" s="44">
        <v>152</v>
      </c>
      <c r="KC113" s="42">
        <v>150</v>
      </c>
      <c r="KD113" s="47">
        <v>2</v>
      </c>
      <c r="KE113" s="43"/>
      <c r="KF113" s="44">
        <v>0</v>
      </c>
      <c r="KG113" s="42">
        <v>0</v>
      </c>
      <c r="KH113" s="42">
        <v>0</v>
      </c>
      <c r="KI113" s="42">
        <v>0</v>
      </c>
      <c r="KJ113" s="47">
        <v>0</v>
      </c>
      <c r="KK113" s="43"/>
      <c r="KL113" s="44">
        <v>3000</v>
      </c>
      <c r="KM113" s="42">
        <v>3000</v>
      </c>
      <c r="KN113" s="47">
        <v>0</v>
      </c>
      <c r="KO113" s="43"/>
      <c r="KP113" s="44">
        <v>0</v>
      </c>
      <c r="KQ113" s="42">
        <v>0</v>
      </c>
      <c r="KR113" s="42">
        <v>0</v>
      </c>
      <c r="KS113" s="42">
        <v>0</v>
      </c>
      <c r="KT113" s="47">
        <v>0</v>
      </c>
      <c r="KU113" s="43"/>
      <c r="KV113" s="42">
        <v>0</v>
      </c>
      <c r="KW113" s="41"/>
      <c r="KX113" s="42">
        <v>0</v>
      </c>
      <c r="KY113" s="42">
        <v>0</v>
      </c>
      <c r="KZ113" s="47">
        <v>0</v>
      </c>
      <c r="LA113" s="43"/>
      <c r="LB113" s="44">
        <v>0</v>
      </c>
      <c r="LC113" s="42">
        <v>0</v>
      </c>
      <c r="LD113" s="42">
        <v>0</v>
      </c>
      <c r="LE113" s="42">
        <v>0</v>
      </c>
      <c r="LF113" s="47">
        <v>0</v>
      </c>
      <c r="LG113" s="43"/>
      <c r="LH113" s="44">
        <v>0</v>
      </c>
      <c r="LI113" s="42">
        <v>0</v>
      </c>
      <c r="LJ113" s="42">
        <v>0</v>
      </c>
      <c r="LK113" s="42">
        <v>0</v>
      </c>
      <c r="LL113" s="47">
        <v>0</v>
      </c>
      <c r="LM113" s="43"/>
      <c r="LN113" s="44">
        <v>96</v>
      </c>
      <c r="LO113" s="42">
        <v>100</v>
      </c>
      <c r="LP113" s="42">
        <v>128</v>
      </c>
      <c r="LQ113" s="42">
        <v>130</v>
      </c>
      <c r="LR113" s="47">
        <v>-6</v>
      </c>
      <c r="LS113" s="43"/>
      <c r="LT113" s="44">
        <v>0</v>
      </c>
      <c r="LU113" s="42">
        <v>0</v>
      </c>
      <c r="LV113" s="42">
        <v>40</v>
      </c>
      <c r="LW113" s="42">
        <v>40</v>
      </c>
      <c r="LX113" s="47">
        <v>0</v>
      </c>
      <c r="LY113" s="43"/>
      <c r="LZ113" s="44">
        <v>200</v>
      </c>
      <c r="MA113" s="42">
        <v>200</v>
      </c>
      <c r="MB113" s="42">
        <v>248</v>
      </c>
      <c r="MC113" s="42">
        <v>250</v>
      </c>
      <c r="MD113" s="47">
        <v>-2</v>
      </c>
      <c r="ME113" s="43"/>
      <c r="MF113" s="44">
        <v>400</v>
      </c>
      <c r="MG113" s="42">
        <v>400</v>
      </c>
      <c r="MH113" s="47">
        <v>0</v>
      </c>
      <c r="MI113" s="43"/>
      <c r="MJ113" s="44">
        <v>0</v>
      </c>
      <c r="MK113" s="42">
        <v>0</v>
      </c>
      <c r="ML113" s="47">
        <v>0</v>
      </c>
      <c r="MM113" s="43"/>
      <c r="MN113" s="44">
        <v>0</v>
      </c>
      <c r="MO113" s="42">
        <v>0</v>
      </c>
      <c r="MP113" s="42">
        <v>56</v>
      </c>
      <c r="MQ113" s="42">
        <v>60</v>
      </c>
      <c r="MR113" s="47">
        <v>-4</v>
      </c>
      <c r="MS113" s="43"/>
      <c r="MT113" s="44">
        <v>0</v>
      </c>
      <c r="MU113" s="42">
        <v>0</v>
      </c>
      <c r="MV113" s="47">
        <v>0</v>
      </c>
      <c r="MW113" s="43"/>
      <c r="MX113" s="44">
        <v>0</v>
      </c>
      <c r="MY113" s="42">
        <v>0</v>
      </c>
      <c r="MZ113" s="42">
        <v>0</v>
      </c>
      <c r="NA113" s="42">
        <v>0</v>
      </c>
      <c r="NB113" s="47">
        <v>0</v>
      </c>
      <c r="NC113" s="43"/>
      <c r="ND113" s="44">
        <v>0</v>
      </c>
      <c r="NE113" s="42">
        <v>0</v>
      </c>
      <c r="NF113" s="47">
        <v>0</v>
      </c>
      <c r="NG113" s="43"/>
      <c r="NH113" s="44">
        <v>0</v>
      </c>
      <c r="NI113" s="42">
        <v>0</v>
      </c>
      <c r="NJ113" s="42">
        <v>0</v>
      </c>
      <c r="NK113" s="42">
        <v>0</v>
      </c>
      <c r="NL113" s="47">
        <v>0</v>
      </c>
      <c r="NM113" s="43"/>
      <c r="NN113" s="40">
        <v>0</v>
      </c>
      <c r="NO113" s="42">
        <v>0</v>
      </c>
      <c r="NP113" s="42">
        <v>0</v>
      </c>
      <c r="NQ113" s="42">
        <v>0</v>
      </c>
      <c r="NR113" s="47">
        <v>0</v>
      </c>
      <c r="NS113" s="43"/>
      <c r="NT113" s="40">
        <v>0</v>
      </c>
      <c r="NU113" s="47">
        <v>0</v>
      </c>
      <c r="NV113" s="47">
        <v>0</v>
      </c>
      <c r="NW113" s="47">
        <v>0</v>
      </c>
      <c r="NX113" s="47">
        <v>0</v>
      </c>
      <c r="NY113" s="41"/>
      <c r="NZ113" s="40">
        <v>0</v>
      </c>
      <c r="OA113" s="47">
        <v>0</v>
      </c>
      <c r="OB113" s="47">
        <v>0</v>
      </c>
      <c r="OC113" s="41"/>
      <c r="OD113" s="40">
        <v>0</v>
      </c>
      <c r="OE113" s="47">
        <v>0</v>
      </c>
      <c r="OF113" s="47">
        <v>0</v>
      </c>
      <c r="OG113" s="47">
        <v>0</v>
      </c>
      <c r="OH113" s="47">
        <v>0</v>
      </c>
      <c r="OI113" s="41"/>
      <c r="OJ113" s="40">
        <v>0</v>
      </c>
      <c r="OK113" s="47">
        <v>0</v>
      </c>
      <c r="OL113" s="47">
        <v>0</v>
      </c>
      <c r="OM113" s="47">
        <v>0</v>
      </c>
      <c r="ON113" s="47">
        <v>0</v>
      </c>
      <c r="OO113" s="41"/>
      <c r="OP113" s="40">
        <v>0</v>
      </c>
      <c r="OQ113" s="47">
        <v>0</v>
      </c>
      <c r="OR113" s="47">
        <v>400</v>
      </c>
      <c r="OS113" s="47">
        <v>0</v>
      </c>
      <c r="OT113" s="47">
        <v>400</v>
      </c>
      <c r="OU113" s="41"/>
      <c r="OV113" s="8">
        <v>72</v>
      </c>
      <c r="OW113" s="47">
        <v>0</v>
      </c>
      <c r="OX113" s="47">
        <v>0</v>
      </c>
      <c r="OY113" s="41"/>
      <c r="OZ113" s="40">
        <v>0</v>
      </c>
      <c r="PA113" s="47">
        <v>0</v>
      </c>
      <c r="PB113" s="47">
        <v>0</v>
      </c>
      <c r="PC113" s="47">
        <v>0</v>
      </c>
      <c r="PD113" s="47">
        <v>0</v>
      </c>
      <c r="PE113" s="41"/>
    </row>
    <row r="114" spans="1:421" x14ac:dyDescent="0.25">
      <c r="A114" s="47" t="s">
        <v>374</v>
      </c>
      <c r="B114" s="39">
        <v>0.35</v>
      </c>
      <c r="L114" s="40"/>
      <c r="M114" s="51"/>
      <c r="N114" s="51"/>
      <c r="O114" s="51"/>
      <c r="P114" s="51"/>
      <c r="Q114" s="51">
        <f t="shared" si="8"/>
        <v>0</v>
      </c>
      <c r="R114" s="41"/>
      <c r="S114" s="51"/>
      <c r="U114" s="47">
        <v>0</v>
      </c>
      <c r="V114" s="41"/>
      <c r="W114" s="40"/>
      <c r="AA114" s="47">
        <v>0</v>
      </c>
      <c r="AB114" s="41"/>
      <c r="AG114" s="47">
        <v>0</v>
      </c>
      <c r="AH114" s="41"/>
      <c r="AM114" s="47">
        <v>0</v>
      </c>
      <c r="AN114" s="41"/>
      <c r="AO114" s="40"/>
      <c r="AS114" s="47">
        <v>0</v>
      </c>
      <c r="AT114" s="41"/>
      <c r="AY114" s="47">
        <v>0</v>
      </c>
      <c r="AZ114" s="41"/>
      <c r="BA114" s="40"/>
      <c r="BE114" s="47">
        <v>0</v>
      </c>
      <c r="BF114" s="41"/>
      <c r="BG114" s="40"/>
      <c r="BM114" s="47">
        <v>0</v>
      </c>
      <c r="BN114" s="41"/>
      <c r="BO114" s="40"/>
      <c r="BS114" s="47">
        <v>0</v>
      </c>
      <c r="BT114" s="41"/>
      <c r="CA114" s="47">
        <v>0</v>
      </c>
      <c r="CB114" s="41"/>
      <c r="CC114" s="40"/>
      <c r="CG114" s="47">
        <v>0</v>
      </c>
      <c r="CH114" s="41"/>
      <c r="CI114" s="40"/>
      <c r="CM114" s="47">
        <v>0</v>
      </c>
      <c r="CN114" s="41"/>
      <c r="CO114" s="40"/>
      <c r="CS114" s="47">
        <v>0</v>
      </c>
      <c r="CT114" s="41"/>
      <c r="DA114" s="47">
        <v>0</v>
      </c>
      <c r="DB114" s="41"/>
      <c r="DH114" s="47">
        <v>0</v>
      </c>
      <c r="DI114" s="41"/>
      <c r="DJ114" s="40"/>
      <c r="DM114" s="47">
        <v>0</v>
      </c>
      <c r="DN114" s="41"/>
      <c r="DO114" s="40"/>
      <c r="DR114" s="47">
        <v>0</v>
      </c>
      <c r="DS114" s="41"/>
      <c r="DX114" s="47">
        <v>0</v>
      </c>
      <c r="DY114" s="41"/>
      <c r="DZ114" s="40"/>
      <c r="EE114" s="47">
        <v>0</v>
      </c>
      <c r="EF114" s="41"/>
      <c r="EK114" s="47">
        <v>0</v>
      </c>
      <c r="EL114" s="41"/>
      <c r="EM114" s="40"/>
      <c r="EQ114" s="47">
        <v>0</v>
      </c>
      <c r="ER114" s="41"/>
      <c r="EW114" s="47">
        <v>0</v>
      </c>
      <c r="EX114" s="41"/>
      <c r="EY114" s="40"/>
      <c r="FA114" s="47">
        <v>0</v>
      </c>
      <c r="FB114" s="41"/>
      <c r="FC114" s="40"/>
      <c r="FG114" s="47">
        <v>0</v>
      </c>
      <c r="FH114" s="41"/>
      <c r="FI114" s="40"/>
      <c r="FK114" s="47">
        <v>0</v>
      </c>
      <c r="FL114" s="41"/>
      <c r="FM114" s="40"/>
      <c r="FQ114" s="47">
        <v>0</v>
      </c>
      <c r="FR114" s="41"/>
      <c r="FY114" s="47">
        <v>0</v>
      </c>
      <c r="FZ114" s="41"/>
      <c r="GA114" s="40"/>
      <c r="GE114" s="47">
        <v>0</v>
      </c>
      <c r="GF114" s="41"/>
      <c r="GK114" s="47">
        <v>0</v>
      </c>
      <c r="GL114" s="43"/>
      <c r="GQ114" s="47">
        <v>0</v>
      </c>
      <c r="GR114" s="43"/>
      <c r="GW114" s="47">
        <v>0</v>
      </c>
      <c r="GX114" s="43"/>
      <c r="HC114" s="47">
        <v>0</v>
      </c>
      <c r="HD114" s="41"/>
      <c r="HG114" s="47">
        <v>0</v>
      </c>
      <c r="HH114" s="43"/>
      <c r="HM114" s="47">
        <v>0</v>
      </c>
      <c r="HN114" s="41"/>
      <c r="HO114" s="44"/>
      <c r="HQ114" s="47">
        <v>0</v>
      </c>
      <c r="HR114" s="43"/>
      <c r="HW114" s="47">
        <v>0</v>
      </c>
      <c r="HX114" s="43"/>
      <c r="IC114" s="47">
        <v>0</v>
      </c>
      <c r="ID114" s="43"/>
      <c r="II114" s="47">
        <v>0</v>
      </c>
      <c r="IJ114" s="43"/>
      <c r="IO114" s="47">
        <v>0</v>
      </c>
      <c r="IP114" s="43"/>
      <c r="IQ114" s="44"/>
      <c r="IW114" s="47">
        <v>0</v>
      </c>
      <c r="IX114" s="43"/>
      <c r="IY114" s="42">
        <v>0</v>
      </c>
      <c r="IZ114" s="42">
        <v>0</v>
      </c>
      <c r="JA114" s="42">
        <v>0</v>
      </c>
      <c r="JB114" s="42">
        <v>0</v>
      </c>
      <c r="JC114" s="47">
        <v>0</v>
      </c>
      <c r="JD114" s="43"/>
      <c r="JE114" s="42">
        <v>0</v>
      </c>
      <c r="JF114" s="42">
        <v>0</v>
      </c>
      <c r="JG114" s="42">
        <v>0</v>
      </c>
      <c r="JH114" s="42">
        <v>0</v>
      </c>
      <c r="JI114" s="47">
        <v>0</v>
      </c>
      <c r="JJ114" s="43"/>
      <c r="JK114" s="44">
        <v>0</v>
      </c>
      <c r="JL114" s="42">
        <v>0</v>
      </c>
      <c r="JM114" s="47">
        <v>0</v>
      </c>
      <c r="JN114" s="43"/>
      <c r="JO114" s="44">
        <v>0</v>
      </c>
      <c r="JP114" s="42">
        <v>0</v>
      </c>
      <c r="JQ114" s="42">
        <v>0</v>
      </c>
      <c r="JR114" s="42">
        <v>0</v>
      </c>
      <c r="JS114" s="42">
        <v>0</v>
      </c>
      <c r="JT114" s="47">
        <v>0</v>
      </c>
      <c r="JU114" s="43"/>
      <c r="JV114" s="44">
        <v>0</v>
      </c>
      <c r="JW114" s="42">
        <v>0</v>
      </c>
      <c r="JX114" s="42">
        <v>0</v>
      </c>
      <c r="JY114" s="42">
        <v>0</v>
      </c>
      <c r="JZ114" s="47">
        <v>0</v>
      </c>
      <c r="KA114" s="43"/>
      <c r="KB114" s="44">
        <v>0</v>
      </c>
      <c r="KC114" s="42">
        <v>0</v>
      </c>
      <c r="KD114" s="47">
        <v>0</v>
      </c>
      <c r="KE114" s="43"/>
      <c r="KF114" s="44">
        <v>0</v>
      </c>
      <c r="KG114" s="42">
        <v>0</v>
      </c>
      <c r="KH114" s="42">
        <v>0</v>
      </c>
      <c r="KI114" s="42">
        <v>0</v>
      </c>
      <c r="KJ114" s="47">
        <v>0</v>
      </c>
      <c r="KK114" s="43"/>
      <c r="KL114" s="44">
        <v>0</v>
      </c>
      <c r="KM114" s="42">
        <v>0</v>
      </c>
      <c r="KN114" s="47">
        <v>0</v>
      </c>
      <c r="KO114" s="43"/>
      <c r="KP114" s="44">
        <v>0</v>
      </c>
      <c r="KQ114" s="42">
        <v>0</v>
      </c>
      <c r="KR114" s="42">
        <v>0</v>
      </c>
      <c r="KS114" s="42">
        <v>0</v>
      </c>
      <c r="KT114" s="47">
        <v>0</v>
      </c>
      <c r="KU114" s="43"/>
      <c r="KV114" s="42">
        <v>0</v>
      </c>
      <c r="KW114" s="41"/>
      <c r="KX114" s="42">
        <v>0</v>
      </c>
      <c r="KY114" s="42">
        <v>0</v>
      </c>
      <c r="KZ114" s="47">
        <v>0</v>
      </c>
      <c r="LA114" s="43"/>
      <c r="LB114" s="44">
        <v>0</v>
      </c>
      <c r="LC114" s="42">
        <v>0</v>
      </c>
      <c r="LD114" s="42">
        <v>32</v>
      </c>
      <c r="LE114" s="42">
        <v>30</v>
      </c>
      <c r="LF114" s="47">
        <v>2</v>
      </c>
      <c r="LG114" s="43"/>
      <c r="LH114" s="44">
        <v>0</v>
      </c>
      <c r="LI114" s="42">
        <v>0</v>
      </c>
      <c r="LJ114" s="42">
        <v>16</v>
      </c>
      <c r="LK114" s="42">
        <v>20</v>
      </c>
      <c r="LL114" s="47">
        <v>-4</v>
      </c>
      <c r="LM114" s="43"/>
      <c r="LN114" s="44">
        <v>0</v>
      </c>
      <c r="LO114" s="42">
        <v>0</v>
      </c>
      <c r="LP114" s="42">
        <v>0</v>
      </c>
      <c r="LQ114" s="42">
        <v>0</v>
      </c>
      <c r="LR114" s="47">
        <v>0</v>
      </c>
      <c r="LS114" s="43"/>
      <c r="LT114" s="44">
        <v>0</v>
      </c>
      <c r="LU114" s="42">
        <v>0</v>
      </c>
      <c r="LV114" s="42">
        <v>48</v>
      </c>
      <c r="LW114" s="42">
        <v>50</v>
      </c>
      <c r="LX114" s="47">
        <v>-2</v>
      </c>
      <c r="LY114" s="43"/>
      <c r="LZ114" s="44">
        <v>0</v>
      </c>
      <c r="MA114" s="42">
        <v>0</v>
      </c>
      <c r="MB114" s="42">
        <v>40</v>
      </c>
      <c r="MC114" s="42">
        <v>40</v>
      </c>
      <c r="MD114" s="47">
        <v>0</v>
      </c>
      <c r="ME114" s="43"/>
      <c r="MF114" s="44">
        <v>0</v>
      </c>
      <c r="MG114" s="42">
        <v>0</v>
      </c>
      <c r="MH114" s="47">
        <v>0</v>
      </c>
      <c r="MI114" s="43"/>
      <c r="MJ114" s="44">
        <v>0</v>
      </c>
      <c r="MK114" s="42">
        <v>0</v>
      </c>
      <c r="ML114" s="47">
        <v>0</v>
      </c>
      <c r="MM114" s="43"/>
      <c r="MN114" s="44">
        <v>0</v>
      </c>
      <c r="MO114" s="42">
        <v>0</v>
      </c>
      <c r="MP114" s="42">
        <v>40</v>
      </c>
      <c r="MQ114" s="42">
        <v>40</v>
      </c>
      <c r="MR114" s="47">
        <v>0</v>
      </c>
      <c r="MS114" s="43"/>
      <c r="MT114" s="44">
        <v>0</v>
      </c>
      <c r="MU114" s="42">
        <v>0</v>
      </c>
      <c r="MV114" s="47">
        <v>0</v>
      </c>
      <c r="MW114" s="43"/>
      <c r="MX114" s="44">
        <v>0</v>
      </c>
      <c r="MY114" s="42">
        <v>0</v>
      </c>
      <c r="MZ114" s="42">
        <v>0</v>
      </c>
      <c r="NA114" s="42">
        <v>0</v>
      </c>
      <c r="NB114" s="47">
        <v>0</v>
      </c>
      <c r="NC114" s="43"/>
      <c r="ND114" s="44">
        <v>0</v>
      </c>
      <c r="NE114" s="42">
        <v>0</v>
      </c>
      <c r="NF114" s="47">
        <v>0</v>
      </c>
      <c r="NG114" s="43"/>
      <c r="NH114" s="44">
        <v>0</v>
      </c>
      <c r="NI114" s="42">
        <v>0</v>
      </c>
      <c r="NJ114" s="42">
        <v>48</v>
      </c>
      <c r="NK114" s="42">
        <v>50</v>
      </c>
      <c r="NL114" s="47">
        <v>-2</v>
      </c>
      <c r="NM114" s="43"/>
      <c r="NN114" s="40">
        <v>0</v>
      </c>
      <c r="NO114" s="42">
        <v>0</v>
      </c>
      <c r="NP114" s="42">
        <v>0</v>
      </c>
      <c r="NQ114" s="42">
        <v>0</v>
      </c>
      <c r="NR114" s="47">
        <v>0</v>
      </c>
      <c r="NS114" s="43"/>
      <c r="NT114" s="40">
        <v>64</v>
      </c>
      <c r="NU114" s="47">
        <v>100</v>
      </c>
      <c r="NV114" s="47">
        <v>96</v>
      </c>
      <c r="NW114" s="47">
        <v>100</v>
      </c>
      <c r="NX114" s="50">
        <v>-40</v>
      </c>
      <c r="NY114" s="41">
        <v>14</v>
      </c>
      <c r="NZ114" s="40">
        <v>0</v>
      </c>
      <c r="OA114" s="47">
        <v>0</v>
      </c>
      <c r="OB114" s="47">
        <v>0</v>
      </c>
      <c r="OC114" s="41"/>
      <c r="OD114" s="40">
        <v>0</v>
      </c>
      <c r="OE114" s="47">
        <v>0</v>
      </c>
      <c r="OF114" s="47">
        <v>0</v>
      </c>
      <c r="OG114" s="47">
        <v>0</v>
      </c>
      <c r="OH114" s="47">
        <v>0</v>
      </c>
      <c r="OI114" s="41"/>
      <c r="OJ114" s="40">
        <v>0</v>
      </c>
      <c r="OK114" s="47">
        <v>0</v>
      </c>
      <c r="OL114" s="47">
        <v>0</v>
      </c>
      <c r="OM114" s="47">
        <v>0</v>
      </c>
      <c r="ON114" s="47">
        <v>0</v>
      </c>
      <c r="OO114" s="41"/>
      <c r="OP114" s="40">
        <v>0</v>
      </c>
      <c r="OQ114" s="47">
        <v>0</v>
      </c>
      <c r="OR114" s="47">
        <v>152</v>
      </c>
      <c r="OS114" s="47">
        <v>0</v>
      </c>
      <c r="OT114" s="47">
        <v>152</v>
      </c>
      <c r="OU114" s="41"/>
      <c r="OV114" s="40">
        <v>152</v>
      </c>
      <c r="OW114" s="47">
        <v>150</v>
      </c>
      <c r="OX114" s="47">
        <v>2</v>
      </c>
      <c r="OY114" s="41"/>
      <c r="OZ114" s="40">
        <v>0</v>
      </c>
      <c r="PA114" s="47">
        <v>0</v>
      </c>
      <c r="PB114" s="47">
        <v>248</v>
      </c>
      <c r="PC114" s="47">
        <v>250</v>
      </c>
      <c r="PD114" s="47">
        <v>-2</v>
      </c>
      <c r="PE114" s="41"/>
    </row>
    <row r="115" spans="1:421" x14ac:dyDescent="0.25">
      <c r="A115" s="47" t="s">
        <v>375</v>
      </c>
      <c r="B115" s="39">
        <v>0.4</v>
      </c>
      <c r="L115" s="40"/>
      <c r="M115" s="51"/>
      <c r="N115" s="51"/>
      <c r="O115" s="51"/>
      <c r="P115" s="51"/>
      <c r="Q115" s="51">
        <f t="shared" si="8"/>
        <v>0</v>
      </c>
      <c r="R115" s="41"/>
      <c r="S115" s="51"/>
      <c r="U115" s="47">
        <v>0</v>
      </c>
      <c r="V115" s="41"/>
      <c r="W115" s="40"/>
      <c r="AA115" s="47">
        <v>0</v>
      </c>
      <c r="AB115" s="41"/>
      <c r="AG115" s="47">
        <v>0</v>
      </c>
      <c r="AH115" s="41"/>
      <c r="AM115" s="47">
        <v>0</v>
      </c>
      <c r="AN115" s="41"/>
      <c r="AO115" s="40"/>
      <c r="AS115" s="47">
        <v>0</v>
      </c>
      <c r="AT115" s="41"/>
      <c r="AY115" s="47">
        <v>0</v>
      </c>
      <c r="AZ115" s="41"/>
      <c r="BA115" s="40"/>
      <c r="BE115" s="47">
        <v>0</v>
      </c>
      <c r="BF115" s="41"/>
      <c r="BG115" s="40"/>
      <c r="BM115" s="47">
        <v>0</v>
      </c>
      <c r="BN115" s="41"/>
      <c r="BO115" s="40"/>
      <c r="BS115" s="47">
        <v>0</v>
      </c>
      <c r="BT115" s="41"/>
      <c r="CA115" s="47">
        <v>0</v>
      </c>
      <c r="CB115" s="41"/>
      <c r="CC115" s="40"/>
      <c r="CG115" s="47">
        <v>0</v>
      </c>
      <c r="CH115" s="41"/>
      <c r="CI115" s="40"/>
      <c r="CM115" s="47">
        <v>0</v>
      </c>
      <c r="CN115" s="41"/>
      <c r="CO115" s="40"/>
      <c r="CS115" s="47">
        <v>0</v>
      </c>
      <c r="CT115" s="41"/>
      <c r="DA115" s="47">
        <v>0</v>
      </c>
      <c r="DB115" s="41"/>
      <c r="DH115" s="47">
        <v>0</v>
      </c>
      <c r="DI115" s="41"/>
      <c r="DJ115" s="40"/>
      <c r="DM115" s="47">
        <v>0</v>
      </c>
      <c r="DN115" s="41"/>
      <c r="DO115" s="40"/>
      <c r="DR115" s="47">
        <v>0</v>
      </c>
      <c r="DS115" s="41"/>
      <c r="DX115" s="47">
        <v>0</v>
      </c>
      <c r="DY115" s="41"/>
      <c r="DZ115" s="40"/>
      <c r="EE115" s="47">
        <v>0</v>
      </c>
      <c r="EF115" s="41"/>
      <c r="EK115" s="47">
        <v>0</v>
      </c>
      <c r="EL115" s="41"/>
      <c r="EM115" s="40"/>
      <c r="EQ115" s="47">
        <v>0</v>
      </c>
      <c r="ER115" s="41"/>
      <c r="EW115" s="47">
        <v>0</v>
      </c>
      <c r="EX115" s="41"/>
      <c r="EY115" s="40"/>
      <c r="FA115" s="47">
        <v>0</v>
      </c>
      <c r="FB115" s="41"/>
      <c r="FC115" s="40"/>
      <c r="FG115" s="47">
        <v>0</v>
      </c>
      <c r="FH115" s="41"/>
      <c r="FI115" s="40"/>
      <c r="FK115" s="47">
        <v>0</v>
      </c>
      <c r="FL115" s="41"/>
      <c r="FM115" s="40"/>
      <c r="FQ115" s="47">
        <v>0</v>
      </c>
      <c r="FR115" s="41"/>
      <c r="FY115" s="47">
        <v>0</v>
      </c>
      <c r="FZ115" s="41"/>
      <c r="GA115" s="40"/>
      <c r="GE115" s="47">
        <v>0</v>
      </c>
      <c r="GF115" s="41"/>
      <c r="GK115" s="47">
        <v>0</v>
      </c>
      <c r="GL115" s="43"/>
      <c r="GQ115" s="47">
        <v>0</v>
      </c>
      <c r="GR115" s="43"/>
      <c r="GS115">
        <v>350</v>
      </c>
      <c r="GT115">
        <v>350</v>
      </c>
      <c r="GU115">
        <v>340</v>
      </c>
      <c r="GV115">
        <v>340</v>
      </c>
      <c r="GW115" s="47">
        <v>0</v>
      </c>
      <c r="GX115" s="43"/>
      <c r="GY115">
        <v>290</v>
      </c>
      <c r="GZ115">
        <v>500</v>
      </c>
      <c r="HA115">
        <v>450</v>
      </c>
      <c r="HB115">
        <v>450</v>
      </c>
      <c r="HC115" s="50">
        <v>-210</v>
      </c>
      <c r="HD115" s="41">
        <v>84</v>
      </c>
      <c r="HE115">
        <v>90</v>
      </c>
      <c r="HF115">
        <v>91</v>
      </c>
      <c r="HG115" s="47">
        <v>-1</v>
      </c>
      <c r="HH115" s="43"/>
      <c r="HI115">
        <v>400</v>
      </c>
      <c r="HJ115">
        <v>400</v>
      </c>
      <c r="HK115">
        <v>390</v>
      </c>
      <c r="HL115">
        <v>396</v>
      </c>
      <c r="HM115" s="47">
        <v>-6</v>
      </c>
      <c r="HN115" s="41"/>
      <c r="HO115" s="45">
        <v>480</v>
      </c>
      <c r="HP115" s="42">
        <v>480</v>
      </c>
      <c r="HQ115" s="47">
        <v>0</v>
      </c>
      <c r="HR115" s="43"/>
      <c r="HU115">
        <v>170</v>
      </c>
      <c r="HV115">
        <v>170</v>
      </c>
      <c r="HW115" s="47">
        <v>0</v>
      </c>
      <c r="HX115" s="43"/>
      <c r="HY115">
        <v>350</v>
      </c>
      <c r="HZ115">
        <v>350</v>
      </c>
      <c r="IA115">
        <v>100</v>
      </c>
      <c r="IB115">
        <v>100</v>
      </c>
      <c r="IC115" s="47">
        <v>0</v>
      </c>
      <c r="ID115" s="43"/>
      <c r="IE115">
        <v>170</v>
      </c>
      <c r="IF115">
        <v>170</v>
      </c>
      <c r="IG115">
        <v>280</v>
      </c>
      <c r="IH115">
        <v>280</v>
      </c>
      <c r="II115" s="47">
        <v>0</v>
      </c>
      <c r="IJ115" s="43"/>
      <c r="IK115">
        <v>300</v>
      </c>
      <c r="IL115">
        <v>300</v>
      </c>
      <c r="IM115">
        <v>380</v>
      </c>
      <c r="IN115">
        <v>380</v>
      </c>
      <c r="IO115" s="47">
        <v>0</v>
      </c>
      <c r="IP115" s="43"/>
      <c r="IQ115" s="45">
        <v>260</v>
      </c>
      <c r="IR115">
        <v>260</v>
      </c>
      <c r="IS115">
        <v>300</v>
      </c>
      <c r="IT115">
        <v>300</v>
      </c>
      <c r="IU115">
        <v>250</v>
      </c>
      <c r="IV115">
        <v>250</v>
      </c>
      <c r="IW115" s="47">
        <v>0</v>
      </c>
      <c r="IX115" s="43"/>
      <c r="IY115" s="42">
        <v>300</v>
      </c>
      <c r="IZ115" s="42">
        <v>300</v>
      </c>
      <c r="JA115" s="42">
        <v>320</v>
      </c>
      <c r="JB115" s="42">
        <v>324</v>
      </c>
      <c r="JC115" s="47">
        <v>-4</v>
      </c>
      <c r="JD115" s="43"/>
      <c r="JE115" s="42">
        <v>200</v>
      </c>
      <c r="JF115" s="42">
        <v>200</v>
      </c>
      <c r="JG115" s="42">
        <v>210</v>
      </c>
      <c r="JH115" s="42">
        <v>210</v>
      </c>
      <c r="JI115" s="47">
        <v>0</v>
      </c>
      <c r="JJ115" s="43"/>
      <c r="JK115" s="44">
        <v>370</v>
      </c>
      <c r="JL115" s="42">
        <v>373</v>
      </c>
      <c r="JM115" s="47">
        <v>-3</v>
      </c>
      <c r="JN115" s="43"/>
      <c r="JO115" s="44">
        <v>600</v>
      </c>
      <c r="JP115" s="42">
        <v>600</v>
      </c>
      <c r="JQ115" s="42">
        <v>370</v>
      </c>
      <c r="JR115" s="42">
        <v>0</v>
      </c>
      <c r="JS115" s="42">
        <v>370</v>
      </c>
      <c r="JT115" s="47">
        <v>0</v>
      </c>
      <c r="JU115" s="43"/>
      <c r="JV115" s="44">
        <v>120</v>
      </c>
      <c r="JW115" s="42">
        <v>120</v>
      </c>
      <c r="JX115" s="42">
        <v>190</v>
      </c>
      <c r="JY115" s="42">
        <v>190</v>
      </c>
      <c r="JZ115" s="47">
        <v>0</v>
      </c>
      <c r="KA115" s="43"/>
      <c r="KB115" s="44">
        <v>650</v>
      </c>
      <c r="KC115" s="42">
        <v>650</v>
      </c>
      <c r="KD115" s="47">
        <v>0</v>
      </c>
      <c r="KE115" s="43"/>
      <c r="KF115" s="44">
        <v>0</v>
      </c>
      <c r="KG115" s="42">
        <v>0</v>
      </c>
      <c r="KH115" s="42">
        <v>600</v>
      </c>
      <c r="KI115" s="42">
        <v>601</v>
      </c>
      <c r="KJ115" s="47">
        <v>-1</v>
      </c>
      <c r="KK115" s="43"/>
      <c r="KL115" s="44">
        <v>70</v>
      </c>
      <c r="KM115" s="42">
        <v>70</v>
      </c>
      <c r="KN115" s="47">
        <v>0</v>
      </c>
      <c r="KO115" s="43"/>
      <c r="KP115" s="44">
        <v>200</v>
      </c>
      <c r="KQ115" s="42">
        <v>200</v>
      </c>
      <c r="KR115" s="42">
        <v>680</v>
      </c>
      <c r="KS115" s="42">
        <v>682</v>
      </c>
      <c r="KT115" s="47">
        <v>-2</v>
      </c>
      <c r="KU115" s="43"/>
      <c r="KV115" s="42">
        <v>0</v>
      </c>
      <c r="KW115" s="41"/>
      <c r="KX115" s="42">
        <v>320</v>
      </c>
      <c r="KY115" s="42">
        <v>320</v>
      </c>
      <c r="KZ115" s="47">
        <v>0</v>
      </c>
      <c r="LA115" s="43"/>
      <c r="LB115" s="44">
        <v>100</v>
      </c>
      <c r="LC115" s="42">
        <v>100</v>
      </c>
      <c r="LD115" s="42">
        <v>150</v>
      </c>
      <c r="LE115" s="42">
        <v>150</v>
      </c>
      <c r="LF115" s="47">
        <v>0</v>
      </c>
      <c r="LG115" s="43"/>
      <c r="LH115" s="44">
        <v>170</v>
      </c>
      <c r="LI115" s="42">
        <v>150</v>
      </c>
      <c r="LJ115" s="42">
        <v>350</v>
      </c>
      <c r="LK115" s="42">
        <v>355</v>
      </c>
      <c r="LL115" s="47">
        <v>15</v>
      </c>
      <c r="LM115" s="43"/>
      <c r="LN115" s="44">
        <v>100</v>
      </c>
      <c r="LO115" s="42">
        <v>100</v>
      </c>
      <c r="LP115" s="42">
        <v>170</v>
      </c>
      <c r="LQ115" s="42">
        <v>170</v>
      </c>
      <c r="LR115" s="47">
        <v>0</v>
      </c>
      <c r="LS115" s="43"/>
      <c r="LT115" s="44">
        <v>0</v>
      </c>
      <c r="LU115" s="33">
        <v>400</v>
      </c>
      <c r="LV115" s="42">
        <v>310</v>
      </c>
      <c r="LW115" s="42">
        <v>596</v>
      </c>
      <c r="LX115" s="50">
        <v>-686</v>
      </c>
      <c r="LY115" s="43">
        <v>274.39999999999998</v>
      </c>
      <c r="LZ115" s="44">
        <v>0</v>
      </c>
      <c r="MA115" s="42">
        <v>0</v>
      </c>
      <c r="MB115" s="32">
        <v>300</v>
      </c>
      <c r="MC115" s="42">
        <v>150</v>
      </c>
      <c r="MD115" s="47">
        <v>150</v>
      </c>
      <c r="ME115" s="43"/>
      <c r="MF115" s="44">
        <v>350</v>
      </c>
      <c r="MG115" s="42">
        <v>350</v>
      </c>
      <c r="MH115" s="47">
        <v>0</v>
      </c>
      <c r="MI115" s="43"/>
      <c r="MJ115" s="44">
        <v>420</v>
      </c>
      <c r="MK115" s="42">
        <v>423</v>
      </c>
      <c r="ML115" s="47">
        <v>-3</v>
      </c>
      <c r="MM115" s="43"/>
      <c r="MN115" s="44">
        <v>120</v>
      </c>
      <c r="MO115" s="42">
        <v>120</v>
      </c>
      <c r="MP115" s="42">
        <v>130</v>
      </c>
      <c r="MQ115" s="42">
        <v>128.13399999999999</v>
      </c>
      <c r="MR115" s="47">
        <v>1.865999999999985</v>
      </c>
      <c r="MS115" s="43"/>
      <c r="MT115" s="44">
        <v>120</v>
      </c>
      <c r="MU115" s="42">
        <v>120</v>
      </c>
      <c r="MV115" s="47">
        <v>0</v>
      </c>
      <c r="MW115" s="43"/>
      <c r="MX115" s="44">
        <v>300</v>
      </c>
      <c r="MY115" s="42">
        <v>300</v>
      </c>
      <c r="MZ115" s="42">
        <v>260</v>
      </c>
      <c r="NA115" s="42">
        <v>260</v>
      </c>
      <c r="NB115" s="47">
        <v>0</v>
      </c>
      <c r="NC115" s="43"/>
      <c r="ND115" s="44">
        <v>0</v>
      </c>
      <c r="NE115" s="42">
        <v>0</v>
      </c>
      <c r="NF115" s="47">
        <v>0</v>
      </c>
      <c r="NG115" s="43"/>
      <c r="NH115" s="44">
        <v>0</v>
      </c>
      <c r="NI115" s="42">
        <v>0</v>
      </c>
      <c r="NJ115" s="42">
        <v>200</v>
      </c>
      <c r="NK115" s="42">
        <v>200</v>
      </c>
      <c r="NL115" s="47">
        <v>0</v>
      </c>
      <c r="NM115" s="43"/>
      <c r="NN115" s="40">
        <v>0</v>
      </c>
      <c r="NO115" s="42">
        <v>0</v>
      </c>
      <c r="NP115" s="42">
        <v>170</v>
      </c>
      <c r="NQ115" s="42">
        <v>172</v>
      </c>
      <c r="NR115" s="47">
        <v>-2</v>
      </c>
      <c r="NS115" s="43"/>
      <c r="NT115" s="40">
        <v>170</v>
      </c>
      <c r="NU115" s="47">
        <v>170</v>
      </c>
      <c r="NV115" s="47">
        <v>150</v>
      </c>
      <c r="NW115" s="47">
        <v>150</v>
      </c>
      <c r="NX115" s="47">
        <v>0</v>
      </c>
      <c r="NY115" s="41"/>
      <c r="NZ115" s="40">
        <v>200</v>
      </c>
      <c r="OA115" s="47">
        <v>400</v>
      </c>
      <c r="OB115" s="50">
        <v>-200</v>
      </c>
      <c r="OC115" s="41">
        <v>80</v>
      </c>
      <c r="OD115" s="40">
        <v>100</v>
      </c>
      <c r="OE115" s="47">
        <v>101</v>
      </c>
      <c r="OF115" s="47">
        <v>120</v>
      </c>
      <c r="OG115" s="47">
        <v>120</v>
      </c>
      <c r="OH115" s="47">
        <v>-1</v>
      </c>
      <c r="OI115" s="41"/>
      <c r="OJ115" s="40">
        <v>150</v>
      </c>
      <c r="OK115" s="47">
        <v>150</v>
      </c>
      <c r="OL115" s="47">
        <v>200</v>
      </c>
      <c r="OM115" s="47">
        <v>200</v>
      </c>
      <c r="ON115" s="47">
        <v>0</v>
      </c>
      <c r="OO115" s="41"/>
      <c r="OP115" s="40">
        <v>60</v>
      </c>
      <c r="OQ115" s="47">
        <v>66</v>
      </c>
      <c r="OR115" s="47">
        <v>250</v>
      </c>
      <c r="OS115" s="47">
        <v>0</v>
      </c>
      <c r="OT115" s="47">
        <v>244</v>
      </c>
      <c r="OU115" s="41"/>
      <c r="OV115" s="40">
        <v>150</v>
      </c>
      <c r="OW115" s="47">
        <v>150</v>
      </c>
      <c r="OX115" s="47">
        <v>0</v>
      </c>
      <c r="OY115" s="41"/>
      <c r="OZ115" s="40">
        <v>0</v>
      </c>
      <c r="PA115" s="47">
        <v>0</v>
      </c>
      <c r="PB115" s="47">
        <v>250</v>
      </c>
      <c r="PC115" s="47">
        <v>250</v>
      </c>
      <c r="PD115" s="47">
        <v>0</v>
      </c>
      <c r="PE115" s="41"/>
    </row>
    <row r="116" spans="1:421" x14ac:dyDescent="0.25">
      <c r="A116" s="47" t="s">
        <v>376</v>
      </c>
      <c r="B116" s="39">
        <v>0.16</v>
      </c>
      <c r="L116" s="40"/>
      <c r="M116" s="51"/>
      <c r="N116" s="51"/>
      <c r="O116" s="51"/>
      <c r="P116" s="51"/>
      <c r="Q116" s="51">
        <f t="shared" si="8"/>
        <v>0</v>
      </c>
      <c r="R116" s="41"/>
      <c r="S116" s="51"/>
      <c r="U116" s="47">
        <v>0</v>
      </c>
      <c r="V116" s="41"/>
      <c r="W116" s="40"/>
      <c r="AA116" s="47">
        <v>0</v>
      </c>
      <c r="AB116" s="41"/>
      <c r="AG116" s="47">
        <v>0</v>
      </c>
      <c r="AH116" s="41"/>
      <c r="AM116" s="47">
        <v>0</v>
      </c>
      <c r="AN116" s="41"/>
      <c r="AO116" s="40"/>
      <c r="AS116" s="47">
        <v>0</v>
      </c>
      <c r="AT116" s="41"/>
      <c r="AY116" s="47">
        <v>0</v>
      </c>
      <c r="AZ116" s="41"/>
      <c r="BA116" s="40"/>
      <c r="BE116" s="47">
        <v>0</v>
      </c>
      <c r="BF116" s="41"/>
      <c r="BG116" s="40"/>
      <c r="BM116" s="47">
        <v>0</v>
      </c>
      <c r="BN116" s="41"/>
      <c r="BO116" s="40"/>
      <c r="BS116" s="47">
        <v>0</v>
      </c>
      <c r="BT116" s="41"/>
      <c r="CA116" s="47">
        <v>0</v>
      </c>
      <c r="CB116" s="41"/>
      <c r="CC116" s="40"/>
      <c r="CG116" s="47">
        <v>0</v>
      </c>
      <c r="CH116" s="41"/>
      <c r="CI116" s="40"/>
      <c r="CM116" s="47">
        <v>0</v>
      </c>
      <c r="CN116" s="41"/>
      <c r="CO116" s="40"/>
      <c r="CS116" s="47">
        <v>0</v>
      </c>
      <c r="CT116" s="41"/>
      <c r="DA116" s="47">
        <v>0</v>
      </c>
      <c r="DB116" s="41"/>
      <c r="DH116" s="47">
        <v>0</v>
      </c>
      <c r="DI116" s="41"/>
      <c r="DJ116" s="40"/>
      <c r="DM116" s="47">
        <v>0</v>
      </c>
      <c r="DN116" s="41"/>
      <c r="DO116" s="40"/>
      <c r="DR116" s="47">
        <v>0</v>
      </c>
      <c r="DS116" s="41"/>
      <c r="DX116" s="47">
        <v>0</v>
      </c>
      <c r="DY116" s="41"/>
      <c r="DZ116" s="40"/>
      <c r="EE116" s="47">
        <v>0</v>
      </c>
      <c r="EF116" s="41"/>
      <c r="EK116" s="47">
        <v>0</v>
      </c>
      <c r="EL116" s="41"/>
      <c r="EM116" s="40"/>
      <c r="EQ116" s="47">
        <v>0</v>
      </c>
      <c r="ER116" s="41"/>
      <c r="EW116" s="47">
        <v>0</v>
      </c>
      <c r="EX116" s="41"/>
      <c r="EY116" s="40"/>
      <c r="FA116" s="47">
        <v>0</v>
      </c>
      <c r="FB116" s="41"/>
      <c r="FC116" s="40"/>
      <c r="FG116" s="47">
        <v>0</v>
      </c>
      <c r="FH116" s="41"/>
      <c r="FI116" s="40"/>
      <c r="FK116" s="47">
        <v>0</v>
      </c>
      <c r="FL116" s="41"/>
      <c r="FM116" s="40"/>
      <c r="FQ116" s="47">
        <v>0</v>
      </c>
      <c r="FR116" s="41"/>
      <c r="FY116" s="47">
        <v>0</v>
      </c>
      <c r="FZ116" s="41"/>
      <c r="GA116" s="40"/>
      <c r="GE116" s="47">
        <v>0</v>
      </c>
      <c r="GF116" s="41"/>
      <c r="GK116" s="47">
        <v>0</v>
      </c>
      <c r="GL116" s="43"/>
      <c r="GQ116" s="47">
        <v>0</v>
      </c>
      <c r="GR116" s="43"/>
      <c r="GW116" s="47">
        <v>0</v>
      </c>
      <c r="GX116" s="43"/>
      <c r="HC116" s="47">
        <v>0</v>
      </c>
      <c r="HD116" s="41"/>
      <c r="HG116" s="47">
        <v>0</v>
      </c>
      <c r="HH116" s="43"/>
      <c r="HM116" s="47">
        <v>0</v>
      </c>
      <c r="HN116" s="41"/>
      <c r="HO116" s="44"/>
      <c r="HQ116" s="47">
        <v>0</v>
      </c>
      <c r="HR116" s="43"/>
      <c r="HW116" s="47">
        <v>0</v>
      </c>
      <c r="HX116" s="43"/>
      <c r="IC116" s="47">
        <v>0</v>
      </c>
      <c r="ID116" s="43"/>
      <c r="II116" s="47">
        <v>0</v>
      </c>
      <c r="IJ116" s="43"/>
      <c r="IO116" s="47">
        <v>0</v>
      </c>
      <c r="IP116" s="43"/>
      <c r="IQ116" s="44"/>
      <c r="IW116" s="47">
        <v>0</v>
      </c>
      <c r="IX116" s="43"/>
      <c r="IY116" s="42">
        <v>0</v>
      </c>
      <c r="IZ116" s="42">
        <v>0</v>
      </c>
      <c r="JA116" s="42">
        <v>0</v>
      </c>
      <c r="JB116" s="42">
        <v>0</v>
      </c>
      <c r="JC116" s="47">
        <v>0</v>
      </c>
      <c r="JD116" s="43"/>
      <c r="JE116" s="42">
        <v>0</v>
      </c>
      <c r="JF116" s="42">
        <v>0</v>
      </c>
      <c r="JG116" s="42">
        <v>0</v>
      </c>
      <c r="JH116" s="42">
        <v>0</v>
      </c>
      <c r="JI116" s="47">
        <v>0</v>
      </c>
      <c r="JJ116" s="43"/>
      <c r="JK116" s="44">
        <v>0</v>
      </c>
      <c r="JL116" s="42">
        <v>0</v>
      </c>
      <c r="JM116" s="47">
        <v>0</v>
      </c>
      <c r="JN116" s="43"/>
      <c r="JO116" s="44">
        <v>0</v>
      </c>
      <c r="JP116" s="42">
        <v>0</v>
      </c>
      <c r="JQ116" s="42">
        <v>0</v>
      </c>
      <c r="JR116" s="42">
        <v>0</v>
      </c>
      <c r="JS116" s="42">
        <v>0</v>
      </c>
      <c r="JT116" s="47">
        <v>0</v>
      </c>
      <c r="JU116" s="43"/>
      <c r="JV116" s="44">
        <v>0</v>
      </c>
      <c r="JW116" s="42">
        <v>0</v>
      </c>
      <c r="JX116" s="42">
        <v>0</v>
      </c>
      <c r="JY116" s="42">
        <v>0</v>
      </c>
      <c r="JZ116" s="47">
        <v>0</v>
      </c>
      <c r="KA116" s="43"/>
      <c r="KB116" s="44">
        <v>0</v>
      </c>
      <c r="KC116" s="42">
        <v>0</v>
      </c>
      <c r="KD116" s="47">
        <v>0</v>
      </c>
      <c r="KE116" s="43"/>
      <c r="KF116" s="44">
        <v>0</v>
      </c>
      <c r="KG116" s="42">
        <v>0</v>
      </c>
      <c r="KH116" s="42">
        <v>0</v>
      </c>
      <c r="KI116" s="42">
        <v>0</v>
      </c>
      <c r="KJ116" s="47">
        <v>0</v>
      </c>
      <c r="KK116" s="43"/>
      <c r="KL116" s="44">
        <v>0</v>
      </c>
      <c r="KM116" s="42">
        <v>0</v>
      </c>
      <c r="KN116" s="47">
        <v>0</v>
      </c>
      <c r="KO116" s="43"/>
      <c r="KP116" s="44">
        <v>0</v>
      </c>
      <c r="KQ116" s="42">
        <v>0</v>
      </c>
      <c r="KR116" s="42">
        <v>0</v>
      </c>
      <c r="KS116" s="42">
        <v>0</v>
      </c>
      <c r="KT116" s="47">
        <v>0</v>
      </c>
      <c r="KU116" s="43"/>
      <c r="KV116" s="42">
        <v>0</v>
      </c>
      <c r="KW116" s="41"/>
      <c r="KX116" s="42">
        <v>0</v>
      </c>
      <c r="KY116" s="42">
        <v>0</v>
      </c>
      <c r="KZ116" s="47">
        <v>0</v>
      </c>
      <c r="LA116" s="43"/>
      <c r="LB116" s="44">
        <v>0</v>
      </c>
      <c r="LC116" s="42">
        <v>0</v>
      </c>
      <c r="LD116" s="42">
        <v>0</v>
      </c>
      <c r="LE116" s="42">
        <v>0</v>
      </c>
      <c r="LF116" s="47">
        <v>0</v>
      </c>
      <c r="LG116" s="43"/>
      <c r="LH116" s="44">
        <v>0</v>
      </c>
      <c r="LI116" s="42">
        <v>0</v>
      </c>
      <c r="LJ116" s="42">
        <v>0</v>
      </c>
      <c r="LK116" s="42">
        <v>0</v>
      </c>
      <c r="LL116" s="47">
        <v>0</v>
      </c>
      <c r="LM116" s="43"/>
      <c r="LN116" s="44">
        <v>0</v>
      </c>
      <c r="LO116" s="42">
        <v>0</v>
      </c>
      <c r="LP116" s="42">
        <v>0</v>
      </c>
      <c r="LQ116" s="42">
        <v>0</v>
      </c>
      <c r="LR116" s="47">
        <v>0</v>
      </c>
      <c r="LS116" s="43"/>
      <c r="LT116" s="44">
        <v>0</v>
      </c>
      <c r="LU116" s="42">
        <v>0</v>
      </c>
      <c r="LV116" s="42">
        <v>0</v>
      </c>
      <c r="LW116" s="42">
        <v>0</v>
      </c>
      <c r="LX116" s="47">
        <v>0</v>
      </c>
      <c r="LY116" s="43"/>
      <c r="LZ116" s="44">
        <v>0</v>
      </c>
      <c r="MA116" s="42">
        <v>0</v>
      </c>
      <c r="MB116" s="42">
        <v>0</v>
      </c>
      <c r="MC116" s="42">
        <v>0</v>
      </c>
      <c r="MD116" s="47">
        <v>0</v>
      </c>
      <c r="ME116" s="43"/>
      <c r="MF116" s="44">
        <v>0</v>
      </c>
      <c r="MG116" s="42">
        <v>0</v>
      </c>
      <c r="MH116" s="47">
        <v>0</v>
      </c>
      <c r="MI116" s="43"/>
      <c r="MJ116" s="44">
        <v>0</v>
      </c>
      <c r="MK116" s="42">
        <v>0</v>
      </c>
      <c r="ML116" s="47">
        <v>0</v>
      </c>
      <c r="MM116" s="43"/>
      <c r="MN116" s="44">
        <v>0</v>
      </c>
      <c r="MO116" s="42">
        <v>0</v>
      </c>
      <c r="MP116" s="42">
        <v>0</v>
      </c>
      <c r="MQ116" s="42">
        <v>0</v>
      </c>
      <c r="MR116" s="47">
        <v>0</v>
      </c>
      <c r="MS116" s="43"/>
      <c r="MT116" s="44">
        <v>0</v>
      </c>
      <c r="MU116" s="42">
        <v>0</v>
      </c>
      <c r="MV116" s="47">
        <v>0</v>
      </c>
      <c r="MW116" s="43"/>
      <c r="MX116" s="44">
        <v>0</v>
      </c>
      <c r="MY116" s="42">
        <v>0</v>
      </c>
      <c r="MZ116" s="42">
        <v>0</v>
      </c>
      <c r="NA116" s="42">
        <v>0</v>
      </c>
      <c r="NB116" s="47">
        <v>0</v>
      </c>
      <c r="NC116" s="43"/>
      <c r="ND116" s="44">
        <v>0</v>
      </c>
      <c r="NE116" s="42">
        <v>0</v>
      </c>
      <c r="NF116" s="47">
        <v>0</v>
      </c>
      <c r="NG116" s="43"/>
      <c r="NH116" s="44">
        <v>0</v>
      </c>
      <c r="NI116" s="42">
        <v>0</v>
      </c>
      <c r="NJ116" s="42">
        <v>0</v>
      </c>
      <c r="NK116" s="42">
        <v>0</v>
      </c>
      <c r="NL116" s="47">
        <v>0</v>
      </c>
      <c r="NM116" s="43"/>
      <c r="NN116" s="40">
        <v>0</v>
      </c>
      <c r="NO116" s="42">
        <v>0</v>
      </c>
      <c r="NP116" s="42">
        <v>0</v>
      </c>
      <c r="NQ116" s="42">
        <v>0</v>
      </c>
      <c r="NR116" s="47">
        <v>0</v>
      </c>
      <c r="NS116" s="43"/>
      <c r="NT116" s="40">
        <v>0</v>
      </c>
      <c r="NU116" s="47">
        <v>0</v>
      </c>
      <c r="NV116" s="47">
        <v>0</v>
      </c>
      <c r="NW116" s="47">
        <v>0</v>
      </c>
      <c r="NX116" s="47">
        <v>0</v>
      </c>
      <c r="NY116" s="41"/>
      <c r="NZ116" s="40">
        <v>0</v>
      </c>
      <c r="OA116" s="47">
        <v>0</v>
      </c>
      <c r="OB116" s="47">
        <v>0</v>
      </c>
      <c r="OC116" s="41"/>
      <c r="OD116" s="40">
        <v>0</v>
      </c>
      <c r="OE116" s="47">
        <v>0</v>
      </c>
      <c r="OF116" s="47">
        <v>0</v>
      </c>
      <c r="OG116" s="47">
        <v>0</v>
      </c>
      <c r="OH116" s="47">
        <v>0</v>
      </c>
      <c r="OI116" s="41"/>
      <c r="OJ116" s="40">
        <v>0</v>
      </c>
      <c r="OK116" s="47">
        <v>0</v>
      </c>
      <c r="OL116" s="47">
        <v>0</v>
      </c>
      <c r="OM116" s="47">
        <v>0</v>
      </c>
      <c r="ON116" s="47">
        <v>0</v>
      </c>
      <c r="OO116" s="41"/>
      <c r="OP116" s="40">
        <v>0</v>
      </c>
      <c r="OQ116" s="47">
        <v>0</v>
      </c>
      <c r="OR116" s="47">
        <v>0</v>
      </c>
      <c r="OS116" s="47">
        <v>0</v>
      </c>
      <c r="OT116" s="47">
        <v>0</v>
      </c>
      <c r="OU116" s="41"/>
      <c r="OV116" s="40">
        <v>96</v>
      </c>
      <c r="OW116" s="47">
        <v>100</v>
      </c>
      <c r="OX116" s="47">
        <v>-4</v>
      </c>
      <c r="OY116" s="41"/>
      <c r="OZ116" s="40">
        <v>64</v>
      </c>
      <c r="PA116" s="47">
        <v>70</v>
      </c>
      <c r="PB116" s="47">
        <v>176</v>
      </c>
      <c r="PC116" s="47">
        <v>180</v>
      </c>
      <c r="PD116" s="47">
        <v>-10</v>
      </c>
      <c r="PE116" s="41"/>
    </row>
    <row r="117" spans="1:421" x14ac:dyDescent="0.25">
      <c r="A117" s="47" t="s">
        <v>377</v>
      </c>
      <c r="B117" s="39">
        <v>0.5</v>
      </c>
      <c r="L117" s="40"/>
      <c r="M117" s="51"/>
      <c r="N117" s="51"/>
      <c r="O117" s="51"/>
      <c r="P117" s="51"/>
      <c r="Q117" s="51">
        <f t="shared" si="8"/>
        <v>0</v>
      </c>
      <c r="R117" s="41"/>
      <c r="S117" s="51"/>
      <c r="U117" s="47">
        <v>0</v>
      </c>
      <c r="V117" s="41"/>
      <c r="W117" s="40"/>
      <c r="AA117" s="47">
        <v>0</v>
      </c>
      <c r="AB117" s="41"/>
      <c r="AG117" s="47">
        <v>0</v>
      </c>
      <c r="AH117" s="41"/>
      <c r="AM117" s="47">
        <v>0</v>
      </c>
      <c r="AN117" s="41"/>
      <c r="AO117" s="40"/>
      <c r="AS117" s="47">
        <v>0</v>
      </c>
      <c r="AT117" s="41"/>
      <c r="AY117" s="47">
        <v>0</v>
      </c>
      <c r="AZ117" s="41"/>
      <c r="BA117" s="40"/>
      <c r="BE117" s="47">
        <v>0</v>
      </c>
      <c r="BF117" s="41"/>
      <c r="BG117" s="40"/>
      <c r="BM117" s="47">
        <v>0</v>
      </c>
      <c r="BN117" s="41"/>
      <c r="BO117" s="40"/>
      <c r="BS117" s="47">
        <v>0</v>
      </c>
      <c r="BT117" s="41"/>
      <c r="CA117" s="47">
        <v>0</v>
      </c>
      <c r="CB117" s="41"/>
      <c r="CC117" s="40"/>
      <c r="CG117" s="47">
        <v>0</v>
      </c>
      <c r="CH117" s="41"/>
      <c r="CI117" s="40"/>
      <c r="CM117" s="47">
        <v>0</v>
      </c>
      <c r="CN117" s="41"/>
      <c r="CO117" s="40"/>
      <c r="CS117" s="47">
        <v>0</v>
      </c>
      <c r="CT117" s="41"/>
      <c r="DA117" s="47">
        <v>0</v>
      </c>
      <c r="DB117" s="41"/>
      <c r="DH117" s="47">
        <v>0</v>
      </c>
      <c r="DI117" s="41"/>
      <c r="DJ117" s="40"/>
      <c r="DM117" s="47">
        <v>0</v>
      </c>
      <c r="DN117" s="41"/>
      <c r="DO117" s="40"/>
      <c r="DR117" s="47">
        <v>0</v>
      </c>
      <c r="DS117" s="41"/>
      <c r="DX117" s="47">
        <v>0</v>
      </c>
      <c r="DY117" s="41"/>
      <c r="DZ117" s="40"/>
      <c r="EE117" s="47">
        <v>0</v>
      </c>
      <c r="EF117" s="41"/>
      <c r="EK117" s="47">
        <v>0</v>
      </c>
      <c r="EL117" s="41"/>
      <c r="EM117" s="40"/>
      <c r="EQ117" s="47">
        <v>0</v>
      </c>
      <c r="ER117" s="41"/>
      <c r="EW117" s="47">
        <v>0</v>
      </c>
      <c r="EX117" s="41"/>
      <c r="EY117" s="40"/>
      <c r="FA117" s="47">
        <v>0</v>
      </c>
      <c r="FB117" s="41"/>
      <c r="FC117" s="40"/>
      <c r="FG117" s="47">
        <v>0</v>
      </c>
      <c r="FH117" s="41"/>
      <c r="FI117" s="40"/>
      <c r="FK117" s="47">
        <v>0</v>
      </c>
      <c r="FL117" s="41"/>
      <c r="FM117" s="40"/>
      <c r="FQ117" s="47">
        <v>0</v>
      </c>
      <c r="FR117" s="41"/>
      <c r="FY117" s="47">
        <v>0</v>
      </c>
      <c r="FZ117" s="41"/>
      <c r="GA117" s="40"/>
      <c r="GE117" s="47">
        <v>0</v>
      </c>
      <c r="GF117" s="41"/>
      <c r="GK117" s="47">
        <v>0</v>
      </c>
      <c r="GL117" s="43"/>
      <c r="GQ117" s="47">
        <v>0</v>
      </c>
      <c r="GR117" s="43"/>
      <c r="GW117" s="47">
        <v>0</v>
      </c>
      <c r="GX117" s="43"/>
      <c r="HC117" s="47">
        <v>0</v>
      </c>
      <c r="HD117" s="41"/>
      <c r="HG117" s="47">
        <v>0</v>
      </c>
      <c r="HH117" s="43"/>
      <c r="HM117" s="47">
        <v>0</v>
      </c>
      <c r="HN117" s="41"/>
      <c r="HO117" s="44"/>
      <c r="HQ117" s="47">
        <v>0</v>
      </c>
      <c r="HR117" s="43"/>
      <c r="HW117" s="47">
        <v>0</v>
      </c>
      <c r="HX117" s="43"/>
      <c r="IC117" s="47">
        <v>0</v>
      </c>
      <c r="ID117" s="43"/>
      <c r="II117" s="47">
        <v>0</v>
      </c>
      <c r="IJ117" s="43"/>
      <c r="IO117" s="47">
        <v>0</v>
      </c>
      <c r="IP117" s="43"/>
      <c r="IQ117" s="44"/>
      <c r="IW117" s="47">
        <v>0</v>
      </c>
      <c r="IX117" s="43"/>
      <c r="IY117" s="42">
        <v>0</v>
      </c>
      <c r="IZ117" s="42">
        <v>0</v>
      </c>
      <c r="JA117" s="42">
        <v>0</v>
      </c>
      <c r="JB117" s="42">
        <v>0</v>
      </c>
      <c r="JC117" s="47">
        <v>0</v>
      </c>
      <c r="JD117" s="43"/>
      <c r="JE117" s="42">
        <v>0</v>
      </c>
      <c r="JF117" s="42">
        <v>0</v>
      </c>
      <c r="JG117" s="42">
        <v>0</v>
      </c>
      <c r="JH117" s="42">
        <v>0</v>
      </c>
      <c r="JI117" s="47">
        <v>0</v>
      </c>
      <c r="JJ117" s="43"/>
      <c r="JK117" s="44">
        <v>0</v>
      </c>
      <c r="JL117" s="42">
        <v>0</v>
      </c>
      <c r="JM117" s="47">
        <v>0</v>
      </c>
      <c r="JN117" s="43"/>
      <c r="JO117" s="44">
        <v>0</v>
      </c>
      <c r="JP117" s="42">
        <v>0</v>
      </c>
      <c r="JQ117" s="42">
        <v>0</v>
      </c>
      <c r="JR117" s="42">
        <v>0</v>
      </c>
      <c r="JS117" s="42">
        <v>0</v>
      </c>
      <c r="JT117" s="47">
        <v>0</v>
      </c>
      <c r="JU117" s="43"/>
      <c r="JV117" s="44">
        <v>0</v>
      </c>
      <c r="JW117" s="42">
        <v>0</v>
      </c>
      <c r="JX117" s="42">
        <v>0</v>
      </c>
      <c r="JY117" s="42">
        <v>0</v>
      </c>
      <c r="JZ117" s="47">
        <v>0</v>
      </c>
      <c r="KA117" s="43"/>
      <c r="KB117" s="44">
        <v>0</v>
      </c>
      <c r="KC117" s="42">
        <v>0</v>
      </c>
      <c r="KD117" s="47">
        <v>0</v>
      </c>
      <c r="KE117" s="43"/>
      <c r="KF117" s="44">
        <v>0</v>
      </c>
      <c r="KG117" s="42">
        <v>0</v>
      </c>
      <c r="KH117" s="42">
        <v>0</v>
      </c>
      <c r="KI117" s="42">
        <v>0</v>
      </c>
      <c r="KJ117" s="47">
        <v>0</v>
      </c>
      <c r="KK117" s="43"/>
      <c r="KL117" s="44">
        <v>0</v>
      </c>
      <c r="KM117" s="42">
        <v>0</v>
      </c>
      <c r="KN117" s="47">
        <v>0</v>
      </c>
      <c r="KO117" s="43"/>
      <c r="KP117" s="44">
        <v>0</v>
      </c>
      <c r="KQ117" s="42">
        <v>0</v>
      </c>
      <c r="KR117" s="42">
        <v>0</v>
      </c>
      <c r="KS117" s="33">
        <v>15</v>
      </c>
      <c r="KT117" s="50">
        <v>-15</v>
      </c>
      <c r="KU117" s="43">
        <v>7.5</v>
      </c>
      <c r="KV117" s="42">
        <v>0</v>
      </c>
      <c r="KW117" s="41"/>
      <c r="KX117" s="42">
        <v>0</v>
      </c>
      <c r="KY117" s="42">
        <v>0</v>
      </c>
      <c r="KZ117" s="47">
        <v>0</v>
      </c>
      <c r="LA117" s="43"/>
      <c r="LB117" s="44">
        <v>0</v>
      </c>
      <c r="LC117" s="42">
        <v>0</v>
      </c>
      <c r="LD117" s="42">
        <v>32</v>
      </c>
      <c r="LE117" s="42">
        <v>30</v>
      </c>
      <c r="LF117" s="47">
        <v>2</v>
      </c>
      <c r="LG117" s="43"/>
      <c r="LH117" s="44">
        <v>0</v>
      </c>
      <c r="LI117" s="42">
        <v>0</v>
      </c>
      <c r="LJ117" s="42">
        <v>0</v>
      </c>
      <c r="LK117" s="42">
        <v>0</v>
      </c>
      <c r="LL117" s="47">
        <v>0</v>
      </c>
      <c r="LM117" s="43"/>
      <c r="LN117" s="44">
        <v>0</v>
      </c>
      <c r="LO117" s="42">
        <v>0</v>
      </c>
      <c r="LP117" s="42">
        <v>0</v>
      </c>
      <c r="LQ117" s="42">
        <v>0</v>
      </c>
      <c r="LR117" s="47">
        <v>0</v>
      </c>
      <c r="LS117" s="43"/>
      <c r="LT117" s="44">
        <v>0</v>
      </c>
      <c r="LU117" s="42">
        <v>0</v>
      </c>
      <c r="LV117" s="42">
        <v>0</v>
      </c>
      <c r="LW117" s="42">
        <v>0</v>
      </c>
      <c r="LX117" s="47">
        <v>0</v>
      </c>
      <c r="LY117" s="43"/>
      <c r="LZ117" s="44">
        <v>0</v>
      </c>
      <c r="MA117" s="42">
        <v>0</v>
      </c>
      <c r="MB117" s="42">
        <v>72</v>
      </c>
      <c r="MC117" s="42">
        <v>70</v>
      </c>
      <c r="MD117" s="47">
        <v>2</v>
      </c>
      <c r="ME117" s="43"/>
      <c r="MF117" s="44">
        <v>0</v>
      </c>
      <c r="MG117" s="42">
        <v>0</v>
      </c>
      <c r="MH117" s="47">
        <v>0</v>
      </c>
      <c r="MI117" s="43"/>
      <c r="MJ117" s="44">
        <v>0</v>
      </c>
      <c r="MK117" s="42">
        <v>0</v>
      </c>
      <c r="ML117" s="47">
        <v>0</v>
      </c>
      <c r="MM117" s="43"/>
      <c r="MN117" s="44">
        <v>0</v>
      </c>
      <c r="MO117" s="42">
        <v>0</v>
      </c>
      <c r="MP117" s="42">
        <v>0</v>
      </c>
      <c r="MQ117" s="42">
        <v>0</v>
      </c>
      <c r="MR117" s="47">
        <v>0</v>
      </c>
      <c r="MS117" s="43"/>
      <c r="MT117" s="44">
        <v>120</v>
      </c>
      <c r="MU117" s="42">
        <v>120</v>
      </c>
      <c r="MV117" s="47">
        <v>0</v>
      </c>
      <c r="MW117" s="43"/>
      <c r="MX117" s="44">
        <v>0</v>
      </c>
      <c r="MY117" s="42">
        <v>0</v>
      </c>
      <c r="MZ117" s="42">
        <v>0</v>
      </c>
      <c r="NA117" s="42">
        <v>0</v>
      </c>
      <c r="NB117" s="47">
        <v>0</v>
      </c>
      <c r="NC117" s="43"/>
      <c r="ND117" s="44">
        <v>8</v>
      </c>
      <c r="NE117" s="42">
        <v>8</v>
      </c>
      <c r="NF117" s="47">
        <v>0</v>
      </c>
      <c r="NG117" s="43"/>
      <c r="NH117" s="44">
        <v>0</v>
      </c>
      <c r="NI117" s="42">
        <v>0</v>
      </c>
      <c r="NJ117" s="42">
        <v>24</v>
      </c>
      <c r="NK117" s="42">
        <v>24</v>
      </c>
      <c r="NL117" s="47">
        <v>0</v>
      </c>
      <c r="NM117" s="43"/>
      <c r="NN117" s="40">
        <v>0</v>
      </c>
      <c r="NO117" s="42">
        <v>0</v>
      </c>
      <c r="NP117" s="17">
        <v>8</v>
      </c>
      <c r="NQ117" s="42">
        <v>0</v>
      </c>
      <c r="NR117" s="47">
        <v>0</v>
      </c>
      <c r="NS117" s="43"/>
      <c r="NT117" s="40">
        <v>0</v>
      </c>
      <c r="NU117" s="47">
        <v>0</v>
      </c>
      <c r="NV117" s="7">
        <v>16</v>
      </c>
      <c r="NW117" s="47">
        <v>0</v>
      </c>
      <c r="NX117" s="47">
        <v>0</v>
      </c>
      <c r="NY117" s="41"/>
      <c r="NZ117" s="40"/>
      <c r="OC117" s="41"/>
      <c r="OD117" s="40"/>
      <c r="OI117" s="41"/>
      <c r="OJ117" s="40"/>
      <c r="OO117" s="41"/>
      <c r="OP117" s="40"/>
      <c r="OU117" s="41"/>
      <c r="OV117" s="40"/>
      <c r="OY117" s="41"/>
      <c r="OZ117" s="40"/>
      <c r="PE117" s="41"/>
    </row>
    <row r="118" spans="1:421" x14ac:dyDescent="0.25">
      <c r="A118" s="47" t="s">
        <v>378</v>
      </c>
      <c r="B118" s="39">
        <v>0.33</v>
      </c>
      <c r="C118">
        <v>40</v>
      </c>
      <c r="D118">
        <v>98</v>
      </c>
      <c r="L118" s="40"/>
      <c r="M118" s="51"/>
      <c r="N118" s="51"/>
      <c r="O118" s="52">
        <v>72</v>
      </c>
      <c r="P118" s="52">
        <v>77</v>
      </c>
      <c r="Q118" s="51">
        <f t="shared" si="8"/>
        <v>-5</v>
      </c>
      <c r="R118" s="41"/>
      <c r="S118" s="51"/>
      <c r="U118" s="47">
        <v>0</v>
      </c>
      <c r="V118" s="41"/>
      <c r="W118" s="40"/>
      <c r="Y118">
        <v>136</v>
      </c>
      <c r="Z118">
        <v>134</v>
      </c>
      <c r="AA118" s="47">
        <v>2</v>
      </c>
      <c r="AB118" s="41"/>
      <c r="AG118" s="47">
        <v>0</v>
      </c>
      <c r="AH118" s="41"/>
      <c r="AK118">
        <v>64</v>
      </c>
      <c r="AL118">
        <v>65</v>
      </c>
      <c r="AM118" s="47">
        <v>-1</v>
      </c>
      <c r="AN118" s="41"/>
      <c r="AO118" s="40"/>
      <c r="AQ118">
        <v>120</v>
      </c>
      <c r="AR118">
        <v>120</v>
      </c>
      <c r="AS118" s="47">
        <v>0</v>
      </c>
      <c r="AT118" s="41"/>
      <c r="AY118" s="47">
        <v>0</v>
      </c>
      <c r="AZ118" s="41"/>
      <c r="BA118" s="40"/>
      <c r="BC118">
        <v>88</v>
      </c>
      <c r="BD118">
        <v>89</v>
      </c>
      <c r="BE118" s="47">
        <v>-1</v>
      </c>
      <c r="BF118" s="41"/>
      <c r="BG118" s="40"/>
      <c r="BK118">
        <v>48</v>
      </c>
      <c r="BL118">
        <v>50</v>
      </c>
      <c r="BM118" s="47">
        <v>-2</v>
      </c>
      <c r="BN118" s="41"/>
      <c r="BO118" s="40"/>
      <c r="BQ118">
        <v>48</v>
      </c>
      <c r="BR118">
        <v>48</v>
      </c>
      <c r="BS118" s="47">
        <v>0</v>
      </c>
      <c r="BT118" s="41"/>
      <c r="CA118" s="47">
        <v>0</v>
      </c>
      <c r="CB118" s="41"/>
      <c r="CC118" s="40"/>
      <c r="CE118">
        <v>168</v>
      </c>
      <c r="CF118">
        <v>170</v>
      </c>
      <c r="CG118" s="47">
        <v>-2</v>
      </c>
      <c r="CH118" s="41"/>
      <c r="CI118" s="40"/>
      <c r="CK118">
        <v>16</v>
      </c>
      <c r="CL118">
        <v>16</v>
      </c>
      <c r="CM118" s="47">
        <v>0</v>
      </c>
      <c r="CN118" s="41"/>
      <c r="CO118" s="40"/>
      <c r="CS118" s="47">
        <v>0</v>
      </c>
      <c r="CT118" s="41"/>
      <c r="CU118">
        <v>40</v>
      </c>
      <c r="CV118">
        <v>40</v>
      </c>
      <c r="CW118">
        <v>40</v>
      </c>
      <c r="CX118">
        <v>40</v>
      </c>
      <c r="CY118">
        <v>40</v>
      </c>
      <c r="CZ118">
        <v>40</v>
      </c>
      <c r="DA118" s="47">
        <v>0</v>
      </c>
      <c r="DB118" s="41"/>
      <c r="DE118">
        <v>16</v>
      </c>
      <c r="DG118">
        <v>20</v>
      </c>
      <c r="DH118" s="47">
        <v>-4</v>
      </c>
      <c r="DI118" s="41"/>
      <c r="DJ118" s="40"/>
      <c r="DM118" s="47">
        <v>0</v>
      </c>
      <c r="DN118" s="41"/>
      <c r="DO118" s="45">
        <v>8</v>
      </c>
      <c r="DQ118">
        <v>10</v>
      </c>
      <c r="DR118" s="47">
        <v>-2</v>
      </c>
      <c r="DS118" s="41"/>
      <c r="DT118">
        <v>112</v>
      </c>
      <c r="DW118">
        <v>110</v>
      </c>
      <c r="DX118" s="47">
        <v>2</v>
      </c>
      <c r="DY118" s="41"/>
      <c r="DZ118" s="40"/>
      <c r="EC118">
        <v>56</v>
      </c>
      <c r="ED118">
        <v>60</v>
      </c>
      <c r="EE118" s="47">
        <v>-4</v>
      </c>
      <c r="EF118" s="41"/>
      <c r="EI118">
        <v>72</v>
      </c>
      <c r="EJ118">
        <v>72</v>
      </c>
      <c r="EK118" s="47">
        <v>0</v>
      </c>
      <c r="EL118" s="41"/>
      <c r="EM118" s="40"/>
      <c r="EO118">
        <v>112</v>
      </c>
      <c r="EP118">
        <v>110</v>
      </c>
      <c r="EQ118" s="47">
        <v>2</v>
      </c>
      <c r="ER118" s="41"/>
      <c r="EW118" s="47">
        <v>0</v>
      </c>
      <c r="EX118" s="41"/>
      <c r="EY118" s="45">
        <v>136</v>
      </c>
      <c r="EZ118" s="42">
        <v>140</v>
      </c>
      <c r="FA118" s="47">
        <v>-4</v>
      </c>
      <c r="FB118" s="41"/>
      <c r="FC118" s="40"/>
      <c r="FG118" s="47">
        <v>0</v>
      </c>
      <c r="FH118" s="41"/>
      <c r="FI118" s="45">
        <v>136</v>
      </c>
      <c r="FJ118">
        <v>140</v>
      </c>
      <c r="FK118" s="47">
        <v>-4</v>
      </c>
      <c r="FL118" s="41"/>
      <c r="FM118" s="40"/>
      <c r="FQ118" s="47">
        <v>0</v>
      </c>
      <c r="FR118" s="41"/>
      <c r="FW118">
        <v>96</v>
      </c>
      <c r="FX118">
        <v>100</v>
      </c>
      <c r="FY118" s="47">
        <v>-4</v>
      </c>
      <c r="FZ118" s="41"/>
      <c r="GA118" s="40"/>
      <c r="GE118" s="47">
        <v>0</v>
      </c>
      <c r="GF118" s="41"/>
      <c r="GI118">
        <v>40</v>
      </c>
      <c r="GJ118">
        <v>40</v>
      </c>
      <c r="GK118" s="47">
        <v>0</v>
      </c>
      <c r="GL118" s="43"/>
      <c r="GO118">
        <v>8</v>
      </c>
      <c r="GP118">
        <v>8</v>
      </c>
      <c r="GQ118" s="47">
        <v>0</v>
      </c>
      <c r="GR118" s="43"/>
      <c r="GS118">
        <v>16</v>
      </c>
      <c r="GT118">
        <v>16</v>
      </c>
      <c r="GW118" s="47">
        <v>0</v>
      </c>
      <c r="GX118" s="43"/>
      <c r="HA118">
        <v>32</v>
      </c>
      <c r="HB118">
        <v>32</v>
      </c>
      <c r="HC118" s="47">
        <v>0</v>
      </c>
      <c r="HD118" s="41"/>
      <c r="HG118" s="47">
        <v>0</v>
      </c>
      <c r="HH118" s="43"/>
      <c r="HK118">
        <v>24</v>
      </c>
      <c r="HL118">
        <v>26</v>
      </c>
      <c r="HM118" s="47">
        <v>-2</v>
      </c>
      <c r="HN118" s="41"/>
      <c r="HO118" s="45">
        <v>32</v>
      </c>
      <c r="HP118" s="42">
        <v>32</v>
      </c>
      <c r="HQ118" s="47">
        <v>0</v>
      </c>
      <c r="HR118" s="43"/>
      <c r="HW118" s="47">
        <v>0</v>
      </c>
      <c r="HX118" s="43"/>
      <c r="IA118">
        <v>48</v>
      </c>
      <c r="IB118">
        <v>50</v>
      </c>
      <c r="IC118" s="47">
        <v>-2</v>
      </c>
      <c r="ID118" s="43"/>
      <c r="II118" s="47">
        <v>0</v>
      </c>
      <c r="IJ118" s="43"/>
      <c r="IO118" s="47">
        <v>0</v>
      </c>
      <c r="IP118" s="43"/>
      <c r="IQ118" s="45">
        <v>32</v>
      </c>
      <c r="IR118">
        <v>32</v>
      </c>
      <c r="IS118">
        <v>32</v>
      </c>
      <c r="IT118">
        <v>32</v>
      </c>
      <c r="IU118">
        <v>32</v>
      </c>
      <c r="IV118">
        <v>36</v>
      </c>
      <c r="IW118" s="47">
        <v>-4</v>
      </c>
      <c r="IX118" s="43"/>
      <c r="IY118" s="42">
        <v>0</v>
      </c>
      <c r="IZ118" s="42">
        <v>0</v>
      </c>
      <c r="JA118" s="42">
        <v>0</v>
      </c>
      <c r="JB118" s="42">
        <v>0</v>
      </c>
      <c r="JC118" s="47">
        <v>0</v>
      </c>
      <c r="JD118" s="43"/>
      <c r="JE118" s="42">
        <v>0</v>
      </c>
      <c r="JF118" s="42">
        <v>0</v>
      </c>
      <c r="JG118" s="42">
        <v>0</v>
      </c>
      <c r="JH118" s="42">
        <v>0</v>
      </c>
      <c r="JI118" s="47">
        <v>0</v>
      </c>
      <c r="JJ118" s="43"/>
      <c r="JK118" s="44">
        <v>176</v>
      </c>
      <c r="JL118" s="42">
        <v>178</v>
      </c>
      <c r="JM118" s="47">
        <v>-2</v>
      </c>
      <c r="JN118" s="43"/>
      <c r="JO118" s="44">
        <v>0</v>
      </c>
      <c r="JP118" s="42">
        <v>0</v>
      </c>
      <c r="JQ118" s="42">
        <v>0</v>
      </c>
      <c r="JR118" s="42">
        <v>0</v>
      </c>
      <c r="JS118" s="42">
        <v>0</v>
      </c>
      <c r="JT118" s="47">
        <v>0</v>
      </c>
      <c r="JU118" s="43"/>
      <c r="JV118" s="44">
        <v>32</v>
      </c>
      <c r="JW118" s="42">
        <v>32</v>
      </c>
      <c r="JX118" s="42">
        <v>64</v>
      </c>
      <c r="JY118" s="42">
        <v>68</v>
      </c>
      <c r="JZ118" s="47">
        <v>-4</v>
      </c>
      <c r="KA118" s="43"/>
      <c r="KB118" s="44">
        <v>0</v>
      </c>
      <c r="KC118" s="42">
        <v>0</v>
      </c>
      <c r="KD118" s="47">
        <v>0</v>
      </c>
      <c r="KE118" s="43"/>
      <c r="KF118" s="44">
        <v>0</v>
      </c>
      <c r="KG118" s="42">
        <v>0</v>
      </c>
      <c r="KH118" s="42">
        <v>32</v>
      </c>
      <c r="KI118" s="42">
        <v>30</v>
      </c>
      <c r="KJ118" s="47">
        <v>2</v>
      </c>
      <c r="KK118" s="43"/>
      <c r="KL118" s="44">
        <v>40</v>
      </c>
      <c r="KM118" s="42">
        <v>40</v>
      </c>
      <c r="KN118" s="47">
        <v>0</v>
      </c>
      <c r="KO118" s="43"/>
      <c r="KP118" s="44"/>
      <c r="KU118" s="43"/>
      <c r="KW118" s="41"/>
      <c r="LA118" s="43"/>
      <c r="LB118" s="44"/>
      <c r="LG118" s="43"/>
      <c r="LH118" s="44"/>
      <c r="LM118" s="43"/>
      <c r="LN118" s="44"/>
      <c r="LS118" s="43"/>
      <c r="LT118" s="44"/>
      <c r="LY118" s="43"/>
      <c r="LZ118" s="44"/>
      <c r="ME118" s="43"/>
      <c r="MF118" s="44"/>
      <c r="MI118" s="43"/>
      <c r="MJ118" s="44"/>
      <c r="MM118" s="43"/>
      <c r="MN118" s="44"/>
      <c r="MS118" s="43"/>
      <c r="MT118" s="44"/>
      <c r="MW118" s="43"/>
      <c r="MX118" s="44"/>
      <c r="NC118" s="43"/>
      <c r="ND118" s="44"/>
      <c r="NG118" s="43"/>
      <c r="NH118" s="44"/>
      <c r="NM118" s="43"/>
      <c r="NN118" s="40"/>
      <c r="NO118" s="42"/>
      <c r="NQ118" s="42"/>
      <c r="NS118" s="43"/>
      <c r="NT118" s="40"/>
      <c r="NY118" s="41"/>
      <c r="NZ118" s="40"/>
      <c r="OC118" s="41"/>
      <c r="OD118" s="40"/>
      <c r="OI118" s="41"/>
      <c r="OJ118" s="40"/>
      <c r="OO118" s="41"/>
      <c r="OP118" s="40"/>
      <c r="OU118" s="41"/>
      <c r="OV118" s="40"/>
      <c r="OY118" s="41"/>
      <c r="OZ118" s="40"/>
      <c r="PE118" s="41"/>
    </row>
    <row r="119" spans="1:421" x14ac:dyDescent="0.25">
      <c r="A119" s="47" t="s">
        <v>379</v>
      </c>
      <c r="B119" s="39">
        <v>1</v>
      </c>
      <c r="L119" s="40"/>
      <c r="M119" s="51"/>
      <c r="N119" s="51"/>
      <c r="O119" s="51"/>
      <c r="P119" s="51"/>
      <c r="Q119" s="51">
        <f t="shared" si="8"/>
        <v>0</v>
      </c>
      <c r="R119" s="41"/>
      <c r="S119" s="51"/>
      <c r="U119" s="47">
        <v>0</v>
      </c>
      <c r="V119" s="41"/>
      <c r="W119" s="40"/>
      <c r="AA119" s="47">
        <v>0</v>
      </c>
      <c r="AB119" s="41"/>
      <c r="AG119" s="47">
        <v>0</v>
      </c>
      <c r="AH119" s="41"/>
      <c r="AM119" s="47">
        <v>0</v>
      </c>
      <c r="AN119" s="41"/>
      <c r="AO119" s="40"/>
      <c r="AS119" s="47">
        <v>0</v>
      </c>
      <c r="AT119" s="41"/>
      <c r="AY119" s="47">
        <v>0</v>
      </c>
      <c r="AZ119" s="41"/>
      <c r="BA119" s="40"/>
      <c r="BE119" s="47">
        <v>0</v>
      </c>
      <c r="BF119" s="41"/>
      <c r="BG119" s="40"/>
      <c r="BM119" s="47">
        <v>0</v>
      </c>
      <c r="BN119" s="41"/>
      <c r="BO119" s="40"/>
      <c r="BS119" s="47">
        <v>0</v>
      </c>
      <c r="BT119" s="41"/>
      <c r="CA119" s="47">
        <v>0</v>
      </c>
      <c r="CB119" s="41"/>
      <c r="CC119" s="40"/>
      <c r="CG119" s="47">
        <v>0</v>
      </c>
      <c r="CH119" s="41"/>
      <c r="CI119" s="40"/>
      <c r="CM119" s="47">
        <v>0</v>
      </c>
      <c r="CN119" s="41"/>
      <c r="CO119" s="40"/>
      <c r="CS119" s="47">
        <v>0</v>
      </c>
      <c r="CT119" s="41"/>
      <c r="DA119" s="47">
        <v>0</v>
      </c>
      <c r="DB119" s="41"/>
      <c r="DH119" s="47">
        <v>0</v>
      </c>
      <c r="DI119" s="41"/>
      <c r="DJ119" s="40"/>
      <c r="DM119" s="47">
        <v>0</v>
      </c>
      <c r="DN119" s="41"/>
      <c r="DO119" s="40"/>
      <c r="DR119" s="47">
        <v>0</v>
      </c>
      <c r="DS119" s="41"/>
      <c r="DX119" s="47">
        <v>0</v>
      </c>
      <c r="DY119" s="41"/>
      <c r="DZ119" s="40"/>
      <c r="EE119" s="47">
        <v>0</v>
      </c>
      <c r="EF119" s="41"/>
      <c r="EK119" s="47">
        <v>0</v>
      </c>
      <c r="EL119" s="41"/>
      <c r="EM119" s="40"/>
      <c r="EQ119" s="47">
        <v>0</v>
      </c>
      <c r="ER119" s="41"/>
      <c r="EW119" s="47">
        <v>0</v>
      </c>
      <c r="EX119" s="41"/>
      <c r="EY119" s="40"/>
      <c r="FA119" s="47">
        <v>0</v>
      </c>
      <c r="FB119" s="41"/>
      <c r="FC119" s="40"/>
      <c r="FG119" s="47">
        <v>0</v>
      </c>
      <c r="FH119" s="41"/>
      <c r="FI119" s="40"/>
      <c r="FK119" s="47">
        <v>0</v>
      </c>
      <c r="FL119" s="41"/>
      <c r="FM119" s="40"/>
      <c r="FO119">
        <v>5</v>
      </c>
      <c r="FP119">
        <v>5</v>
      </c>
      <c r="FQ119" s="47">
        <v>0</v>
      </c>
      <c r="FR119" s="41"/>
      <c r="FY119" s="47">
        <v>0</v>
      </c>
      <c r="FZ119" s="41"/>
      <c r="GA119" s="40"/>
      <c r="GC119">
        <v>26</v>
      </c>
      <c r="GD119">
        <v>24</v>
      </c>
      <c r="GE119" s="47">
        <v>2</v>
      </c>
      <c r="GF119" s="41"/>
      <c r="GK119" s="47">
        <v>0</v>
      </c>
      <c r="GL119" s="43"/>
      <c r="GQ119" s="47">
        <v>0</v>
      </c>
      <c r="GR119" s="43"/>
      <c r="GS119">
        <v>5</v>
      </c>
      <c r="GT119">
        <v>7</v>
      </c>
      <c r="GW119" s="47">
        <v>-2</v>
      </c>
      <c r="GX119" s="43"/>
      <c r="HC119" s="47">
        <v>0</v>
      </c>
      <c r="HD119" s="41"/>
      <c r="HE119">
        <v>21</v>
      </c>
      <c r="HF119">
        <v>22</v>
      </c>
      <c r="HG119" s="47">
        <v>-1</v>
      </c>
      <c r="HH119" s="43"/>
      <c r="HM119" s="47">
        <v>0</v>
      </c>
      <c r="HN119" s="41"/>
      <c r="HO119" s="44"/>
      <c r="HQ119" s="47">
        <v>0</v>
      </c>
      <c r="HR119" s="43"/>
      <c r="HU119">
        <v>11</v>
      </c>
      <c r="HV119">
        <v>12</v>
      </c>
      <c r="HW119" s="47">
        <v>-1</v>
      </c>
      <c r="HX119" s="43"/>
      <c r="IA119">
        <v>31</v>
      </c>
      <c r="IB119">
        <v>32</v>
      </c>
      <c r="IC119" s="47">
        <v>-1</v>
      </c>
      <c r="ID119" s="43"/>
      <c r="II119" s="47">
        <v>0</v>
      </c>
      <c r="IJ119" s="43"/>
      <c r="IM119">
        <v>26</v>
      </c>
      <c r="IN119">
        <v>50</v>
      </c>
      <c r="IO119" s="50">
        <v>-24</v>
      </c>
      <c r="IP119" s="43">
        <v>24</v>
      </c>
      <c r="IQ119" s="44"/>
      <c r="IS119">
        <v>5</v>
      </c>
      <c r="IT119">
        <v>6</v>
      </c>
      <c r="IW119" s="47">
        <v>-1</v>
      </c>
      <c r="IX119" s="43"/>
      <c r="IY119" s="42">
        <v>0</v>
      </c>
      <c r="IZ119" s="42">
        <v>0</v>
      </c>
      <c r="JA119" s="42">
        <v>15.81</v>
      </c>
      <c r="JB119" s="42">
        <v>18</v>
      </c>
      <c r="JC119" s="47">
        <v>-2.19</v>
      </c>
      <c r="JD119" s="43"/>
      <c r="JE119" s="42">
        <v>0</v>
      </c>
      <c r="JF119" s="42">
        <v>0</v>
      </c>
      <c r="JG119" s="42">
        <v>5.2990000000000004</v>
      </c>
      <c r="JH119" s="42">
        <v>5</v>
      </c>
      <c r="JI119" s="47">
        <v>0.29900000000000038</v>
      </c>
      <c r="JJ119" s="43"/>
      <c r="JK119" s="44">
        <v>0</v>
      </c>
      <c r="JL119" s="42">
        <v>0</v>
      </c>
      <c r="JM119" s="47">
        <v>0</v>
      </c>
      <c r="JN119" s="43"/>
      <c r="JO119" s="44">
        <v>0</v>
      </c>
      <c r="JP119" s="42">
        <v>0</v>
      </c>
      <c r="JQ119" s="42">
        <v>5.2619999999999996</v>
      </c>
      <c r="JR119" s="42">
        <v>0</v>
      </c>
      <c r="JS119" s="42">
        <v>5</v>
      </c>
      <c r="JT119" s="47">
        <v>0.26199999999999962</v>
      </c>
      <c r="JU119" s="43"/>
      <c r="JV119" s="44">
        <v>10.182</v>
      </c>
      <c r="JW119" s="42">
        <v>10</v>
      </c>
      <c r="JX119" s="42">
        <v>41.694000000000003</v>
      </c>
      <c r="JY119" s="42">
        <v>40</v>
      </c>
      <c r="JZ119" s="47">
        <v>1.876000000000005</v>
      </c>
      <c r="KA119" s="43"/>
      <c r="KB119" s="44">
        <v>21.294</v>
      </c>
      <c r="KC119" s="42">
        <v>20</v>
      </c>
      <c r="KD119" s="47">
        <v>1.294</v>
      </c>
      <c r="KE119" s="43"/>
      <c r="KF119" s="44">
        <v>0</v>
      </c>
      <c r="KG119" s="42">
        <v>0</v>
      </c>
      <c r="KH119" s="42">
        <v>26.64</v>
      </c>
      <c r="KI119" s="42">
        <v>28</v>
      </c>
      <c r="KJ119" s="47">
        <v>-1.359999999999999</v>
      </c>
      <c r="KK119" s="43"/>
      <c r="KL119" s="44">
        <v>0</v>
      </c>
      <c r="KM119" s="42">
        <v>0</v>
      </c>
      <c r="KN119" s="47">
        <v>0</v>
      </c>
      <c r="KO119" s="43"/>
      <c r="KP119" s="44">
        <v>0</v>
      </c>
      <c r="KQ119" s="42">
        <v>0</v>
      </c>
      <c r="KR119" s="42">
        <v>26.207999999999998</v>
      </c>
      <c r="KS119" s="42">
        <v>27</v>
      </c>
      <c r="KT119" s="47">
        <v>-0.79200000000000159</v>
      </c>
      <c r="KU119" s="43"/>
      <c r="KV119" s="42">
        <v>0</v>
      </c>
      <c r="KW119" s="41"/>
      <c r="KX119" s="42">
        <v>0</v>
      </c>
      <c r="KY119" s="42">
        <v>0</v>
      </c>
      <c r="KZ119" s="47">
        <v>0</v>
      </c>
      <c r="LA119" s="43"/>
      <c r="LB119" s="44">
        <v>0</v>
      </c>
      <c r="LC119" s="42">
        <v>0</v>
      </c>
      <c r="LD119" s="42">
        <v>5.2080000000000002</v>
      </c>
      <c r="LE119" s="42">
        <v>5</v>
      </c>
      <c r="LF119" s="47">
        <v>0.20800000000000021</v>
      </c>
      <c r="LG119" s="43"/>
      <c r="LH119" s="44">
        <v>0</v>
      </c>
      <c r="LI119" s="42">
        <v>0</v>
      </c>
      <c r="LJ119" s="42">
        <v>37.061</v>
      </c>
      <c r="LK119" s="42">
        <v>40</v>
      </c>
      <c r="LL119" s="47">
        <v>-2.9390000000000001</v>
      </c>
      <c r="LM119" s="43"/>
      <c r="LN119" s="44">
        <v>0</v>
      </c>
      <c r="LO119" s="42">
        <v>0</v>
      </c>
      <c r="LP119" s="42">
        <v>5.3979999999999997</v>
      </c>
      <c r="LQ119" s="42">
        <v>5</v>
      </c>
      <c r="LR119" s="47">
        <v>0.39799999999999969</v>
      </c>
      <c r="LS119" s="43"/>
      <c r="LT119" s="44">
        <v>0</v>
      </c>
      <c r="LU119" s="42">
        <v>0</v>
      </c>
      <c r="LV119" s="42">
        <v>15.895</v>
      </c>
      <c r="LW119" s="42">
        <v>17</v>
      </c>
      <c r="LX119" s="47">
        <v>-1.105</v>
      </c>
      <c r="LY119" s="43"/>
      <c r="LZ119" s="44">
        <v>0</v>
      </c>
      <c r="MA119" s="42">
        <v>0</v>
      </c>
      <c r="MB119" s="42">
        <v>10.603</v>
      </c>
      <c r="MC119" s="42">
        <v>10</v>
      </c>
      <c r="MD119" s="47">
        <v>0.60299999999999976</v>
      </c>
      <c r="ME119" s="43"/>
      <c r="MF119" s="44">
        <v>0</v>
      </c>
      <c r="MG119" s="42">
        <v>0</v>
      </c>
      <c r="MH119" s="47">
        <v>0</v>
      </c>
      <c r="MI119" s="43"/>
      <c r="MJ119" s="44">
        <v>0</v>
      </c>
      <c r="MK119" s="42">
        <v>0</v>
      </c>
      <c r="ML119" s="47">
        <v>0</v>
      </c>
      <c r="MM119" s="43"/>
      <c r="MN119" s="44">
        <v>0</v>
      </c>
      <c r="MO119" s="42">
        <v>0</v>
      </c>
      <c r="MP119" s="42">
        <v>48.075000000000003</v>
      </c>
      <c r="MQ119" s="42">
        <v>50</v>
      </c>
      <c r="MR119" s="47">
        <v>-1.9249999999999969</v>
      </c>
      <c r="MS119" s="43"/>
      <c r="MT119" s="44">
        <v>0</v>
      </c>
      <c r="MU119" s="42">
        <v>0</v>
      </c>
      <c r="MV119" s="47">
        <v>0</v>
      </c>
      <c r="MW119" s="43"/>
      <c r="MX119" s="44">
        <v>0</v>
      </c>
      <c r="MY119" s="42">
        <v>0</v>
      </c>
      <c r="MZ119" s="42">
        <v>0</v>
      </c>
      <c r="NA119" s="42">
        <v>0</v>
      </c>
      <c r="NB119" s="47">
        <v>0</v>
      </c>
      <c r="NC119" s="43"/>
      <c r="ND119" s="44">
        <v>0</v>
      </c>
      <c r="NE119" s="42">
        <v>0</v>
      </c>
      <c r="NF119" s="47">
        <v>0</v>
      </c>
      <c r="NG119" s="43"/>
      <c r="NH119" s="44">
        <v>0</v>
      </c>
      <c r="NI119" s="42">
        <v>0</v>
      </c>
      <c r="NJ119" s="42">
        <v>15.683</v>
      </c>
      <c r="NK119" s="42">
        <v>17</v>
      </c>
      <c r="NL119" s="47">
        <v>-1.3169999999999999</v>
      </c>
      <c r="NM119" s="43"/>
      <c r="NN119" s="40">
        <v>0</v>
      </c>
      <c r="NO119" s="42">
        <v>0</v>
      </c>
      <c r="NP119" s="42">
        <v>0</v>
      </c>
      <c r="NQ119" s="42">
        <v>0</v>
      </c>
      <c r="NR119" s="47">
        <v>0</v>
      </c>
      <c r="NS119" s="43"/>
      <c r="NT119" s="40">
        <v>0</v>
      </c>
      <c r="NU119" s="47">
        <v>0</v>
      </c>
      <c r="NV119" s="47">
        <v>0</v>
      </c>
      <c r="NW119" s="47">
        <v>0</v>
      </c>
      <c r="NX119" s="47">
        <v>0</v>
      </c>
      <c r="NY119" s="41"/>
      <c r="NZ119" s="40">
        <v>58.603999999999999</v>
      </c>
      <c r="OA119" s="47">
        <v>60</v>
      </c>
      <c r="OB119" s="47">
        <v>-1.396000000000001</v>
      </c>
      <c r="OC119" s="41"/>
      <c r="OD119" s="40">
        <v>0</v>
      </c>
      <c r="OE119" s="47">
        <v>0</v>
      </c>
      <c r="OF119" s="47">
        <v>0</v>
      </c>
      <c r="OG119" s="47">
        <v>0</v>
      </c>
      <c r="OH119" s="47">
        <v>0</v>
      </c>
      <c r="OI119" s="41"/>
      <c r="OJ119" s="40">
        <v>36.436999999999998</v>
      </c>
      <c r="OK119" s="47">
        <v>40</v>
      </c>
      <c r="OL119" s="47">
        <v>0</v>
      </c>
      <c r="OM119" s="47">
        <v>40</v>
      </c>
      <c r="ON119" s="50">
        <v>-43.563000000000002</v>
      </c>
      <c r="OO119" s="41">
        <v>43.563000000000002</v>
      </c>
      <c r="OP119" s="40">
        <v>0</v>
      </c>
      <c r="OQ119" s="47">
        <v>0</v>
      </c>
      <c r="OR119" s="47">
        <v>0</v>
      </c>
      <c r="OS119" s="47">
        <v>0</v>
      </c>
      <c r="OT119" s="47">
        <v>0</v>
      </c>
      <c r="OU119" s="41"/>
      <c r="OV119" s="40">
        <v>0</v>
      </c>
      <c r="OW119" s="47">
        <v>0</v>
      </c>
      <c r="OX119" s="47">
        <v>0</v>
      </c>
      <c r="OY119" s="41"/>
      <c r="OZ119" s="40">
        <v>0</v>
      </c>
      <c r="PA119" s="47">
        <v>0</v>
      </c>
      <c r="PB119" s="47">
        <v>0</v>
      </c>
      <c r="PC119" s="47">
        <v>0</v>
      </c>
      <c r="PD119" s="47">
        <v>0</v>
      </c>
      <c r="PE119" s="41"/>
    </row>
    <row r="120" spans="1:421" x14ac:dyDescent="0.25">
      <c r="A120" s="47" t="s">
        <v>380</v>
      </c>
      <c r="B120" s="39">
        <v>0.33</v>
      </c>
      <c r="D120">
        <v>37</v>
      </c>
      <c r="L120" s="40"/>
      <c r="M120" s="51"/>
      <c r="N120" s="51"/>
      <c r="O120" s="52">
        <v>16</v>
      </c>
      <c r="P120" s="52">
        <v>17</v>
      </c>
      <c r="Q120" s="51">
        <f t="shared" si="8"/>
        <v>-1</v>
      </c>
      <c r="R120" s="41"/>
      <c r="S120" s="51"/>
      <c r="U120" s="47">
        <v>0</v>
      </c>
      <c r="V120" s="41"/>
      <c r="W120" s="45">
        <v>72</v>
      </c>
      <c r="X120">
        <v>76</v>
      </c>
      <c r="Y120">
        <v>8</v>
      </c>
      <c r="Z120">
        <v>8</v>
      </c>
      <c r="AA120" s="47">
        <v>-4</v>
      </c>
      <c r="AB120" s="41"/>
      <c r="AE120">
        <v>8</v>
      </c>
      <c r="AF120">
        <v>12</v>
      </c>
      <c r="AG120" s="47">
        <v>-4</v>
      </c>
      <c r="AH120" s="41"/>
      <c r="AK120">
        <v>8</v>
      </c>
      <c r="AL120">
        <v>8</v>
      </c>
      <c r="AM120" s="47">
        <v>0</v>
      </c>
      <c r="AN120" s="41"/>
      <c r="AO120" s="40"/>
      <c r="AQ120">
        <v>104</v>
      </c>
      <c r="AR120">
        <v>108</v>
      </c>
      <c r="AS120" s="47">
        <v>-4</v>
      </c>
      <c r="AT120" s="41"/>
      <c r="AY120" s="47">
        <v>0</v>
      </c>
      <c r="AZ120" s="41"/>
      <c r="BA120" s="40"/>
      <c r="BC120">
        <v>24</v>
      </c>
      <c r="BD120">
        <v>26</v>
      </c>
      <c r="BE120" s="47">
        <v>-2</v>
      </c>
      <c r="BF120" s="41"/>
      <c r="BG120" s="40"/>
      <c r="BK120">
        <v>96</v>
      </c>
      <c r="BL120">
        <v>96</v>
      </c>
      <c r="BM120" s="47">
        <v>0</v>
      </c>
      <c r="BN120" s="41"/>
      <c r="BO120" s="40"/>
      <c r="BS120" s="47">
        <v>0</v>
      </c>
      <c r="BT120" s="41"/>
      <c r="CA120" s="47">
        <v>0</v>
      </c>
      <c r="CB120" s="41"/>
      <c r="CC120" s="40"/>
      <c r="CE120">
        <v>200</v>
      </c>
      <c r="CF120">
        <v>200</v>
      </c>
      <c r="CG120" s="47">
        <v>0</v>
      </c>
      <c r="CH120" s="41"/>
      <c r="CI120" s="40"/>
      <c r="CK120">
        <v>24</v>
      </c>
      <c r="CL120">
        <v>28</v>
      </c>
      <c r="CM120" s="47">
        <v>-4</v>
      </c>
      <c r="CN120" s="41"/>
      <c r="CO120" s="40"/>
      <c r="CS120" s="47">
        <v>0</v>
      </c>
      <c r="CT120" s="41"/>
      <c r="CU120">
        <v>40</v>
      </c>
      <c r="CV120">
        <v>40</v>
      </c>
      <c r="CW120">
        <v>40</v>
      </c>
      <c r="CX120">
        <v>40</v>
      </c>
      <c r="CY120">
        <v>48</v>
      </c>
      <c r="CZ120">
        <v>50</v>
      </c>
      <c r="DA120" s="47">
        <v>-2</v>
      </c>
      <c r="DB120" s="41"/>
      <c r="DE120">
        <v>48</v>
      </c>
      <c r="DG120">
        <v>48</v>
      </c>
      <c r="DH120" s="47">
        <v>0</v>
      </c>
      <c r="DI120" s="41"/>
      <c r="DJ120" s="40"/>
      <c r="DM120" s="47">
        <v>0</v>
      </c>
      <c r="DN120" s="41"/>
      <c r="DO120" s="45">
        <v>168</v>
      </c>
      <c r="DQ120">
        <v>167</v>
      </c>
      <c r="DR120" s="47">
        <v>1</v>
      </c>
      <c r="DS120" s="41"/>
      <c r="DX120" s="47">
        <v>0</v>
      </c>
      <c r="DY120" s="41"/>
      <c r="DZ120" s="40"/>
      <c r="EE120" s="47">
        <v>0</v>
      </c>
      <c r="EF120" s="41"/>
      <c r="EK120" s="47">
        <v>0</v>
      </c>
      <c r="EL120" s="41"/>
      <c r="EM120" s="40"/>
      <c r="EO120">
        <v>152</v>
      </c>
      <c r="EP120">
        <v>150</v>
      </c>
      <c r="EQ120" s="47">
        <v>2</v>
      </c>
      <c r="ER120" s="41"/>
      <c r="EW120" s="47">
        <v>0</v>
      </c>
      <c r="EX120" s="41"/>
      <c r="EY120" s="45">
        <v>96</v>
      </c>
      <c r="EZ120" s="42">
        <v>100</v>
      </c>
      <c r="FA120" s="47">
        <v>-4</v>
      </c>
      <c r="FB120" s="41"/>
      <c r="FC120" s="40"/>
      <c r="FG120" s="47">
        <v>0</v>
      </c>
      <c r="FH120" s="41"/>
      <c r="FI120" s="45">
        <v>136</v>
      </c>
      <c r="FJ120">
        <v>140</v>
      </c>
      <c r="FK120" s="47">
        <v>-4</v>
      </c>
      <c r="FL120" s="41"/>
      <c r="FM120" s="40"/>
      <c r="FQ120" s="47">
        <v>0</v>
      </c>
      <c r="FR120" s="41"/>
      <c r="FW120">
        <v>48</v>
      </c>
      <c r="FX120">
        <v>50</v>
      </c>
      <c r="FY120" s="47">
        <v>-2</v>
      </c>
      <c r="FZ120" s="41"/>
      <c r="GA120" s="45">
        <v>80</v>
      </c>
      <c r="GB120">
        <v>80</v>
      </c>
      <c r="GC120">
        <v>80</v>
      </c>
      <c r="GD120">
        <v>80</v>
      </c>
      <c r="GE120" s="47">
        <v>0</v>
      </c>
      <c r="GF120" s="41"/>
      <c r="GJ120">
        <v>120</v>
      </c>
      <c r="GK120" s="50">
        <v>-120</v>
      </c>
      <c r="GL120" s="43">
        <v>39.6</v>
      </c>
      <c r="GO120">
        <v>80</v>
      </c>
      <c r="GP120">
        <v>80</v>
      </c>
      <c r="GQ120" s="47">
        <v>0</v>
      </c>
      <c r="GR120" s="43"/>
      <c r="GS120">
        <v>80</v>
      </c>
      <c r="GT120">
        <v>80</v>
      </c>
      <c r="GU120">
        <v>40</v>
      </c>
      <c r="GV120">
        <v>40</v>
      </c>
      <c r="GW120" s="47">
        <v>0</v>
      </c>
      <c r="GX120" s="43"/>
      <c r="HC120" s="47">
        <v>0</v>
      </c>
      <c r="HD120" s="41"/>
      <c r="HE120">
        <v>16</v>
      </c>
      <c r="HF120">
        <v>20</v>
      </c>
      <c r="HG120" s="47">
        <v>-4</v>
      </c>
      <c r="HH120" s="43"/>
      <c r="HI120">
        <v>112</v>
      </c>
      <c r="HJ120">
        <v>110</v>
      </c>
      <c r="HK120">
        <v>112</v>
      </c>
      <c r="HL120">
        <v>114</v>
      </c>
      <c r="HM120" s="47">
        <v>0</v>
      </c>
      <c r="HN120" s="41"/>
      <c r="HO120" s="45">
        <v>120</v>
      </c>
      <c r="HP120" s="42">
        <v>120</v>
      </c>
      <c r="HQ120" s="47">
        <v>0</v>
      </c>
      <c r="HR120" s="43"/>
      <c r="HU120">
        <v>128</v>
      </c>
      <c r="HV120">
        <v>130</v>
      </c>
      <c r="HW120" s="47">
        <v>-2</v>
      </c>
      <c r="HX120" s="43"/>
      <c r="HY120">
        <v>96</v>
      </c>
      <c r="HZ120">
        <v>100</v>
      </c>
      <c r="IC120" s="47">
        <v>-4</v>
      </c>
      <c r="ID120" s="43"/>
      <c r="II120" s="47">
        <v>0</v>
      </c>
      <c r="IJ120" s="43"/>
      <c r="IK120">
        <v>40</v>
      </c>
      <c r="IL120">
        <v>40</v>
      </c>
      <c r="IM120">
        <v>48</v>
      </c>
      <c r="IN120">
        <v>50</v>
      </c>
      <c r="IO120" s="47">
        <v>-2</v>
      </c>
      <c r="IP120" s="43"/>
      <c r="IQ120" s="45">
        <v>88</v>
      </c>
      <c r="IR120">
        <v>90</v>
      </c>
      <c r="IS120">
        <v>96</v>
      </c>
      <c r="IT120">
        <v>100</v>
      </c>
      <c r="IU120">
        <v>104</v>
      </c>
      <c r="IV120">
        <v>103</v>
      </c>
      <c r="IW120" s="47">
        <v>-5</v>
      </c>
      <c r="IX120" s="43"/>
      <c r="IY120" s="42">
        <v>0</v>
      </c>
      <c r="IZ120" s="42">
        <v>0</v>
      </c>
      <c r="JA120" s="42">
        <v>0</v>
      </c>
      <c r="JB120" s="42">
        <v>0</v>
      </c>
      <c r="JC120" s="47">
        <v>0</v>
      </c>
      <c r="JD120" s="43"/>
      <c r="JE120" s="42">
        <v>0</v>
      </c>
      <c r="JF120" s="42">
        <v>0</v>
      </c>
      <c r="JG120" s="42">
        <v>88</v>
      </c>
      <c r="JH120" s="42">
        <v>90</v>
      </c>
      <c r="JI120" s="47">
        <v>-2</v>
      </c>
      <c r="JJ120" s="43"/>
      <c r="JK120" s="44">
        <v>248</v>
      </c>
      <c r="JL120" s="42">
        <v>250</v>
      </c>
      <c r="JM120" s="47">
        <v>-2</v>
      </c>
      <c r="JN120" s="43"/>
      <c r="JO120" s="44">
        <v>0</v>
      </c>
      <c r="JP120" s="42">
        <v>0</v>
      </c>
      <c r="JQ120" s="42">
        <v>88</v>
      </c>
      <c r="JR120" s="42">
        <v>0</v>
      </c>
      <c r="JS120" s="42">
        <v>90</v>
      </c>
      <c r="JT120" s="47">
        <v>-2</v>
      </c>
      <c r="JU120" s="43"/>
      <c r="JV120" s="44">
        <v>56</v>
      </c>
      <c r="JW120" s="42">
        <v>60</v>
      </c>
      <c r="JX120" s="42">
        <v>48</v>
      </c>
      <c r="JY120" s="42">
        <v>50</v>
      </c>
      <c r="JZ120" s="47">
        <v>-6</v>
      </c>
      <c r="KA120" s="43"/>
      <c r="KB120" s="44">
        <v>72</v>
      </c>
      <c r="KC120" s="42">
        <v>72</v>
      </c>
      <c r="KD120" s="47">
        <v>0</v>
      </c>
      <c r="KE120" s="43"/>
      <c r="KF120" s="44">
        <v>0</v>
      </c>
      <c r="KG120" s="42">
        <v>0</v>
      </c>
      <c r="KH120" s="42">
        <v>16</v>
      </c>
      <c r="KI120" s="42">
        <v>16</v>
      </c>
      <c r="KJ120" s="47">
        <v>0</v>
      </c>
      <c r="KK120" s="43"/>
      <c r="KL120" s="44">
        <v>40</v>
      </c>
      <c r="KM120" s="42">
        <v>40</v>
      </c>
      <c r="KN120" s="47">
        <v>0</v>
      </c>
      <c r="KO120" s="43"/>
      <c r="KP120" s="44">
        <v>0</v>
      </c>
      <c r="KQ120" s="42">
        <v>0</v>
      </c>
      <c r="KR120" s="42">
        <v>8</v>
      </c>
      <c r="KS120" s="42">
        <v>8</v>
      </c>
      <c r="KT120" s="47">
        <v>0</v>
      </c>
      <c r="KU120" s="43"/>
      <c r="KV120" s="42">
        <v>0</v>
      </c>
      <c r="KW120" s="41"/>
      <c r="KX120" s="42">
        <v>0</v>
      </c>
      <c r="KY120" s="42">
        <v>0</v>
      </c>
      <c r="KZ120" s="47">
        <v>0</v>
      </c>
      <c r="LA120" s="43"/>
      <c r="LB120" s="44">
        <v>0</v>
      </c>
      <c r="LC120" s="42">
        <v>0</v>
      </c>
      <c r="LD120" s="42">
        <v>24</v>
      </c>
      <c r="LE120" s="42">
        <v>25</v>
      </c>
      <c r="LF120" s="47">
        <v>-1</v>
      </c>
      <c r="LG120" s="43"/>
      <c r="LH120" s="44">
        <v>0</v>
      </c>
      <c r="LI120" s="42">
        <v>0</v>
      </c>
      <c r="LJ120" s="42">
        <v>48</v>
      </c>
      <c r="LK120" s="42">
        <v>50</v>
      </c>
      <c r="LL120" s="47">
        <v>-2</v>
      </c>
      <c r="LM120" s="43"/>
      <c r="LN120" s="44">
        <v>0</v>
      </c>
      <c r="LO120" s="42">
        <v>0</v>
      </c>
      <c r="LP120" s="42">
        <v>16</v>
      </c>
      <c r="LQ120" s="42">
        <v>16</v>
      </c>
      <c r="LR120" s="47">
        <v>0</v>
      </c>
      <c r="LS120" s="43"/>
      <c r="LT120" s="44">
        <v>0</v>
      </c>
      <c r="LU120" s="42">
        <v>0</v>
      </c>
      <c r="LV120" s="42">
        <v>88</v>
      </c>
      <c r="LW120" s="42">
        <v>93</v>
      </c>
      <c r="LX120" s="47">
        <v>-5</v>
      </c>
      <c r="LY120" s="43"/>
      <c r="LZ120" s="44">
        <v>0</v>
      </c>
      <c r="MA120" s="42">
        <v>0</v>
      </c>
      <c r="MB120" s="42">
        <v>8</v>
      </c>
      <c r="MC120" s="42">
        <v>10</v>
      </c>
      <c r="MD120" s="47">
        <v>-2</v>
      </c>
      <c r="ME120" s="43"/>
      <c r="MF120" s="44">
        <v>40</v>
      </c>
      <c r="MG120" s="42">
        <v>40</v>
      </c>
      <c r="MH120" s="47">
        <v>0</v>
      </c>
      <c r="MI120" s="43"/>
      <c r="MJ120" s="44">
        <v>104</v>
      </c>
      <c r="MK120" s="42">
        <v>108</v>
      </c>
      <c r="ML120" s="47">
        <v>-4</v>
      </c>
      <c r="MM120" s="43"/>
      <c r="MN120" s="44">
        <v>0</v>
      </c>
      <c r="MO120" s="42">
        <v>0</v>
      </c>
      <c r="MP120" s="42">
        <v>8</v>
      </c>
      <c r="MQ120" s="42">
        <v>10</v>
      </c>
      <c r="MR120" s="47">
        <v>-2</v>
      </c>
      <c r="MS120" s="43"/>
      <c r="MT120" s="44">
        <v>48</v>
      </c>
      <c r="MU120" s="42">
        <v>50</v>
      </c>
      <c r="MV120" s="47">
        <v>-2</v>
      </c>
      <c r="MW120" s="43"/>
      <c r="MX120" s="44">
        <v>0</v>
      </c>
      <c r="MY120" s="42">
        <v>0</v>
      </c>
      <c r="MZ120" s="42">
        <v>24</v>
      </c>
      <c r="NA120" s="42">
        <v>26</v>
      </c>
      <c r="NB120" s="47">
        <v>-2</v>
      </c>
      <c r="NC120" s="43"/>
      <c r="ND120" s="44">
        <v>40</v>
      </c>
      <c r="NE120" s="42">
        <v>42</v>
      </c>
      <c r="NF120" s="47">
        <v>-2</v>
      </c>
      <c r="NG120" s="43"/>
      <c r="NH120" s="44">
        <v>0</v>
      </c>
      <c r="NI120" s="42">
        <v>0</v>
      </c>
      <c r="NJ120" s="42">
        <v>0</v>
      </c>
      <c r="NK120" s="33">
        <v>24</v>
      </c>
      <c r="NL120" s="50">
        <v>-24</v>
      </c>
      <c r="NM120" s="43">
        <v>7.92</v>
      </c>
      <c r="NN120" s="40">
        <v>0</v>
      </c>
      <c r="NO120" s="42">
        <v>0</v>
      </c>
      <c r="NP120" s="42">
        <v>0</v>
      </c>
      <c r="NQ120" s="42">
        <v>0</v>
      </c>
      <c r="NR120" s="47">
        <v>0</v>
      </c>
      <c r="NS120" s="43"/>
      <c r="NT120" s="40">
        <v>16</v>
      </c>
      <c r="NU120" s="47">
        <v>20</v>
      </c>
      <c r="NV120" s="47">
        <v>0</v>
      </c>
      <c r="NW120" s="47">
        <v>0</v>
      </c>
      <c r="NX120" s="47">
        <v>-4</v>
      </c>
      <c r="NY120" s="41"/>
      <c r="NZ120" s="40">
        <v>80</v>
      </c>
      <c r="OA120" s="47">
        <v>83</v>
      </c>
      <c r="OB120" s="47">
        <v>-3</v>
      </c>
      <c r="OC120" s="41"/>
      <c r="OD120" s="40">
        <v>0</v>
      </c>
      <c r="OE120" s="47">
        <v>0</v>
      </c>
      <c r="OF120" s="47">
        <v>0</v>
      </c>
      <c r="OG120" s="47">
        <v>0</v>
      </c>
      <c r="OH120" s="47">
        <v>0</v>
      </c>
      <c r="OI120" s="41"/>
      <c r="OJ120" s="40">
        <v>80</v>
      </c>
      <c r="OK120" s="47">
        <v>80</v>
      </c>
      <c r="OL120" s="47">
        <v>0</v>
      </c>
      <c r="OM120" s="47">
        <v>0</v>
      </c>
      <c r="ON120" s="47">
        <v>0</v>
      </c>
      <c r="OO120" s="41"/>
      <c r="OP120" s="40">
        <v>0</v>
      </c>
      <c r="OQ120" s="47">
        <v>0</v>
      </c>
      <c r="OR120" s="47">
        <v>0</v>
      </c>
      <c r="OS120" s="47">
        <v>0</v>
      </c>
      <c r="OT120" s="47">
        <v>0</v>
      </c>
      <c r="OU120" s="41"/>
      <c r="OV120" s="40">
        <v>0</v>
      </c>
      <c r="OW120" s="47">
        <v>0</v>
      </c>
      <c r="OX120" s="47">
        <v>0</v>
      </c>
      <c r="OY120" s="41"/>
      <c r="OZ120" s="40">
        <v>0</v>
      </c>
      <c r="PA120" s="47">
        <v>0</v>
      </c>
      <c r="PB120" s="47">
        <v>0</v>
      </c>
      <c r="PC120" s="47">
        <v>0</v>
      </c>
      <c r="PD120" s="47">
        <v>0</v>
      </c>
      <c r="PE120" s="41"/>
    </row>
    <row r="121" spans="1:421" x14ac:dyDescent="0.25">
      <c r="A121" s="47" t="s">
        <v>381</v>
      </c>
      <c r="B121" s="39">
        <v>1</v>
      </c>
      <c r="L121" s="40"/>
      <c r="M121" s="51"/>
      <c r="N121" s="51"/>
      <c r="O121" s="51"/>
      <c r="P121" s="51"/>
      <c r="Q121" s="51">
        <f t="shared" si="8"/>
        <v>0</v>
      </c>
      <c r="R121" s="41"/>
      <c r="S121" s="51"/>
      <c r="U121" s="47">
        <v>0</v>
      </c>
      <c r="V121" s="41"/>
      <c r="W121" s="40"/>
      <c r="AA121" s="47">
        <v>0</v>
      </c>
      <c r="AB121" s="41"/>
      <c r="AG121" s="47">
        <v>0</v>
      </c>
      <c r="AH121" s="41"/>
      <c r="AM121" s="47">
        <v>0</v>
      </c>
      <c r="AN121" s="41"/>
      <c r="AO121" s="40"/>
      <c r="AS121" s="47">
        <v>0</v>
      </c>
      <c r="AT121" s="41"/>
      <c r="AY121" s="47">
        <v>0</v>
      </c>
      <c r="AZ121" s="41"/>
      <c r="BA121" s="40"/>
      <c r="BE121" s="47">
        <v>0</v>
      </c>
      <c r="BF121" s="41"/>
      <c r="BG121" s="40"/>
      <c r="BM121" s="47">
        <v>0</v>
      </c>
      <c r="BN121" s="41"/>
      <c r="BO121" s="40"/>
      <c r="BS121" s="47">
        <v>0</v>
      </c>
      <c r="BT121" s="41"/>
      <c r="CA121" s="47">
        <v>0</v>
      </c>
      <c r="CB121" s="41"/>
      <c r="CC121" s="40"/>
      <c r="CG121" s="47">
        <v>0</v>
      </c>
      <c r="CH121" s="41"/>
      <c r="CI121" s="40"/>
      <c r="CM121" s="47">
        <v>0</v>
      </c>
      <c r="CN121" s="41"/>
      <c r="CO121" s="40"/>
      <c r="CS121" s="47">
        <v>0</v>
      </c>
      <c r="CT121" s="41"/>
      <c r="DA121" s="47">
        <v>0</v>
      </c>
      <c r="DB121" s="41"/>
      <c r="DH121" s="47">
        <v>0</v>
      </c>
      <c r="DI121" s="41"/>
      <c r="DJ121" s="40"/>
      <c r="DM121" s="47">
        <v>0</v>
      </c>
      <c r="DN121" s="41"/>
      <c r="DO121" s="40"/>
      <c r="DR121" s="47">
        <v>0</v>
      </c>
      <c r="DS121" s="41"/>
      <c r="DX121" s="47">
        <v>0</v>
      </c>
      <c r="DY121" s="41"/>
      <c r="DZ121" s="40"/>
      <c r="EE121" s="47">
        <v>0</v>
      </c>
      <c r="EF121" s="41"/>
      <c r="EK121" s="47">
        <v>0</v>
      </c>
      <c r="EL121" s="41"/>
      <c r="EM121" s="40"/>
      <c r="EO121">
        <v>10</v>
      </c>
      <c r="EP121">
        <v>8</v>
      </c>
      <c r="EQ121" s="47">
        <v>2</v>
      </c>
      <c r="ER121" s="41"/>
      <c r="EW121" s="47">
        <v>0</v>
      </c>
      <c r="EX121" s="41"/>
      <c r="EY121" s="40"/>
      <c r="FA121" s="47">
        <v>0</v>
      </c>
      <c r="FB121" s="41"/>
      <c r="FC121" s="40"/>
      <c r="FG121" s="47">
        <v>0</v>
      </c>
      <c r="FH121" s="41"/>
      <c r="FI121" s="40"/>
      <c r="FK121" s="47">
        <v>0</v>
      </c>
      <c r="FL121" s="41"/>
      <c r="FM121" s="40"/>
      <c r="FQ121" s="47">
        <v>0</v>
      </c>
      <c r="FR121" s="41"/>
      <c r="FY121" s="47">
        <v>0</v>
      </c>
      <c r="FZ121" s="41"/>
      <c r="GA121" s="40"/>
      <c r="GC121">
        <v>10</v>
      </c>
      <c r="GD121">
        <v>10</v>
      </c>
      <c r="GE121" s="47">
        <v>0</v>
      </c>
      <c r="GF121" s="41"/>
      <c r="GI121">
        <v>5</v>
      </c>
      <c r="GJ121">
        <v>5</v>
      </c>
      <c r="GK121" s="47">
        <v>0</v>
      </c>
      <c r="GL121" s="43"/>
      <c r="GQ121" s="47">
        <v>0</v>
      </c>
      <c r="GR121" s="43"/>
      <c r="GW121" s="47">
        <v>0</v>
      </c>
      <c r="GX121" s="43"/>
      <c r="HC121" s="47">
        <v>0</v>
      </c>
      <c r="HD121" s="41"/>
      <c r="HE121">
        <v>5</v>
      </c>
      <c r="HF121">
        <v>4</v>
      </c>
      <c r="HG121" s="47">
        <v>1</v>
      </c>
      <c r="HH121" s="43"/>
      <c r="HM121" s="47">
        <v>0</v>
      </c>
      <c r="HN121" s="41"/>
      <c r="HO121" s="45">
        <v>10</v>
      </c>
      <c r="HP121" s="42">
        <v>12</v>
      </c>
      <c r="HQ121" s="47">
        <v>-2</v>
      </c>
      <c r="HR121" s="43"/>
      <c r="HW121" s="47">
        <v>0</v>
      </c>
      <c r="HX121" s="43"/>
      <c r="IC121" s="47">
        <v>0</v>
      </c>
      <c r="ID121" s="43"/>
      <c r="IE121">
        <v>11</v>
      </c>
      <c r="IF121">
        <v>8</v>
      </c>
      <c r="II121" s="47">
        <v>3</v>
      </c>
      <c r="IJ121" s="43"/>
      <c r="IN121">
        <v>12</v>
      </c>
      <c r="IO121" s="50">
        <v>-12</v>
      </c>
      <c r="IP121" s="43">
        <v>12</v>
      </c>
      <c r="IQ121" s="44"/>
      <c r="IV121">
        <v>7</v>
      </c>
      <c r="IW121" s="50">
        <v>-7</v>
      </c>
      <c r="IX121" s="43">
        <v>7</v>
      </c>
      <c r="IY121" s="42">
        <v>0</v>
      </c>
      <c r="IZ121" s="42">
        <v>0</v>
      </c>
      <c r="JA121" s="42">
        <v>10.41</v>
      </c>
      <c r="JB121" s="42">
        <v>13</v>
      </c>
      <c r="JC121" s="47">
        <v>-2.59</v>
      </c>
      <c r="JD121" s="43"/>
      <c r="JE121" s="42">
        <v>0</v>
      </c>
      <c r="JF121" s="42">
        <v>0</v>
      </c>
      <c r="JG121" s="42">
        <v>0</v>
      </c>
      <c r="JH121" s="42">
        <v>8</v>
      </c>
      <c r="JI121" s="50">
        <v>-8</v>
      </c>
      <c r="JJ121" s="43">
        <v>8</v>
      </c>
      <c r="JK121" s="44">
        <v>0</v>
      </c>
      <c r="JL121" s="42">
        <v>0</v>
      </c>
      <c r="JM121" s="47">
        <v>0</v>
      </c>
      <c r="JN121" s="43"/>
      <c r="JO121" s="44">
        <v>0</v>
      </c>
      <c r="JP121" s="42">
        <v>0</v>
      </c>
      <c r="JQ121" s="42">
        <v>10.430999999999999</v>
      </c>
      <c r="JR121" s="42">
        <v>0</v>
      </c>
      <c r="JS121" s="42">
        <v>8</v>
      </c>
      <c r="JT121" s="47">
        <v>2.4309999999999992</v>
      </c>
      <c r="JU121" s="43"/>
      <c r="JV121" s="44">
        <v>0</v>
      </c>
      <c r="JW121" s="42">
        <v>0</v>
      </c>
      <c r="JX121" s="42">
        <v>10.284000000000001</v>
      </c>
      <c r="JY121" s="42">
        <v>10</v>
      </c>
      <c r="JZ121" s="47">
        <v>0.2840000000000007</v>
      </c>
      <c r="KA121" s="43"/>
      <c r="KB121" s="44">
        <v>10.442</v>
      </c>
      <c r="KC121" s="42">
        <v>10</v>
      </c>
      <c r="KD121" s="47">
        <v>0.44200000000000023</v>
      </c>
      <c r="KE121" s="43"/>
      <c r="KF121" s="44">
        <v>0</v>
      </c>
      <c r="KG121" s="42">
        <v>0</v>
      </c>
      <c r="KH121" s="42">
        <v>0</v>
      </c>
      <c r="KI121" s="33">
        <v>11</v>
      </c>
      <c r="KJ121" s="50">
        <v>-11</v>
      </c>
      <c r="KK121" s="43">
        <v>11</v>
      </c>
      <c r="KL121" s="44">
        <v>5.26</v>
      </c>
      <c r="KM121" s="42">
        <v>5</v>
      </c>
      <c r="KN121" s="47">
        <v>0.25999999999999979</v>
      </c>
      <c r="KO121" s="43"/>
      <c r="KP121" s="44">
        <v>0</v>
      </c>
      <c r="KQ121" s="42">
        <v>0</v>
      </c>
      <c r="KR121" s="42">
        <v>0</v>
      </c>
      <c r="KS121" s="42">
        <v>0</v>
      </c>
      <c r="KT121" s="47">
        <v>0</v>
      </c>
      <c r="KU121" s="43"/>
      <c r="KV121" s="42">
        <v>0</v>
      </c>
      <c r="KW121" s="41"/>
      <c r="KX121" s="42">
        <v>0</v>
      </c>
      <c r="KY121" s="42">
        <v>0</v>
      </c>
      <c r="KZ121" s="47">
        <v>0</v>
      </c>
      <c r="LA121" s="43"/>
      <c r="LB121" s="44">
        <v>0</v>
      </c>
      <c r="LC121" s="42">
        <v>0</v>
      </c>
      <c r="LD121" s="42">
        <v>0</v>
      </c>
      <c r="LE121" s="42">
        <v>0</v>
      </c>
      <c r="LF121" s="47">
        <v>0</v>
      </c>
      <c r="LG121" s="43"/>
      <c r="LH121" s="44">
        <v>0</v>
      </c>
      <c r="LI121" s="42">
        <v>0</v>
      </c>
      <c r="LJ121" s="42">
        <v>48.456000000000003</v>
      </c>
      <c r="LK121" s="42">
        <v>50</v>
      </c>
      <c r="LL121" s="47">
        <v>-1.5439999999999969</v>
      </c>
      <c r="LM121" s="43"/>
      <c r="LN121" s="44">
        <v>0</v>
      </c>
      <c r="LO121" s="42">
        <v>0</v>
      </c>
      <c r="LP121" s="42">
        <v>0</v>
      </c>
      <c r="LQ121" s="42">
        <v>0</v>
      </c>
      <c r="LR121" s="47">
        <v>0</v>
      </c>
      <c r="LS121" s="43"/>
      <c r="LT121" s="44">
        <v>0</v>
      </c>
      <c r="LU121" s="42">
        <v>0</v>
      </c>
      <c r="LV121" s="42">
        <v>5.274</v>
      </c>
      <c r="LW121" s="42">
        <v>5</v>
      </c>
      <c r="LX121" s="47">
        <v>0.27400000000000002</v>
      </c>
      <c r="LY121" s="43"/>
      <c r="LZ121" s="44">
        <v>0</v>
      </c>
      <c r="MA121" s="42">
        <v>0</v>
      </c>
      <c r="MB121" s="42">
        <v>10.481999999999999</v>
      </c>
      <c r="MC121" s="42">
        <v>10</v>
      </c>
      <c r="MD121" s="47">
        <v>0.48199999999999932</v>
      </c>
      <c r="ME121" s="43"/>
      <c r="MF121" s="44">
        <v>10.629</v>
      </c>
      <c r="MG121" s="42">
        <v>10</v>
      </c>
      <c r="MH121" s="47">
        <v>0.62899999999999956</v>
      </c>
      <c r="MI121" s="43"/>
      <c r="MJ121" s="44">
        <v>26.539000000000001</v>
      </c>
      <c r="MK121" s="42">
        <v>28</v>
      </c>
      <c r="ML121" s="47">
        <v>-1.460999999999999</v>
      </c>
      <c r="MM121" s="43"/>
      <c r="MN121" s="44">
        <v>0</v>
      </c>
      <c r="MO121" s="42">
        <v>0</v>
      </c>
      <c r="MP121" s="42">
        <v>0</v>
      </c>
      <c r="MQ121" s="42">
        <v>0</v>
      </c>
      <c r="MR121" s="47">
        <v>0</v>
      </c>
      <c r="MS121" s="43"/>
      <c r="MT121" s="44">
        <v>5.3029999999999999</v>
      </c>
      <c r="MU121" s="42">
        <v>5</v>
      </c>
      <c r="MV121" s="47">
        <v>0.30299999999999988</v>
      </c>
      <c r="MW121" s="43"/>
      <c r="MX121" s="44">
        <v>0</v>
      </c>
      <c r="MY121" s="42">
        <v>0</v>
      </c>
      <c r="MZ121" s="42">
        <v>0</v>
      </c>
      <c r="NA121" s="42">
        <v>0</v>
      </c>
      <c r="NB121" s="47">
        <v>0</v>
      </c>
      <c r="NC121" s="43"/>
      <c r="ND121" s="44">
        <v>47.622</v>
      </c>
      <c r="NE121" s="42">
        <v>50</v>
      </c>
      <c r="NF121" s="47">
        <v>-2.3780000000000001</v>
      </c>
      <c r="NG121" s="43"/>
      <c r="NH121" s="44">
        <v>0</v>
      </c>
      <c r="NI121" s="42">
        <v>0</v>
      </c>
      <c r="NJ121" s="42">
        <v>0</v>
      </c>
      <c r="NK121" s="33">
        <v>50</v>
      </c>
      <c r="NL121" s="50">
        <v>-50</v>
      </c>
      <c r="NM121" s="43">
        <v>50</v>
      </c>
      <c r="NN121" s="40">
        <v>0</v>
      </c>
      <c r="NO121" s="42">
        <v>0</v>
      </c>
      <c r="NP121" s="42">
        <v>0</v>
      </c>
      <c r="NQ121" s="42">
        <v>0</v>
      </c>
      <c r="NR121" s="47">
        <v>0</v>
      </c>
      <c r="NS121" s="43"/>
      <c r="NT121" s="40">
        <v>0</v>
      </c>
      <c r="NU121" s="47">
        <v>0</v>
      </c>
      <c r="NV121" s="47">
        <v>0</v>
      </c>
      <c r="NW121" s="13">
        <v>20</v>
      </c>
      <c r="NX121" s="50">
        <v>-20</v>
      </c>
      <c r="NY121" s="41">
        <v>20</v>
      </c>
      <c r="NZ121" s="40">
        <v>0</v>
      </c>
      <c r="OA121" s="47">
        <v>40</v>
      </c>
      <c r="OB121" s="50">
        <v>-40</v>
      </c>
      <c r="OC121" s="41">
        <v>40</v>
      </c>
      <c r="OD121" s="40">
        <v>0</v>
      </c>
      <c r="OE121" s="47">
        <v>0</v>
      </c>
      <c r="OF121" s="47">
        <v>0</v>
      </c>
      <c r="OG121" s="47">
        <v>0</v>
      </c>
      <c r="OH121" s="47">
        <v>0</v>
      </c>
      <c r="OI121" s="41"/>
      <c r="OJ121" s="40">
        <v>0</v>
      </c>
      <c r="OK121" s="47">
        <v>40</v>
      </c>
      <c r="OL121" s="47">
        <v>0</v>
      </c>
      <c r="OM121" s="47">
        <v>40</v>
      </c>
      <c r="ON121" s="50">
        <v>-80</v>
      </c>
      <c r="OO121" s="41">
        <v>80</v>
      </c>
      <c r="OP121" s="40">
        <v>0</v>
      </c>
      <c r="OQ121" s="47">
        <v>0</v>
      </c>
      <c r="OR121" s="47">
        <v>0</v>
      </c>
      <c r="OS121" s="47">
        <v>0</v>
      </c>
      <c r="OT121" s="47">
        <v>0</v>
      </c>
      <c r="OU121" s="41"/>
      <c r="OV121" s="40">
        <v>0</v>
      </c>
      <c r="OW121" s="47">
        <v>0</v>
      </c>
      <c r="OX121" s="47">
        <v>0</v>
      </c>
      <c r="OY121" s="41"/>
      <c r="OZ121" s="40">
        <v>0</v>
      </c>
      <c r="PA121" s="47">
        <v>0</v>
      </c>
      <c r="PB121" s="47">
        <v>0</v>
      </c>
      <c r="PC121" s="47">
        <v>0</v>
      </c>
      <c r="PD121" s="47">
        <v>0</v>
      </c>
      <c r="PE121" s="41"/>
    </row>
    <row r="122" spans="1:421" x14ac:dyDescent="0.25">
      <c r="A122" s="47" t="s">
        <v>382</v>
      </c>
      <c r="B122" s="39">
        <v>0.33</v>
      </c>
      <c r="D122">
        <v>104</v>
      </c>
      <c r="G122">
        <v>190</v>
      </c>
      <c r="H122">
        <v>192</v>
      </c>
      <c r="I122">
        <v>194</v>
      </c>
      <c r="L122" s="45">
        <v>104</v>
      </c>
      <c r="M122" s="52">
        <v>104</v>
      </c>
      <c r="N122" s="51"/>
      <c r="O122" s="51"/>
      <c r="P122" s="51"/>
      <c r="Q122" s="51">
        <f t="shared" si="8"/>
        <v>0</v>
      </c>
      <c r="R122" s="41"/>
      <c r="S122" s="52">
        <v>96</v>
      </c>
      <c r="T122">
        <v>100</v>
      </c>
      <c r="U122" s="47">
        <v>-4</v>
      </c>
      <c r="V122" s="41"/>
      <c r="W122" s="45">
        <v>248</v>
      </c>
      <c r="X122">
        <v>252</v>
      </c>
      <c r="Y122">
        <v>232</v>
      </c>
      <c r="Z122">
        <v>235</v>
      </c>
      <c r="AA122" s="47">
        <v>-7</v>
      </c>
      <c r="AB122" s="41"/>
      <c r="AG122" s="47">
        <v>0</v>
      </c>
      <c r="AH122" s="41"/>
      <c r="AK122">
        <v>104</v>
      </c>
      <c r="AL122">
        <v>107</v>
      </c>
      <c r="AM122" s="47">
        <v>-3</v>
      </c>
      <c r="AN122" s="41"/>
      <c r="AO122" s="40"/>
      <c r="AQ122">
        <v>384</v>
      </c>
      <c r="AR122">
        <v>386</v>
      </c>
      <c r="AS122" s="47">
        <v>-2</v>
      </c>
      <c r="AT122" s="41"/>
      <c r="AW122">
        <v>16</v>
      </c>
      <c r="AX122">
        <v>18</v>
      </c>
      <c r="AY122" s="47">
        <v>-2</v>
      </c>
      <c r="AZ122" s="41"/>
      <c r="BA122" s="40"/>
      <c r="BC122">
        <v>184</v>
      </c>
      <c r="BD122">
        <v>185</v>
      </c>
      <c r="BE122" s="47">
        <v>-1</v>
      </c>
      <c r="BF122" s="41"/>
      <c r="BG122" s="40"/>
      <c r="BI122">
        <v>200</v>
      </c>
      <c r="BJ122">
        <v>200</v>
      </c>
      <c r="BL122">
        <v>100</v>
      </c>
      <c r="BM122" s="50">
        <v>-100</v>
      </c>
      <c r="BN122" s="41">
        <v>33</v>
      </c>
      <c r="BO122" s="45">
        <v>80</v>
      </c>
      <c r="BP122">
        <v>80</v>
      </c>
      <c r="BQ122">
        <v>96</v>
      </c>
      <c r="BR122">
        <v>100</v>
      </c>
      <c r="BS122" s="47">
        <v>-4</v>
      </c>
      <c r="BT122" s="41"/>
      <c r="CA122" s="47">
        <v>0</v>
      </c>
      <c r="CB122" s="41"/>
      <c r="CC122" s="40"/>
      <c r="CE122">
        <v>432</v>
      </c>
      <c r="CF122">
        <v>430</v>
      </c>
      <c r="CG122" s="47">
        <v>2</v>
      </c>
      <c r="CH122" s="41"/>
      <c r="CI122" s="40"/>
      <c r="CK122">
        <v>88</v>
      </c>
      <c r="CL122">
        <v>88</v>
      </c>
      <c r="CM122" s="47">
        <v>0</v>
      </c>
      <c r="CN122" s="41"/>
      <c r="CO122" s="45">
        <v>200</v>
      </c>
      <c r="CP122">
        <v>200</v>
      </c>
      <c r="CQ122">
        <v>136</v>
      </c>
      <c r="CR122">
        <v>140</v>
      </c>
      <c r="CS122" s="47">
        <v>-4</v>
      </c>
      <c r="CT122" s="41"/>
      <c r="CU122">
        <v>64</v>
      </c>
      <c r="CV122">
        <v>64</v>
      </c>
      <c r="CW122">
        <v>64</v>
      </c>
      <c r="CX122">
        <v>64</v>
      </c>
      <c r="CY122">
        <v>88</v>
      </c>
      <c r="CZ122">
        <v>92</v>
      </c>
      <c r="DA122" s="47">
        <v>-4</v>
      </c>
      <c r="DB122" s="41"/>
      <c r="DC122">
        <v>200</v>
      </c>
      <c r="DD122">
        <v>200</v>
      </c>
      <c r="DE122">
        <v>160</v>
      </c>
      <c r="DG122">
        <v>160</v>
      </c>
      <c r="DH122" s="47">
        <v>0</v>
      </c>
      <c r="DI122" s="41"/>
      <c r="DJ122" s="40"/>
      <c r="DM122" s="47">
        <v>0</v>
      </c>
      <c r="DN122" s="41"/>
      <c r="DO122" s="45">
        <v>504</v>
      </c>
      <c r="DQ122">
        <v>503</v>
      </c>
      <c r="DR122" s="47">
        <v>1</v>
      </c>
      <c r="DS122" s="41"/>
      <c r="DT122">
        <v>176</v>
      </c>
      <c r="DW122">
        <v>180</v>
      </c>
      <c r="DX122" s="47">
        <v>-4</v>
      </c>
      <c r="DY122" s="41"/>
      <c r="DZ122" s="45">
        <v>40</v>
      </c>
      <c r="EB122">
        <v>40</v>
      </c>
      <c r="EC122">
        <v>40</v>
      </c>
      <c r="ED122">
        <v>40</v>
      </c>
      <c r="EE122" s="47">
        <v>0</v>
      </c>
      <c r="EF122" s="41"/>
      <c r="EG122">
        <v>168</v>
      </c>
      <c r="EH122">
        <v>170</v>
      </c>
      <c r="EI122">
        <v>200</v>
      </c>
      <c r="EJ122">
        <v>200</v>
      </c>
      <c r="EK122" s="47">
        <v>-2</v>
      </c>
      <c r="EL122" s="41"/>
      <c r="EM122" s="40"/>
      <c r="EO122">
        <v>312</v>
      </c>
      <c r="EP122">
        <v>310</v>
      </c>
      <c r="EQ122" s="47">
        <v>2</v>
      </c>
      <c r="ER122" s="41"/>
      <c r="ES122">
        <v>64</v>
      </c>
      <c r="ET122">
        <v>64</v>
      </c>
      <c r="EU122">
        <v>88</v>
      </c>
      <c r="EV122">
        <v>86</v>
      </c>
      <c r="EW122" s="47">
        <v>2</v>
      </c>
      <c r="EX122" s="41"/>
      <c r="EY122" s="40"/>
      <c r="FA122" s="47">
        <v>0</v>
      </c>
      <c r="FB122" s="41"/>
      <c r="FC122" s="45">
        <v>96</v>
      </c>
      <c r="FD122">
        <v>100</v>
      </c>
      <c r="FE122">
        <v>208</v>
      </c>
      <c r="FF122">
        <v>210</v>
      </c>
      <c r="FG122" s="47">
        <v>-6</v>
      </c>
      <c r="FH122" s="41"/>
      <c r="FI122" s="45">
        <v>336</v>
      </c>
      <c r="FJ122">
        <v>340</v>
      </c>
      <c r="FK122" s="47">
        <v>-4</v>
      </c>
      <c r="FL122" s="41"/>
      <c r="FM122" s="45">
        <v>128</v>
      </c>
      <c r="FN122">
        <v>130</v>
      </c>
      <c r="FO122">
        <v>96</v>
      </c>
      <c r="FP122">
        <v>100</v>
      </c>
      <c r="FQ122" s="47">
        <v>-6</v>
      </c>
      <c r="FR122" s="41"/>
      <c r="FS122">
        <v>200</v>
      </c>
      <c r="FT122">
        <v>200</v>
      </c>
      <c r="FW122">
        <v>312</v>
      </c>
      <c r="FX122">
        <v>310</v>
      </c>
      <c r="FY122" s="47">
        <v>2</v>
      </c>
      <c r="FZ122" s="41"/>
      <c r="GA122" s="40"/>
      <c r="GB122">
        <v>100</v>
      </c>
      <c r="GC122">
        <v>88</v>
      </c>
      <c r="GD122">
        <v>90</v>
      </c>
      <c r="GE122" s="50">
        <v>-102</v>
      </c>
      <c r="GF122" s="43">
        <v>33.659999999999997</v>
      </c>
      <c r="GG122">
        <v>96</v>
      </c>
      <c r="GH122">
        <v>100</v>
      </c>
      <c r="GI122">
        <v>160</v>
      </c>
      <c r="GJ122">
        <v>160</v>
      </c>
      <c r="GK122" s="47">
        <v>-4</v>
      </c>
      <c r="GL122" s="43"/>
      <c r="GM122">
        <v>200</v>
      </c>
      <c r="GN122">
        <v>200</v>
      </c>
      <c r="GO122">
        <v>240</v>
      </c>
      <c r="GP122">
        <v>240</v>
      </c>
      <c r="GQ122" s="47">
        <v>0</v>
      </c>
      <c r="GR122" s="43"/>
      <c r="GS122">
        <v>32</v>
      </c>
      <c r="GT122">
        <v>32</v>
      </c>
      <c r="GW122" s="47">
        <v>0</v>
      </c>
      <c r="GX122" s="43"/>
      <c r="GY122">
        <v>280</v>
      </c>
      <c r="GZ122">
        <v>280</v>
      </c>
      <c r="HA122">
        <v>216</v>
      </c>
      <c r="HB122">
        <v>220</v>
      </c>
      <c r="HC122" s="47">
        <v>-4</v>
      </c>
      <c r="HD122" s="41"/>
      <c r="HE122">
        <v>56</v>
      </c>
      <c r="HF122">
        <v>56</v>
      </c>
      <c r="HG122" s="47">
        <v>0</v>
      </c>
      <c r="HH122" s="43"/>
      <c r="HI122">
        <v>16</v>
      </c>
      <c r="HJ122">
        <v>100</v>
      </c>
      <c r="HL122">
        <v>84</v>
      </c>
      <c r="HM122" s="50">
        <v>-168</v>
      </c>
      <c r="HN122" s="41">
        <v>55.44</v>
      </c>
      <c r="HO122" s="45">
        <v>272</v>
      </c>
      <c r="HP122" s="42">
        <v>270</v>
      </c>
      <c r="HQ122" s="47">
        <v>2</v>
      </c>
      <c r="HR122" s="43"/>
      <c r="HU122">
        <v>192</v>
      </c>
      <c r="HV122">
        <v>190</v>
      </c>
      <c r="HW122" s="47">
        <v>2</v>
      </c>
      <c r="HX122" s="43"/>
      <c r="IC122" s="47">
        <v>0</v>
      </c>
      <c r="ID122" s="43"/>
      <c r="II122" s="47">
        <v>0</v>
      </c>
      <c r="IJ122" s="43"/>
      <c r="IK122">
        <v>296</v>
      </c>
      <c r="IL122">
        <v>300</v>
      </c>
      <c r="IM122">
        <v>496</v>
      </c>
      <c r="IN122">
        <v>500</v>
      </c>
      <c r="IO122" s="47">
        <v>-8</v>
      </c>
      <c r="IP122" s="43"/>
      <c r="IQ122" s="44"/>
      <c r="IW122" s="47">
        <v>0</v>
      </c>
      <c r="IX122" s="43"/>
      <c r="IY122" s="42">
        <v>0</v>
      </c>
      <c r="IZ122" s="42">
        <v>0</v>
      </c>
      <c r="JA122" s="42">
        <v>0</v>
      </c>
      <c r="JB122" s="42">
        <v>0</v>
      </c>
      <c r="JC122" s="47">
        <v>0</v>
      </c>
      <c r="JD122" s="43"/>
      <c r="JE122" s="42">
        <v>496</v>
      </c>
      <c r="JF122" s="42">
        <v>500</v>
      </c>
      <c r="JG122" s="42">
        <v>496</v>
      </c>
      <c r="JH122" s="42">
        <v>500</v>
      </c>
      <c r="JI122" s="47">
        <v>-8</v>
      </c>
      <c r="JJ122" s="43"/>
      <c r="JK122" s="44">
        <v>248</v>
      </c>
      <c r="JL122" s="42">
        <v>260</v>
      </c>
      <c r="JM122" s="50">
        <v>-12</v>
      </c>
      <c r="JN122" s="43">
        <v>3.96</v>
      </c>
      <c r="JO122" s="44">
        <v>0</v>
      </c>
      <c r="JP122" s="42">
        <v>0</v>
      </c>
      <c r="JQ122" s="42">
        <v>280</v>
      </c>
      <c r="JR122" s="42">
        <v>0</v>
      </c>
      <c r="JS122" s="42">
        <v>280</v>
      </c>
      <c r="JT122" s="47">
        <v>0</v>
      </c>
      <c r="JU122" s="43"/>
      <c r="JV122" s="44">
        <v>80</v>
      </c>
      <c r="JW122" s="42">
        <v>80</v>
      </c>
      <c r="JX122" s="42">
        <v>72</v>
      </c>
      <c r="JY122" s="42">
        <v>70</v>
      </c>
      <c r="JZ122" s="47">
        <v>2</v>
      </c>
      <c r="KA122" s="43"/>
      <c r="KB122" s="44">
        <v>112</v>
      </c>
      <c r="KC122" s="42">
        <v>110</v>
      </c>
      <c r="KD122" s="47">
        <v>2</v>
      </c>
      <c r="KE122" s="43"/>
      <c r="KF122" s="44">
        <v>0</v>
      </c>
      <c r="KG122" s="42">
        <v>0</v>
      </c>
      <c r="KH122" s="42">
        <v>0</v>
      </c>
      <c r="KI122" s="42">
        <v>0</v>
      </c>
      <c r="KJ122" s="47">
        <v>0</v>
      </c>
      <c r="KK122" s="43"/>
      <c r="KL122" s="44">
        <v>96</v>
      </c>
      <c r="KM122" s="42">
        <v>100</v>
      </c>
      <c r="KN122" s="47">
        <v>-4</v>
      </c>
      <c r="KO122" s="43"/>
      <c r="KP122" s="44">
        <v>0</v>
      </c>
      <c r="KQ122" s="42">
        <v>0</v>
      </c>
      <c r="KR122" s="42">
        <v>0</v>
      </c>
      <c r="KS122" s="42">
        <v>0</v>
      </c>
      <c r="KT122" s="47">
        <v>0</v>
      </c>
      <c r="KU122" s="43"/>
      <c r="KV122" s="42">
        <v>72</v>
      </c>
      <c r="KW122" s="41">
        <v>-23.76</v>
      </c>
      <c r="KX122" s="42">
        <v>0</v>
      </c>
      <c r="KY122" s="42">
        <v>70</v>
      </c>
      <c r="KZ122" s="50">
        <v>-70</v>
      </c>
      <c r="LA122" s="43">
        <v>23.1</v>
      </c>
      <c r="LB122" s="44">
        <v>0</v>
      </c>
      <c r="LC122" s="42">
        <v>0</v>
      </c>
      <c r="LD122" s="42">
        <v>32</v>
      </c>
      <c r="LE122" s="42">
        <v>30</v>
      </c>
      <c r="LF122" s="47">
        <v>2</v>
      </c>
      <c r="LG122" s="43"/>
      <c r="LH122" s="44">
        <v>40</v>
      </c>
      <c r="LI122" s="42">
        <v>40</v>
      </c>
      <c r="LJ122" s="42">
        <v>40</v>
      </c>
      <c r="LK122" s="42">
        <v>40</v>
      </c>
      <c r="LL122" s="47">
        <v>0</v>
      </c>
      <c r="LM122" s="43"/>
      <c r="LN122" s="44">
        <v>0</v>
      </c>
      <c r="LO122" s="42">
        <v>0</v>
      </c>
      <c r="LP122" s="42">
        <v>48</v>
      </c>
      <c r="LQ122" s="42">
        <v>50</v>
      </c>
      <c r="LR122" s="47">
        <v>-2</v>
      </c>
      <c r="LS122" s="43"/>
      <c r="LT122" s="44">
        <v>0</v>
      </c>
      <c r="LU122" s="42">
        <v>0</v>
      </c>
      <c r="LV122" s="42">
        <v>0</v>
      </c>
      <c r="LW122" s="33">
        <v>120</v>
      </c>
      <c r="LX122" s="50">
        <v>-120</v>
      </c>
      <c r="LY122" s="43">
        <v>39.6</v>
      </c>
      <c r="LZ122" s="44">
        <v>0</v>
      </c>
      <c r="MA122" s="33">
        <v>100</v>
      </c>
      <c r="MB122" s="42">
        <v>96</v>
      </c>
      <c r="MC122" s="42">
        <v>100</v>
      </c>
      <c r="MD122" s="50">
        <v>-104</v>
      </c>
      <c r="ME122" s="43">
        <v>34.32</v>
      </c>
      <c r="MF122" s="44">
        <v>0</v>
      </c>
      <c r="MG122" s="42">
        <v>70</v>
      </c>
      <c r="MH122" s="50">
        <v>-70</v>
      </c>
      <c r="MI122" s="43">
        <v>23.1</v>
      </c>
      <c r="MJ122" s="44">
        <v>80</v>
      </c>
      <c r="MK122" s="42">
        <v>80</v>
      </c>
      <c r="ML122" s="47">
        <v>0</v>
      </c>
      <c r="MM122" s="43"/>
      <c r="MN122" s="44">
        <v>0</v>
      </c>
      <c r="MO122" s="42">
        <v>0</v>
      </c>
      <c r="MP122" s="42">
        <v>80</v>
      </c>
      <c r="MQ122" s="42">
        <v>84.799999999999983</v>
      </c>
      <c r="MR122" s="47">
        <v>-4.7999999999999829</v>
      </c>
      <c r="MS122" s="43"/>
      <c r="MT122" s="44">
        <v>96</v>
      </c>
      <c r="MU122" s="42">
        <v>100</v>
      </c>
      <c r="MV122" s="47">
        <v>-4</v>
      </c>
      <c r="MW122" s="43"/>
      <c r="MX122" s="44">
        <v>0</v>
      </c>
      <c r="MY122" s="42">
        <v>0</v>
      </c>
      <c r="MZ122" s="42">
        <v>48</v>
      </c>
      <c r="NA122" s="42">
        <v>50</v>
      </c>
      <c r="NB122" s="47">
        <v>-2</v>
      </c>
      <c r="NC122" s="43"/>
      <c r="ND122" s="44">
        <v>8</v>
      </c>
      <c r="NE122" s="42">
        <v>10</v>
      </c>
      <c r="NF122" s="47">
        <v>-2</v>
      </c>
      <c r="NG122" s="43"/>
      <c r="NH122" s="44">
        <v>0</v>
      </c>
      <c r="NI122" s="42">
        <v>0</v>
      </c>
      <c r="NJ122" s="42">
        <v>112</v>
      </c>
      <c r="NK122" s="42">
        <v>110</v>
      </c>
      <c r="NL122" s="47">
        <v>2</v>
      </c>
      <c r="NM122" s="43"/>
      <c r="NN122" s="40">
        <v>0</v>
      </c>
      <c r="NO122" s="42">
        <v>0</v>
      </c>
      <c r="NP122" s="42">
        <v>32</v>
      </c>
      <c r="NQ122" s="42">
        <v>30</v>
      </c>
      <c r="NR122" s="47">
        <v>2</v>
      </c>
      <c r="NS122" s="43"/>
      <c r="NT122" s="40">
        <v>16</v>
      </c>
      <c r="NU122" s="47">
        <v>20</v>
      </c>
      <c r="NV122" s="47">
        <v>0</v>
      </c>
      <c r="NW122" s="47">
        <v>0</v>
      </c>
      <c r="NX122" s="47">
        <v>-4</v>
      </c>
      <c r="NY122" s="41"/>
      <c r="NZ122" s="40">
        <v>88</v>
      </c>
      <c r="OA122" s="47">
        <v>92</v>
      </c>
      <c r="OB122" s="47">
        <v>-4</v>
      </c>
      <c r="OC122" s="41"/>
      <c r="OD122" s="40">
        <v>0</v>
      </c>
      <c r="OE122" s="47">
        <v>0</v>
      </c>
      <c r="OF122" s="47">
        <v>0</v>
      </c>
      <c r="OG122" s="47">
        <v>0</v>
      </c>
      <c r="OH122" s="47">
        <v>0</v>
      </c>
      <c r="OI122" s="41"/>
      <c r="OJ122" s="40">
        <v>80</v>
      </c>
      <c r="OK122" s="47">
        <v>80</v>
      </c>
      <c r="OL122" s="47">
        <v>0</v>
      </c>
      <c r="OM122" s="47">
        <v>0</v>
      </c>
      <c r="ON122" s="47">
        <v>0</v>
      </c>
      <c r="OO122" s="41"/>
      <c r="OP122" s="40">
        <v>0</v>
      </c>
      <c r="OQ122" s="47">
        <v>0</v>
      </c>
      <c r="OR122" s="47">
        <v>0</v>
      </c>
      <c r="OS122" s="47">
        <v>0</v>
      </c>
      <c r="OT122" s="47">
        <v>0</v>
      </c>
      <c r="OU122" s="41"/>
      <c r="OV122" s="40">
        <v>0</v>
      </c>
      <c r="OW122" s="47">
        <v>0</v>
      </c>
      <c r="OX122" s="47">
        <v>0</v>
      </c>
      <c r="OY122" s="41"/>
      <c r="OZ122" s="40">
        <v>0</v>
      </c>
      <c r="PA122" s="47">
        <v>0</v>
      </c>
      <c r="PB122" s="47">
        <v>0</v>
      </c>
      <c r="PC122" s="47">
        <v>0</v>
      </c>
      <c r="PD122" s="47">
        <v>0</v>
      </c>
      <c r="PE122" s="41"/>
    </row>
    <row r="123" spans="1:421" x14ac:dyDescent="0.25">
      <c r="A123" s="47" t="s">
        <v>383</v>
      </c>
      <c r="B123" s="39">
        <v>1</v>
      </c>
      <c r="L123" s="40"/>
      <c r="M123" s="51"/>
      <c r="N123" s="51"/>
      <c r="O123" s="51"/>
      <c r="P123" s="51"/>
      <c r="Q123" s="51">
        <f t="shared" si="8"/>
        <v>0</v>
      </c>
      <c r="R123" s="41"/>
      <c r="S123" s="51"/>
      <c r="U123" s="47">
        <v>0</v>
      </c>
      <c r="V123" s="41"/>
      <c r="W123" s="40"/>
      <c r="AA123" s="47">
        <v>0</v>
      </c>
      <c r="AB123" s="41"/>
      <c r="AG123" s="47">
        <v>0</v>
      </c>
      <c r="AH123" s="41"/>
      <c r="AM123" s="47">
        <v>0</v>
      </c>
      <c r="AN123" s="41"/>
      <c r="AO123" s="40"/>
      <c r="AS123" s="47">
        <v>0</v>
      </c>
      <c r="AT123" s="41"/>
      <c r="AY123" s="47">
        <v>0</v>
      </c>
      <c r="AZ123" s="41"/>
      <c r="BA123" s="40"/>
      <c r="BE123" s="47">
        <v>0</v>
      </c>
      <c r="BF123" s="41"/>
      <c r="BG123" s="40"/>
      <c r="BM123" s="47">
        <v>0</v>
      </c>
      <c r="BN123" s="41"/>
      <c r="BO123" s="40"/>
      <c r="BS123" s="47">
        <v>0</v>
      </c>
      <c r="BT123" s="41"/>
      <c r="CA123" s="47">
        <v>0</v>
      </c>
      <c r="CB123" s="41"/>
      <c r="CC123" s="40"/>
      <c r="CG123" s="47">
        <v>0</v>
      </c>
      <c r="CH123" s="41"/>
      <c r="CI123" s="40"/>
      <c r="CM123" s="47">
        <v>0</v>
      </c>
      <c r="CN123" s="41"/>
      <c r="CO123" s="40"/>
      <c r="CS123" s="47">
        <v>0</v>
      </c>
      <c r="CT123" s="41"/>
      <c r="DA123" s="47">
        <v>0</v>
      </c>
      <c r="DB123" s="41"/>
      <c r="DH123" s="47">
        <v>0</v>
      </c>
      <c r="DI123" s="41"/>
      <c r="DJ123" s="40"/>
      <c r="DM123" s="47">
        <v>0</v>
      </c>
      <c r="DN123" s="41"/>
      <c r="DO123" s="40"/>
      <c r="DR123" s="47">
        <v>0</v>
      </c>
      <c r="DS123" s="41"/>
      <c r="DX123" s="47">
        <v>0</v>
      </c>
      <c r="DY123" s="41"/>
      <c r="DZ123" s="40"/>
      <c r="EE123" s="47">
        <v>0</v>
      </c>
      <c r="EF123" s="41"/>
      <c r="EK123" s="47">
        <v>0</v>
      </c>
      <c r="EL123" s="41"/>
      <c r="EM123" s="40"/>
      <c r="EQ123" s="47">
        <v>0</v>
      </c>
      <c r="ER123" s="41"/>
      <c r="EW123" s="47">
        <v>0</v>
      </c>
      <c r="EX123" s="41"/>
      <c r="EY123" s="40"/>
      <c r="FA123" s="47">
        <v>0</v>
      </c>
      <c r="FB123" s="41"/>
      <c r="FC123" s="40"/>
      <c r="FG123" s="47">
        <v>0</v>
      </c>
      <c r="FH123" s="41"/>
      <c r="FI123" s="40"/>
      <c r="FK123" s="47">
        <v>0</v>
      </c>
      <c r="FL123" s="41"/>
      <c r="FM123" s="40"/>
      <c r="FQ123" s="47">
        <v>0</v>
      </c>
      <c r="FR123" s="41"/>
      <c r="FW123">
        <v>99</v>
      </c>
      <c r="FX123">
        <v>100</v>
      </c>
      <c r="FY123" s="47">
        <v>-1</v>
      </c>
      <c r="FZ123" s="41"/>
      <c r="GA123" s="40"/>
      <c r="GE123" s="47">
        <v>0</v>
      </c>
      <c r="GF123" s="41"/>
      <c r="GI123">
        <v>89</v>
      </c>
      <c r="GJ123">
        <v>90</v>
      </c>
      <c r="GK123" s="47">
        <v>-1</v>
      </c>
      <c r="GL123" s="43"/>
      <c r="GQ123" s="47">
        <v>0</v>
      </c>
      <c r="GR123" s="43"/>
      <c r="GS123">
        <v>21</v>
      </c>
      <c r="GT123">
        <v>20</v>
      </c>
      <c r="GU123">
        <v>16</v>
      </c>
      <c r="GV123">
        <v>18</v>
      </c>
      <c r="GW123" s="47">
        <v>-1</v>
      </c>
      <c r="GX123" s="43"/>
      <c r="GY123">
        <v>21</v>
      </c>
      <c r="GZ123">
        <v>20</v>
      </c>
      <c r="HC123" s="47">
        <v>1</v>
      </c>
      <c r="HD123" s="41"/>
      <c r="HE123">
        <v>37</v>
      </c>
      <c r="HF123">
        <v>38</v>
      </c>
      <c r="HG123" s="47">
        <v>-1</v>
      </c>
      <c r="HH123" s="43"/>
      <c r="HM123" s="47">
        <v>0</v>
      </c>
      <c r="HN123" s="41"/>
      <c r="HO123" s="45">
        <v>42</v>
      </c>
      <c r="HP123" s="42">
        <v>40</v>
      </c>
      <c r="HQ123" s="47">
        <v>2</v>
      </c>
      <c r="HR123" s="43"/>
      <c r="HU123">
        <v>66</v>
      </c>
      <c r="HV123">
        <v>70</v>
      </c>
      <c r="HW123" s="47">
        <v>-4</v>
      </c>
      <c r="HX123" s="43"/>
      <c r="HZ123">
        <v>15</v>
      </c>
      <c r="IC123" s="50">
        <v>-15</v>
      </c>
      <c r="ID123" s="43">
        <v>15</v>
      </c>
      <c r="IE123">
        <v>16</v>
      </c>
      <c r="IF123">
        <v>16</v>
      </c>
      <c r="IG123">
        <v>26</v>
      </c>
      <c r="IH123">
        <v>24</v>
      </c>
      <c r="II123" s="47">
        <v>2</v>
      </c>
      <c r="IJ123" s="43"/>
      <c r="IM123">
        <v>47</v>
      </c>
      <c r="IN123">
        <v>50</v>
      </c>
      <c r="IO123" s="47">
        <v>-3</v>
      </c>
      <c r="IP123" s="43"/>
      <c r="IQ123" s="44"/>
      <c r="IS123">
        <v>21</v>
      </c>
      <c r="IT123">
        <v>20</v>
      </c>
      <c r="IU123">
        <v>21</v>
      </c>
      <c r="IV123">
        <v>20</v>
      </c>
      <c r="IW123" s="47">
        <v>2</v>
      </c>
      <c r="IX123" s="43"/>
      <c r="IY123" s="42">
        <v>0</v>
      </c>
      <c r="IZ123" s="42">
        <v>0</v>
      </c>
      <c r="JA123" s="42">
        <v>0</v>
      </c>
      <c r="JB123" s="42">
        <v>0</v>
      </c>
      <c r="JC123" s="47">
        <v>0</v>
      </c>
      <c r="JD123" s="43"/>
      <c r="JE123" s="42">
        <v>0</v>
      </c>
      <c r="JF123" s="42">
        <v>0</v>
      </c>
      <c r="JG123" s="42">
        <v>0</v>
      </c>
      <c r="JH123" s="42">
        <v>0</v>
      </c>
      <c r="JI123" s="47">
        <v>0</v>
      </c>
      <c r="JJ123" s="43"/>
      <c r="JK123" s="44">
        <v>130.399</v>
      </c>
      <c r="JL123" s="42">
        <v>132</v>
      </c>
      <c r="JM123" s="47">
        <v>-1.6009999999999991</v>
      </c>
      <c r="JN123" s="43"/>
      <c r="JO123" s="44">
        <v>0</v>
      </c>
      <c r="JP123" s="42">
        <v>0</v>
      </c>
      <c r="JQ123" s="42">
        <v>15.686999999999999</v>
      </c>
      <c r="JR123" s="42">
        <v>0</v>
      </c>
      <c r="JS123" s="42">
        <v>17</v>
      </c>
      <c r="JT123" s="47">
        <v>-1.3130000000000011</v>
      </c>
      <c r="JU123" s="43"/>
      <c r="JV123" s="44">
        <v>20.771999999999998</v>
      </c>
      <c r="JW123" s="42">
        <v>20</v>
      </c>
      <c r="JX123" s="42">
        <v>31.367999999999999</v>
      </c>
      <c r="JY123" s="42">
        <v>30</v>
      </c>
      <c r="JZ123" s="47">
        <v>2.140000000000001</v>
      </c>
      <c r="KA123" s="43"/>
      <c r="KB123" s="44">
        <v>72.819000000000003</v>
      </c>
      <c r="KC123" s="42">
        <v>75</v>
      </c>
      <c r="KD123" s="47">
        <v>-2.1809999999999969</v>
      </c>
      <c r="KE123" s="43"/>
      <c r="KF123" s="44">
        <v>0</v>
      </c>
      <c r="KG123" s="42">
        <v>0</v>
      </c>
      <c r="KH123" s="42">
        <v>31.608000000000001</v>
      </c>
      <c r="KI123" s="42">
        <v>32</v>
      </c>
      <c r="KJ123" s="47">
        <v>-0.39199999999999952</v>
      </c>
      <c r="KK123" s="43"/>
      <c r="KL123" s="44">
        <v>41.679000000000002</v>
      </c>
      <c r="KM123" s="42">
        <v>40</v>
      </c>
      <c r="KN123" s="47">
        <v>1.679000000000002</v>
      </c>
      <c r="KO123" s="43"/>
      <c r="KP123" s="44">
        <v>0</v>
      </c>
      <c r="KQ123" s="42">
        <v>0</v>
      </c>
      <c r="KR123" s="42">
        <v>57.317999999999998</v>
      </c>
      <c r="KS123" s="42">
        <v>57</v>
      </c>
      <c r="KT123" s="47">
        <v>0.31799999999999778</v>
      </c>
      <c r="KU123" s="43"/>
      <c r="KV123" s="42">
        <v>0</v>
      </c>
      <c r="KW123" s="41"/>
      <c r="KX123" s="42">
        <v>0</v>
      </c>
      <c r="KY123" s="42">
        <v>0</v>
      </c>
      <c r="KZ123" s="47">
        <v>0</v>
      </c>
      <c r="LA123" s="43"/>
      <c r="LB123" s="44">
        <v>0</v>
      </c>
      <c r="LC123" s="42">
        <v>0</v>
      </c>
      <c r="LD123" s="42">
        <v>15.919</v>
      </c>
      <c r="LE123" s="42">
        <v>15</v>
      </c>
      <c r="LF123" s="47">
        <v>0.91900000000000048</v>
      </c>
      <c r="LG123" s="43"/>
      <c r="LH123" s="44">
        <v>0</v>
      </c>
      <c r="LI123" s="42">
        <v>0</v>
      </c>
      <c r="LJ123" s="42">
        <v>47.265000000000001</v>
      </c>
      <c r="LK123" s="42">
        <v>50</v>
      </c>
      <c r="LL123" s="47">
        <v>-2.734999999999999</v>
      </c>
      <c r="LM123" s="43"/>
      <c r="LN123" s="44">
        <v>0</v>
      </c>
      <c r="LO123" s="42">
        <v>0</v>
      </c>
      <c r="LP123" s="42">
        <v>47.088999999999999</v>
      </c>
      <c r="LQ123" s="42">
        <v>50</v>
      </c>
      <c r="LR123" s="47">
        <v>-2.9110000000000009</v>
      </c>
      <c r="LS123" s="43"/>
      <c r="LT123" s="44">
        <v>0</v>
      </c>
      <c r="LU123" s="42">
        <v>0</v>
      </c>
      <c r="LV123" s="42">
        <v>0</v>
      </c>
      <c r="LW123" s="33">
        <v>20</v>
      </c>
      <c r="LX123" s="50">
        <v>-20</v>
      </c>
      <c r="LY123" s="43">
        <v>20</v>
      </c>
      <c r="LZ123" s="44">
        <v>0</v>
      </c>
      <c r="MA123" s="42">
        <v>0</v>
      </c>
      <c r="MB123" s="42">
        <v>42.179000000000002</v>
      </c>
      <c r="MC123" s="42">
        <v>40</v>
      </c>
      <c r="MD123" s="47">
        <v>2.179000000000002</v>
      </c>
      <c r="ME123" s="43"/>
      <c r="MF123" s="44">
        <v>41.957999999999998</v>
      </c>
      <c r="MG123" s="42">
        <v>40</v>
      </c>
      <c r="MH123" s="47">
        <v>1.957999999999998</v>
      </c>
      <c r="MI123" s="43"/>
      <c r="MJ123" s="44">
        <v>31.513999999999999</v>
      </c>
      <c r="MK123" s="42">
        <v>32</v>
      </c>
      <c r="ML123" s="47">
        <v>-0.48600000000000071</v>
      </c>
      <c r="MM123" s="43"/>
      <c r="MN123" s="44">
        <v>0</v>
      </c>
      <c r="MO123" s="42">
        <v>0</v>
      </c>
      <c r="MP123" s="42">
        <v>21.167999999999999</v>
      </c>
      <c r="MQ123" s="42">
        <v>18.926199999999991</v>
      </c>
      <c r="MR123" s="47">
        <v>2.2418000000000049</v>
      </c>
      <c r="MS123" s="43"/>
      <c r="MT123" s="44">
        <v>10.574999999999999</v>
      </c>
      <c r="MU123" s="42">
        <v>10</v>
      </c>
      <c r="MV123" s="47">
        <v>0.57499999999999929</v>
      </c>
      <c r="MW123" s="43"/>
      <c r="MX123" s="44">
        <v>0</v>
      </c>
      <c r="MY123" s="42">
        <v>0</v>
      </c>
      <c r="MZ123" s="42">
        <v>43.473999999999997</v>
      </c>
      <c r="NA123" s="42">
        <v>40</v>
      </c>
      <c r="NB123" s="47">
        <v>3.4739999999999971</v>
      </c>
      <c r="NC123" s="43"/>
      <c r="ND123" s="44">
        <v>15.952999999999999</v>
      </c>
      <c r="NE123" s="42">
        <v>17</v>
      </c>
      <c r="NF123" s="47">
        <v>-1.047000000000001</v>
      </c>
      <c r="NG123" s="43"/>
      <c r="NH123" s="44">
        <v>0</v>
      </c>
      <c r="NI123" s="42">
        <v>0</v>
      </c>
      <c r="NJ123" s="42">
        <v>31.643999999999998</v>
      </c>
      <c r="NK123" s="42">
        <v>30</v>
      </c>
      <c r="NL123" s="47">
        <v>1.6439999999999979</v>
      </c>
      <c r="NM123" s="43"/>
      <c r="NN123" s="40">
        <v>0</v>
      </c>
      <c r="NO123" s="42">
        <v>0</v>
      </c>
      <c r="NP123" s="42">
        <v>0</v>
      </c>
      <c r="NQ123" s="33">
        <v>30</v>
      </c>
      <c r="NR123" s="50">
        <v>-30</v>
      </c>
      <c r="NS123" s="43">
        <v>30</v>
      </c>
      <c r="NT123" s="40">
        <v>57.965000000000003</v>
      </c>
      <c r="NU123" s="47">
        <v>56</v>
      </c>
      <c r="NV123" s="47">
        <v>0</v>
      </c>
      <c r="NW123" s="47">
        <v>0</v>
      </c>
      <c r="NX123" s="47">
        <v>1.965000000000003</v>
      </c>
      <c r="NY123" s="41"/>
      <c r="NZ123" s="40">
        <v>56.920999999999999</v>
      </c>
      <c r="OA123" s="47">
        <v>60</v>
      </c>
      <c r="OB123" s="47">
        <v>-3.0790000000000011</v>
      </c>
      <c r="OC123" s="41"/>
      <c r="OD123" s="40">
        <v>0</v>
      </c>
      <c r="OE123" s="47">
        <v>0</v>
      </c>
      <c r="OF123" s="47">
        <v>0</v>
      </c>
      <c r="OG123" s="47">
        <v>0</v>
      </c>
      <c r="OH123" s="47">
        <v>0</v>
      </c>
      <c r="OI123" s="41"/>
      <c r="OJ123" s="40">
        <v>41.753999999999998</v>
      </c>
      <c r="OK123" s="47">
        <v>40</v>
      </c>
      <c r="OL123" s="47">
        <v>41.976999999999997</v>
      </c>
      <c r="OM123" s="47">
        <v>40</v>
      </c>
      <c r="ON123" s="47">
        <v>3.730999999999995</v>
      </c>
      <c r="OO123" s="41"/>
      <c r="OP123" s="40">
        <v>0</v>
      </c>
      <c r="OQ123" s="47">
        <v>0</v>
      </c>
      <c r="OR123" s="47">
        <v>0</v>
      </c>
      <c r="OS123" s="47">
        <v>0</v>
      </c>
      <c r="OT123" s="47">
        <v>0</v>
      </c>
      <c r="OU123" s="41"/>
      <c r="OV123" s="40">
        <v>0</v>
      </c>
      <c r="OW123" s="47">
        <v>0</v>
      </c>
      <c r="OX123" s="47">
        <v>0</v>
      </c>
      <c r="OY123" s="41"/>
      <c r="OZ123" s="40">
        <v>0</v>
      </c>
      <c r="PA123" s="47">
        <v>0</v>
      </c>
      <c r="PB123" s="47">
        <v>0</v>
      </c>
      <c r="PC123" s="47">
        <v>0</v>
      </c>
      <c r="PD123" s="47">
        <v>0</v>
      </c>
      <c r="PE123" s="41"/>
    </row>
    <row r="124" spans="1:421" x14ac:dyDescent="0.25">
      <c r="A124" s="47" t="s">
        <v>384</v>
      </c>
      <c r="B124" s="39">
        <v>0.33</v>
      </c>
      <c r="L124" s="40"/>
      <c r="M124" s="51"/>
      <c r="N124" s="51"/>
      <c r="O124" s="51"/>
      <c r="P124" s="51"/>
      <c r="Q124" s="51">
        <f t="shared" si="8"/>
        <v>0</v>
      </c>
      <c r="R124" s="41"/>
      <c r="S124" s="51"/>
      <c r="U124" s="47">
        <v>0</v>
      </c>
      <c r="V124" s="41"/>
      <c r="W124" s="40"/>
      <c r="AA124" s="47">
        <v>0</v>
      </c>
      <c r="AB124" s="41"/>
      <c r="AG124" s="47">
        <v>0</v>
      </c>
      <c r="AH124" s="41"/>
      <c r="AM124" s="47">
        <v>0</v>
      </c>
      <c r="AN124" s="41"/>
      <c r="AO124" s="40"/>
      <c r="AS124" s="47">
        <v>0</v>
      </c>
      <c r="AT124" s="41"/>
      <c r="AY124" s="47">
        <v>0</v>
      </c>
      <c r="AZ124" s="41"/>
      <c r="BA124" s="40"/>
      <c r="BE124" s="47">
        <v>0</v>
      </c>
      <c r="BF124" s="41"/>
      <c r="BG124" s="40"/>
      <c r="BM124" s="47">
        <v>0</v>
      </c>
      <c r="BN124" s="41"/>
      <c r="BO124" s="40"/>
      <c r="BS124" s="47">
        <v>0</v>
      </c>
      <c r="BT124" s="41"/>
      <c r="CA124" s="47">
        <v>0</v>
      </c>
      <c r="CB124" s="41"/>
      <c r="CC124" s="40"/>
      <c r="CG124" s="47">
        <v>0</v>
      </c>
      <c r="CH124" s="41"/>
      <c r="CI124" s="40"/>
      <c r="CM124" s="47">
        <v>0</v>
      </c>
      <c r="CN124" s="41"/>
      <c r="CO124" s="40"/>
      <c r="CS124" s="47">
        <v>0</v>
      </c>
      <c r="CT124" s="41"/>
      <c r="DA124" s="47">
        <v>0</v>
      </c>
      <c r="DB124" s="41"/>
      <c r="DH124" s="47">
        <v>0</v>
      </c>
      <c r="DI124" s="41"/>
      <c r="DJ124" s="40"/>
      <c r="DM124" s="47">
        <v>0</v>
      </c>
      <c r="DN124" s="41"/>
      <c r="DO124" s="40"/>
      <c r="DR124" s="47">
        <v>0</v>
      </c>
      <c r="DS124" s="41"/>
      <c r="DX124" s="47">
        <v>0</v>
      </c>
      <c r="DY124" s="41"/>
      <c r="DZ124" s="40"/>
      <c r="EE124" s="47">
        <v>0</v>
      </c>
      <c r="EF124" s="41"/>
      <c r="EK124" s="47">
        <v>0</v>
      </c>
      <c r="EL124" s="41"/>
      <c r="EM124" s="40"/>
      <c r="EQ124" s="47">
        <v>0</v>
      </c>
      <c r="ER124" s="41"/>
      <c r="EW124" s="47">
        <v>0</v>
      </c>
      <c r="EX124" s="41"/>
      <c r="EY124" s="40"/>
      <c r="FA124" s="47">
        <v>0</v>
      </c>
      <c r="FB124" s="41"/>
      <c r="FC124" s="40"/>
      <c r="FG124" s="47">
        <v>0</v>
      </c>
      <c r="FH124" s="41"/>
      <c r="FI124" s="40"/>
      <c r="FK124" s="47">
        <v>0</v>
      </c>
      <c r="FL124" s="41"/>
      <c r="FM124" s="40"/>
      <c r="FQ124" s="47">
        <v>0</v>
      </c>
      <c r="FR124" s="41"/>
      <c r="FW124">
        <v>192</v>
      </c>
      <c r="FX124">
        <v>190</v>
      </c>
      <c r="FY124" s="47">
        <v>2</v>
      </c>
      <c r="FZ124" s="41"/>
      <c r="GA124" s="40"/>
      <c r="GC124">
        <v>72</v>
      </c>
      <c r="GD124">
        <v>70</v>
      </c>
      <c r="GE124" s="47">
        <v>2</v>
      </c>
      <c r="GF124" s="41"/>
      <c r="GI124">
        <v>16</v>
      </c>
      <c r="GJ124">
        <v>16</v>
      </c>
      <c r="GK124" s="47">
        <v>0</v>
      </c>
      <c r="GL124" s="43"/>
      <c r="GM124">
        <v>96</v>
      </c>
      <c r="GN124">
        <v>100</v>
      </c>
      <c r="GO124">
        <v>112</v>
      </c>
      <c r="GP124">
        <v>110</v>
      </c>
      <c r="GQ124" s="47">
        <v>-2</v>
      </c>
      <c r="GR124" s="43"/>
      <c r="GS124">
        <v>16</v>
      </c>
      <c r="GT124">
        <v>16</v>
      </c>
      <c r="GW124" s="47">
        <v>0</v>
      </c>
      <c r="GX124" s="43"/>
      <c r="HC124" s="47">
        <v>0</v>
      </c>
      <c r="HD124" s="41"/>
      <c r="HE124">
        <v>88</v>
      </c>
      <c r="HF124">
        <v>90</v>
      </c>
      <c r="HG124" s="47">
        <v>-2</v>
      </c>
      <c r="HH124" s="43"/>
      <c r="HK124">
        <v>16</v>
      </c>
      <c r="HL124">
        <v>20</v>
      </c>
      <c r="HM124" s="47">
        <v>-4</v>
      </c>
      <c r="HN124" s="41"/>
      <c r="HO124" s="45">
        <v>136</v>
      </c>
      <c r="HP124" s="42">
        <v>140</v>
      </c>
      <c r="HQ124" s="47">
        <v>-4</v>
      </c>
      <c r="HR124" s="43"/>
      <c r="HU124">
        <v>16</v>
      </c>
      <c r="HV124">
        <v>14</v>
      </c>
      <c r="HW124" s="47">
        <v>2</v>
      </c>
      <c r="HX124" s="43"/>
      <c r="IA124">
        <v>248</v>
      </c>
      <c r="IB124">
        <v>250</v>
      </c>
      <c r="IC124" s="47">
        <v>-2</v>
      </c>
      <c r="ID124" s="43"/>
      <c r="II124" s="47">
        <v>0</v>
      </c>
      <c r="IJ124" s="43"/>
      <c r="IK124">
        <v>48</v>
      </c>
      <c r="IL124">
        <v>50</v>
      </c>
      <c r="IM124">
        <v>80</v>
      </c>
      <c r="IN124">
        <v>80</v>
      </c>
      <c r="IO124" s="47">
        <v>-2</v>
      </c>
      <c r="IP124" s="43"/>
      <c r="IQ124" s="44"/>
      <c r="IW124" s="47">
        <v>0</v>
      </c>
      <c r="IX124" s="43"/>
      <c r="IY124" s="42">
        <v>0</v>
      </c>
      <c r="IZ124" s="42">
        <v>0</v>
      </c>
      <c r="JA124" s="42">
        <v>0</v>
      </c>
      <c r="JB124" s="42">
        <v>0</v>
      </c>
      <c r="JC124" s="47">
        <v>0</v>
      </c>
      <c r="JD124" s="43"/>
      <c r="JE124" s="42">
        <v>0</v>
      </c>
      <c r="JF124" s="42">
        <v>0</v>
      </c>
      <c r="JG124" s="42">
        <v>0</v>
      </c>
      <c r="JH124" s="42">
        <v>0</v>
      </c>
      <c r="JI124" s="47">
        <v>0</v>
      </c>
      <c r="JJ124" s="43"/>
      <c r="JK124" s="44">
        <v>400</v>
      </c>
      <c r="JL124" s="42">
        <v>400</v>
      </c>
      <c r="JM124" s="47">
        <v>0</v>
      </c>
      <c r="JN124" s="43"/>
      <c r="JO124" s="44">
        <v>824</v>
      </c>
      <c r="JP124" s="42">
        <v>900</v>
      </c>
      <c r="JQ124" s="42">
        <v>496</v>
      </c>
      <c r="JR124" s="42">
        <v>0</v>
      </c>
      <c r="JS124" s="42">
        <v>500</v>
      </c>
      <c r="JT124" s="50">
        <v>-80</v>
      </c>
      <c r="JU124" s="43">
        <v>26.4</v>
      </c>
      <c r="JV124" s="44">
        <v>64</v>
      </c>
      <c r="JW124" s="42">
        <v>62</v>
      </c>
      <c r="JX124" s="42">
        <v>48</v>
      </c>
      <c r="JY124" s="42">
        <v>48</v>
      </c>
      <c r="JZ124" s="47">
        <v>2</v>
      </c>
      <c r="KA124" s="43"/>
      <c r="KB124" s="44">
        <v>16</v>
      </c>
      <c r="KC124" s="42">
        <v>32</v>
      </c>
      <c r="KD124" s="50">
        <v>-16</v>
      </c>
      <c r="KE124" s="43">
        <v>5.28</v>
      </c>
      <c r="KF124" s="44">
        <v>0</v>
      </c>
      <c r="KG124" s="42">
        <v>0</v>
      </c>
      <c r="KH124" s="42">
        <v>8</v>
      </c>
      <c r="KI124" s="42">
        <v>8</v>
      </c>
      <c r="KJ124" s="47">
        <v>0</v>
      </c>
      <c r="KK124" s="43"/>
      <c r="KL124" s="44">
        <v>0</v>
      </c>
      <c r="KM124" s="42">
        <v>0</v>
      </c>
      <c r="KN124" s="47">
        <v>0</v>
      </c>
      <c r="KO124" s="43"/>
      <c r="KP124" s="44">
        <v>0</v>
      </c>
      <c r="KQ124" s="42">
        <v>0</v>
      </c>
      <c r="KR124" s="42">
        <v>0</v>
      </c>
      <c r="KS124" s="42">
        <v>0</v>
      </c>
      <c r="KT124" s="47">
        <v>0</v>
      </c>
      <c r="KU124" s="43"/>
      <c r="KV124" s="42">
        <v>0</v>
      </c>
      <c r="KW124" s="41"/>
      <c r="KX124" s="42">
        <v>0</v>
      </c>
      <c r="KY124" s="42">
        <v>0</v>
      </c>
      <c r="KZ124" s="47">
        <v>0</v>
      </c>
      <c r="LA124" s="43"/>
      <c r="LB124" s="44">
        <v>0</v>
      </c>
      <c r="LC124" s="42">
        <v>0</v>
      </c>
      <c r="LD124" s="42">
        <v>24</v>
      </c>
      <c r="LE124" s="42">
        <v>24</v>
      </c>
      <c r="LF124" s="47">
        <v>0</v>
      </c>
      <c r="LG124" s="43"/>
      <c r="LH124" s="44">
        <v>0</v>
      </c>
      <c r="LI124" s="42">
        <v>0</v>
      </c>
      <c r="LJ124" s="42">
        <v>8</v>
      </c>
      <c r="LK124" s="42">
        <v>10</v>
      </c>
      <c r="LL124" s="47">
        <v>-2</v>
      </c>
      <c r="LM124" s="43"/>
      <c r="LN124" s="44">
        <v>0</v>
      </c>
      <c r="LO124" s="42">
        <v>0</v>
      </c>
      <c r="LP124" s="42">
        <v>0</v>
      </c>
      <c r="LQ124" s="42">
        <v>0</v>
      </c>
      <c r="LR124" s="47">
        <v>0</v>
      </c>
      <c r="LS124" s="43"/>
      <c r="LT124" s="44">
        <v>0</v>
      </c>
      <c r="LU124" s="42">
        <v>0</v>
      </c>
      <c r="LV124" s="42">
        <v>0</v>
      </c>
      <c r="LW124" s="42">
        <v>0</v>
      </c>
      <c r="LX124" s="47">
        <v>0</v>
      </c>
      <c r="LY124" s="43"/>
      <c r="LZ124" s="44">
        <v>0</v>
      </c>
      <c r="MA124" s="42">
        <v>0</v>
      </c>
      <c r="MB124" s="42">
        <v>16</v>
      </c>
      <c r="MC124" s="42">
        <v>20</v>
      </c>
      <c r="MD124" s="47">
        <v>-4</v>
      </c>
      <c r="ME124" s="43"/>
      <c r="MF124" s="44">
        <v>48</v>
      </c>
      <c r="MG124" s="42">
        <v>50</v>
      </c>
      <c r="MH124" s="47">
        <v>-2</v>
      </c>
      <c r="MI124" s="43"/>
      <c r="MJ124" s="44">
        <v>0</v>
      </c>
      <c r="MK124" s="42">
        <v>0</v>
      </c>
      <c r="ML124" s="47">
        <v>0</v>
      </c>
      <c r="MM124" s="43"/>
      <c r="MN124" s="44">
        <v>0</v>
      </c>
      <c r="MO124" s="42">
        <v>0</v>
      </c>
      <c r="MP124" s="42">
        <v>0</v>
      </c>
      <c r="MQ124" s="42">
        <v>0</v>
      </c>
      <c r="MR124" s="47">
        <v>0</v>
      </c>
      <c r="MS124" s="43"/>
      <c r="MT124" s="44">
        <v>0</v>
      </c>
      <c r="MU124" s="42">
        <v>0</v>
      </c>
      <c r="MV124" s="47">
        <v>0</v>
      </c>
      <c r="MW124" s="43"/>
      <c r="MX124" s="44">
        <v>0</v>
      </c>
      <c r="MY124" s="42">
        <v>0</v>
      </c>
      <c r="MZ124" s="42">
        <v>72</v>
      </c>
      <c r="NA124" s="42">
        <v>74</v>
      </c>
      <c r="NB124" s="47">
        <v>-2</v>
      </c>
      <c r="NC124" s="43"/>
      <c r="ND124" s="44">
        <v>16</v>
      </c>
      <c r="NE124" s="42">
        <v>21</v>
      </c>
      <c r="NF124" s="47">
        <v>-5</v>
      </c>
      <c r="NG124" s="43"/>
      <c r="NH124" s="44">
        <v>0</v>
      </c>
      <c r="NI124" s="42">
        <v>0</v>
      </c>
      <c r="NJ124" s="42">
        <v>8</v>
      </c>
      <c r="NK124" s="42">
        <v>8</v>
      </c>
      <c r="NL124" s="47">
        <v>0</v>
      </c>
      <c r="NM124" s="43"/>
      <c r="NN124" s="40">
        <v>0</v>
      </c>
      <c r="NO124" s="42">
        <v>0</v>
      </c>
      <c r="NP124" s="42">
        <v>24</v>
      </c>
      <c r="NQ124" s="42">
        <v>24</v>
      </c>
      <c r="NR124" s="47">
        <v>0</v>
      </c>
      <c r="NS124" s="43"/>
      <c r="NT124" s="40">
        <v>24</v>
      </c>
      <c r="NU124" s="47">
        <v>29</v>
      </c>
      <c r="NV124" s="47">
        <v>0</v>
      </c>
      <c r="NW124" s="47">
        <v>0</v>
      </c>
      <c r="NX124" s="47">
        <v>-5</v>
      </c>
      <c r="NY124" s="41"/>
      <c r="NZ124" s="40">
        <v>40</v>
      </c>
      <c r="OA124" s="47">
        <v>38</v>
      </c>
      <c r="OB124" s="47">
        <v>2</v>
      </c>
      <c r="OC124" s="41"/>
      <c r="OD124" s="40">
        <v>0</v>
      </c>
      <c r="OE124" s="47">
        <v>0</v>
      </c>
      <c r="OF124" s="47">
        <v>0</v>
      </c>
      <c r="OG124" s="47">
        <v>0</v>
      </c>
      <c r="OH124" s="47">
        <v>0</v>
      </c>
      <c r="OI124" s="41"/>
      <c r="OJ124" s="40">
        <v>80</v>
      </c>
      <c r="OK124" s="47">
        <v>80</v>
      </c>
      <c r="OL124" s="47">
        <v>0</v>
      </c>
      <c r="OM124" s="47">
        <v>0</v>
      </c>
      <c r="ON124" s="47">
        <v>0</v>
      </c>
      <c r="OO124" s="41"/>
      <c r="OP124" s="40">
        <v>0</v>
      </c>
      <c r="OQ124" s="47">
        <v>0</v>
      </c>
      <c r="OR124" s="47">
        <v>0</v>
      </c>
      <c r="OS124" s="47">
        <v>0</v>
      </c>
      <c r="OT124" s="47">
        <v>0</v>
      </c>
      <c r="OU124" s="41"/>
      <c r="OV124" s="40">
        <v>0</v>
      </c>
      <c r="OW124" s="47">
        <v>0</v>
      </c>
      <c r="OX124" s="47">
        <v>0</v>
      </c>
      <c r="OY124" s="41"/>
      <c r="OZ124" s="40">
        <v>0</v>
      </c>
      <c r="PA124" s="47">
        <v>0</v>
      </c>
      <c r="PB124" s="47">
        <v>0</v>
      </c>
      <c r="PC124" s="47">
        <v>0</v>
      </c>
      <c r="PD124" s="47">
        <v>0</v>
      </c>
      <c r="PE124" s="41"/>
    </row>
    <row r="125" spans="1:421" x14ac:dyDescent="0.25">
      <c r="A125" s="47" t="s">
        <v>385</v>
      </c>
      <c r="B125" s="39">
        <v>1</v>
      </c>
      <c r="L125" s="40"/>
      <c r="M125" s="51"/>
      <c r="N125" s="51"/>
      <c r="O125" s="51"/>
      <c r="P125" s="51"/>
      <c r="Q125" s="51">
        <f t="shared" si="8"/>
        <v>0</v>
      </c>
      <c r="R125" s="41"/>
      <c r="S125" s="51"/>
      <c r="U125" s="47">
        <v>0</v>
      </c>
      <c r="V125" s="41"/>
      <c r="W125" s="40"/>
      <c r="AA125" s="47">
        <v>0</v>
      </c>
      <c r="AB125" s="41"/>
      <c r="AG125" s="47">
        <v>0</v>
      </c>
      <c r="AH125" s="41"/>
      <c r="AM125" s="47">
        <v>0</v>
      </c>
      <c r="AN125" s="41"/>
      <c r="AO125" s="40"/>
      <c r="AS125" s="47">
        <v>0</v>
      </c>
      <c r="AT125" s="41"/>
      <c r="AY125" s="47">
        <v>0</v>
      </c>
      <c r="AZ125" s="41"/>
      <c r="BA125" s="40"/>
      <c r="BE125" s="47">
        <v>0</v>
      </c>
      <c r="BF125" s="41"/>
      <c r="BG125" s="40"/>
      <c r="BM125" s="47">
        <v>0</v>
      </c>
      <c r="BN125" s="41"/>
      <c r="BO125" s="40"/>
      <c r="BS125" s="47">
        <v>0</v>
      </c>
      <c r="BT125" s="41"/>
      <c r="CA125" s="47">
        <v>0</v>
      </c>
      <c r="CB125" s="41"/>
      <c r="CC125" s="40"/>
      <c r="CG125" s="47">
        <v>0</v>
      </c>
      <c r="CH125" s="41"/>
      <c r="CI125" s="40"/>
      <c r="CM125" s="47">
        <v>0</v>
      </c>
      <c r="CN125" s="41"/>
      <c r="CO125" s="40"/>
      <c r="CS125" s="47">
        <v>0</v>
      </c>
      <c r="CT125" s="41"/>
      <c r="DA125" s="47">
        <v>0</v>
      </c>
      <c r="DB125" s="41"/>
      <c r="DH125" s="47">
        <v>0</v>
      </c>
      <c r="DI125" s="41"/>
      <c r="DJ125" s="40"/>
      <c r="DM125" s="47">
        <v>0</v>
      </c>
      <c r="DN125" s="41"/>
      <c r="DO125" s="40"/>
      <c r="DR125" s="47">
        <v>0</v>
      </c>
      <c r="DS125" s="41"/>
      <c r="DX125" s="47">
        <v>0</v>
      </c>
      <c r="DY125" s="41"/>
      <c r="DZ125" s="40"/>
      <c r="EE125" s="47">
        <v>0</v>
      </c>
      <c r="EF125" s="41"/>
      <c r="EK125" s="47">
        <v>0</v>
      </c>
      <c r="EL125" s="41"/>
      <c r="EM125" s="40"/>
      <c r="EQ125" s="47">
        <v>0</v>
      </c>
      <c r="ER125" s="41"/>
      <c r="EW125" s="47">
        <v>0</v>
      </c>
      <c r="EX125" s="41"/>
      <c r="EY125" s="40"/>
      <c r="FA125" s="47">
        <v>0</v>
      </c>
      <c r="FB125" s="41"/>
      <c r="FC125" s="40"/>
      <c r="FG125" s="47">
        <v>0</v>
      </c>
      <c r="FH125" s="41"/>
      <c r="FI125" s="40"/>
      <c r="FK125" s="47">
        <v>0</v>
      </c>
      <c r="FL125" s="41"/>
      <c r="FM125" s="40"/>
      <c r="FQ125" s="47">
        <v>0</v>
      </c>
      <c r="FR125" s="41"/>
      <c r="FY125" s="47">
        <v>0</v>
      </c>
      <c r="FZ125" s="41"/>
      <c r="GA125" s="40"/>
      <c r="GC125">
        <v>5</v>
      </c>
      <c r="GD125">
        <v>4</v>
      </c>
      <c r="GE125" s="47">
        <v>1</v>
      </c>
      <c r="GF125" s="41"/>
      <c r="GK125" s="47">
        <v>0</v>
      </c>
      <c r="GL125" s="43"/>
      <c r="GQ125" s="47">
        <v>0</v>
      </c>
      <c r="GR125" s="43"/>
      <c r="GW125" s="47">
        <v>0</v>
      </c>
      <c r="GX125" s="43"/>
      <c r="HC125" s="47">
        <v>0</v>
      </c>
      <c r="HD125" s="41"/>
      <c r="HG125" s="47">
        <v>0</v>
      </c>
      <c r="HH125" s="43"/>
      <c r="HK125">
        <v>10</v>
      </c>
      <c r="HL125">
        <v>11</v>
      </c>
      <c r="HM125" s="47">
        <v>-1</v>
      </c>
      <c r="HN125" s="41"/>
      <c r="HO125" s="45">
        <v>5</v>
      </c>
      <c r="HP125" s="42">
        <v>6</v>
      </c>
      <c r="HQ125" s="47">
        <v>-1</v>
      </c>
      <c r="HR125" s="43"/>
      <c r="HU125">
        <v>5</v>
      </c>
      <c r="HV125">
        <v>4</v>
      </c>
      <c r="HW125" s="47">
        <v>1</v>
      </c>
      <c r="HX125" s="43"/>
      <c r="IC125" s="47">
        <v>0</v>
      </c>
      <c r="ID125" s="43"/>
      <c r="II125" s="47">
        <v>0</v>
      </c>
      <c r="IJ125" s="43"/>
      <c r="IM125">
        <v>15</v>
      </c>
      <c r="IN125">
        <v>18</v>
      </c>
      <c r="IO125" s="47">
        <v>-3</v>
      </c>
      <c r="IP125" s="43"/>
      <c r="IQ125" s="44"/>
      <c r="IW125" s="47">
        <v>0</v>
      </c>
      <c r="IX125" s="43"/>
      <c r="IY125" s="42">
        <v>0</v>
      </c>
      <c r="IZ125" s="42">
        <v>0</v>
      </c>
      <c r="JA125" s="42">
        <v>5.1360000000000001</v>
      </c>
      <c r="JB125" s="42">
        <v>6</v>
      </c>
      <c r="JC125" s="47">
        <v>-0.86399999999999988</v>
      </c>
      <c r="JD125" s="43"/>
      <c r="JE125" s="42">
        <v>0</v>
      </c>
      <c r="JF125" s="42">
        <v>0</v>
      </c>
      <c r="JG125" s="42">
        <v>5.0549999999999997</v>
      </c>
      <c r="JH125" s="42">
        <v>5</v>
      </c>
      <c r="JI125" s="47">
        <v>5.4999999999999723E-2</v>
      </c>
      <c r="JJ125" s="43"/>
      <c r="JK125" s="44">
        <v>0</v>
      </c>
      <c r="JL125" s="42">
        <v>0</v>
      </c>
      <c r="JM125" s="47">
        <v>0</v>
      </c>
      <c r="JN125" s="43"/>
      <c r="JO125" s="44">
        <v>0</v>
      </c>
      <c r="JP125" s="42">
        <v>0</v>
      </c>
      <c r="JQ125" s="42">
        <v>10.077999999999999</v>
      </c>
      <c r="JR125" s="42">
        <v>0</v>
      </c>
      <c r="JS125" s="42">
        <v>8</v>
      </c>
      <c r="JT125" s="47">
        <v>2.077999999999999</v>
      </c>
      <c r="JU125" s="43"/>
      <c r="JV125" s="44">
        <v>0</v>
      </c>
      <c r="JW125" s="42">
        <v>0</v>
      </c>
      <c r="JX125" s="42">
        <v>5.1310000000000002</v>
      </c>
      <c r="JY125" s="42">
        <v>7</v>
      </c>
      <c r="JZ125" s="47">
        <v>-1.869</v>
      </c>
      <c r="KA125" s="43"/>
      <c r="KB125" s="44">
        <v>10.363</v>
      </c>
      <c r="KC125" s="42">
        <v>10</v>
      </c>
      <c r="KD125" s="47">
        <v>0.36299999999999949</v>
      </c>
      <c r="KE125" s="43"/>
      <c r="KF125" s="44">
        <v>0</v>
      </c>
      <c r="KG125" s="42">
        <v>0</v>
      </c>
      <c r="KH125" s="42">
        <v>5.1820000000000004</v>
      </c>
      <c r="KI125" s="42">
        <v>5</v>
      </c>
      <c r="KJ125" s="47">
        <v>0.18200000000000041</v>
      </c>
      <c r="KK125" s="43"/>
      <c r="KL125" s="44">
        <v>0</v>
      </c>
      <c r="KM125" s="42">
        <v>0</v>
      </c>
      <c r="KN125" s="47">
        <v>0</v>
      </c>
      <c r="KO125" s="43"/>
      <c r="KP125" s="44">
        <v>0</v>
      </c>
      <c r="KQ125" s="42">
        <v>0</v>
      </c>
      <c r="KR125" s="42">
        <v>0</v>
      </c>
      <c r="KS125" s="42">
        <v>0</v>
      </c>
      <c r="KT125" s="47">
        <v>0</v>
      </c>
      <c r="KU125" s="43"/>
      <c r="KV125" s="42">
        <v>0</v>
      </c>
      <c r="KW125" s="41"/>
      <c r="KX125" s="42">
        <v>0</v>
      </c>
      <c r="KY125" s="42">
        <v>0</v>
      </c>
      <c r="KZ125" s="47">
        <v>0</v>
      </c>
      <c r="LA125" s="43"/>
      <c r="LB125" s="44">
        <v>0</v>
      </c>
      <c r="LC125" s="42">
        <v>0</v>
      </c>
      <c r="LD125" s="42">
        <v>0</v>
      </c>
      <c r="LE125" s="42">
        <v>0</v>
      </c>
      <c r="LF125" s="47">
        <v>0</v>
      </c>
      <c r="LG125" s="43"/>
      <c r="LH125" s="44">
        <v>0</v>
      </c>
      <c r="LI125" s="42">
        <v>0</v>
      </c>
      <c r="LJ125" s="42">
        <v>26.036999999999999</v>
      </c>
      <c r="LK125" s="42">
        <v>25</v>
      </c>
      <c r="LL125" s="47">
        <v>1.036999999999999</v>
      </c>
      <c r="LM125" s="43"/>
      <c r="LN125" s="44">
        <v>0</v>
      </c>
      <c r="LO125" s="42">
        <v>0</v>
      </c>
      <c r="LP125" s="42">
        <v>0</v>
      </c>
      <c r="LQ125" s="42">
        <v>0</v>
      </c>
      <c r="LR125" s="47">
        <v>0</v>
      </c>
      <c r="LS125" s="43"/>
      <c r="LT125" s="44">
        <v>0</v>
      </c>
      <c r="LU125" s="42">
        <v>0</v>
      </c>
      <c r="LV125" s="42">
        <v>0</v>
      </c>
      <c r="LW125" s="42">
        <v>0</v>
      </c>
      <c r="LX125" s="47">
        <v>0</v>
      </c>
      <c r="LY125" s="43"/>
      <c r="LZ125" s="44">
        <v>0</v>
      </c>
      <c r="MA125" s="42">
        <v>0</v>
      </c>
      <c r="MB125" s="42">
        <v>0</v>
      </c>
      <c r="MC125" s="42">
        <v>0</v>
      </c>
      <c r="MD125" s="47">
        <v>0</v>
      </c>
      <c r="ME125" s="43"/>
      <c r="MF125" s="44">
        <v>0</v>
      </c>
      <c r="MG125" s="42">
        <v>0</v>
      </c>
      <c r="MH125" s="47">
        <v>0</v>
      </c>
      <c r="MI125" s="43"/>
      <c r="MJ125" s="44">
        <v>0</v>
      </c>
      <c r="MK125" s="42">
        <v>0</v>
      </c>
      <c r="ML125" s="47">
        <v>0</v>
      </c>
      <c r="MM125" s="43"/>
      <c r="MN125" s="44">
        <v>0</v>
      </c>
      <c r="MO125" s="42">
        <v>0</v>
      </c>
      <c r="MP125" s="42">
        <v>0</v>
      </c>
      <c r="MQ125" s="42">
        <v>0</v>
      </c>
      <c r="MR125" s="47">
        <v>0</v>
      </c>
      <c r="MS125" s="43"/>
      <c r="MT125" s="44">
        <v>31.512</v>
      </c>
      <c r="MU125" s="42">
        <v>30</v>
      </c>
      <c r="MV125" s="47">
        <v>1.512</v>
      </c>
      <c r="MW125" s="43"/>
      <c r="MX125" s="44">
        <v>0</v>
      </c>
      <c r="MY125" s="42">
        <v>0</v>
      </c>
      <c r="MZ125" s="42">
        <v>0</v>
      </c>
      <c r="NA125" s="42">
        <v>0</v>
      </c>
      <c r="NB125" s="47">
        <v>0</v>
      </c>
      <c r="NC125" s="43"/>
      <c r="ND125" s="44">
        <v>0</v>
      </c>
      <c r="NE125" s="42">
        <v>0</v>
      </c>
      <c r="NF125" s="47">
        <v>0</v>
      </c>
      <c r="NG125" s="43"/>
      <c r="NH125" s="44">
        <v>0</v>
      </c>
      <c r="NI125" s="42">
        <v>0</v>
      </c>
      <c r="NJ125" s="42">
        <v>20.61</v>
      </c>
      <c r="NK125" s="42">
        <v>21</v>
      </c>
      <c r="NL125" s="47">
        <v>-0.39000000000000062</v>
      </c>
      <c r="NM125" s="43"/>
      <c r="NN125" s="40">
        <v>0</v>
      </c>
      <c r="NO125" s="42">
        <v>0</v>
      </c>
      <c r="NP125" s="42">
        <v>0</v>
      </c>
      <c r="NQ125" s="42">
        <v>0</v>
      </c>
      <c r="NR125" s="47">
        <v>0</v>
      </c>
      <c r="NS125" s="43"/>
      <c r="NT125" s="40">
        <v>31.831</v>
      </c>
      <c r="NU125" s="47">
        <v>31</v>
      </c>
      <c r="NV125" s="47">
        <v>0</v>
      </c>
      <c r="NW125" s="47">
        <v>0</v>
      </c>
      <c r="NX125" s="47">
        <v>0.83099999999999952</v>
      </c>
      <c r="NY125" s="41"/>
      <c r="NZ125" s="40">
        <v>0</v>
      </c>
      <c r="OA125" s="47">
        <v>0</v>
      </c>
      <c r="OB125" s="47">
        <v>0</v>
      </c>
      <c r="OC125" s="41"/>
      <c r="OD125" s="40">
        <v>0</v>
      </c>
      <c r="OE125" s="47">
        <v>0</v>
      </c>
      <c r="OF125" s="47">
        <v>0</v>
      </c>
      <c r="OG125" s="47">
        <v>0</v>
      </c>
      <c r="OH125" s="47">
        <v>0</v>
      </c>
      <c r="OI125" s="41"/>
      <c r="OJ125" s="40">
        <v>41.588000000000001</v>
      </c>
      <c r="OK125" s="47">
        <v>40</v>
      </c>
      <c r="OL125" s="47">
        <v>41.610999999999997</v>
      </c>
      <c r="OM125" s="47">
        <v>40</v>
      </c>
      <c r="ON125" s="47">
        <v>3.1989999999999981</v>
      </c>
      <c r="OO125" s="41"/>
      <c r="OP125" s="40">
        <v>0</v>
      </c>
      <c r="OQ125" s="47">
        <v>0</v>
      </c>
      <c r="OR125" s="47">
        <v>0</v>
      </c>
      <c r="OS125" s="47">
        <v>0</v>
      </c>
      <c r="OT125" s="47">
        <v>0</v>
      </c>
      <c r="OU125" s="41"/>
      <c r="OV125" s="40">
        <v>0</v>
      </c>
      <c r="OW125" s="47">
        <v>0</v>
      </c>
      <c r="OX125" s="47">
        <v>0</v>
      </c>
      <c r="OY125" s="41"/>
      <c r="OZ125" s="40">
        <v>0</v>
      </c>
      <c r="PA125" s="47">
        <v>0</v>
      </c>
      <c r="PB125" s="47">
        <v>0</v>
      </c>
      <c r="PC125" s="47">
        <v>0</v>
      </c>
      <c r="PD125" s="47">
        <v>0</v>
      </c>
      <c r="PE125" s="41"/>
    </row>
    <row r="126" spans="1:421" x14ac:dyDescent="0.25">
      <c r="A126" s="47" t="s">
        <v>386</v>
      </c>
      <c r="B126" s="39">
        <v>0.75</v>
      </c>
      <c r="L126" s="40"/>
      <c r="M126" s="51"/>
      <c r="N126" s="51"/>
      <c r="O126" s="51"/>
      <c r="P126" s="51"/>
      <c r="Q126" s="51">
        <f t="shared" si="8"/>
        <v>0</v>
      </c>
      <c r="R126" s="41"/>
      <c r="S126" s="51"/>
      <c r="U126" s="47">
        <v>0</v>
      </c>
      <c r="V126" s="41"/>
      <c r="W126" s="40"/>
      <c r="AA126" s="47">
        <v>0</v>
      </c>
      <c r="AB126" s="41"/>
      <c r="AG126" s="47">
        <v>0</v>
      </c>
      <c r="AH126" s="41"/>
      <c r="AM126" s="47">
        <v>0</v>
      </c>
      <c r="AN126" s="41"/>
      <c r="AO126" s="40"/>
      <c r="AS126" s="47">
        <v>0</v>
      </c>
      <c r="AT126" s="41"/>
      <c r="AY126" s="47">
        <v>0</v>
      </c>
      <c r="AZ126" s="41"/>
      <c r="BA126" s="40"/>
      <c r="BE126" s="47">
        <v>0</v>
      </c>
      <c r="BF126" s="41"/>
      <c r="BG126" s="40"/>
      <c r="BM126" s="47">
        <v>0</v>
      </c>
      <c r="BN126" s="41"/>
      <c r="BO126" s="40"/>
      <c r="BS126" s="47">
        <v>0</v>
      </c>
      <c r="BT126" s="41"/>
      <c r="CA126" s="47">
        <v>0</v>
      </c>
      <c r="CB126" s="41"/>
      <c r="CC126" s="40"/>
      <c r="CG126" s="47">
        <v>0</v>
      </c>
      <c r="CH126" s="41"/>
      <c r="CI126" s="40"/>
      <c r="CM126" s="47">
        <v>0</v>
      </c>
      <c r="CN126" s="41"/>
      <c r="CO126" s="40"/>
      <c r="CS126" s="47">
        <v>0</v>
      </c>
      <c r="CT126" s="41"/>
      <c r="DA126" s="47">
        <v>0</v>
      </c>
      <c r="DB126" s="41"/>
      <c r="DH126" s="47">
        <v>0</v>
      </c>
      <c r="DI126" s="41"/>
      <c r="DJ126" s="40"/>
      <c r="DM126" s="47">
        <v>0</v>
      </c>
      <c r="DN126" s="41"/>
      <c r="DO126" s="40"/>
      <c r="DR126" s="47">
        <v>0</v>
      </c>
      <c r="DS126" s="41"/>
      <c r="DX126" s="47">
        <v>0</v>
      </c>
      <c r="DY126" s="41"/>
      <c r="DZ126" s="40"/>
      <c r="EE126" s="47">
        <v>0</v>
      </c>
      <c r="EF126" s="41"/>
      <c r="EK126" s="47">
        <v>0</v>
      </c>
      <c r="EL126" s="41"/>
      <c r="EM126" s="40"/>
      <c r="EQ126" s="47">
        <v>0</v>
      </c>
      <c r="ER126" s="41"/>
      <c r="EW126" s="47">
        <v>0</v>
      </c>
      <c r="EX126" s="41"/>
      <c r="EY126" s="40"/>
      <c r="FA126" s="47">
        <v>0</v>
      </c>
      <c r="FB126" s="41"/>
      <c r="FC126" s="40"/>
      <c r="FG126" s="47">
        <v>0</v>
      </c>
      <c r="FH126" s="41"/>
      <c r="FI126" s="40"/>
      <c r="FK126" s="47">
        <v>0</v>
      </c>
      <c r="FL126" s="41"/>
      <c r="FM126" s="40"/>
      <c r="FQ126" s="47">
        <v>0</v>
      </c>
      <c r="FR126" s="41"/>
      <c r="FY126" s="47">
        <v>0</v>
      </c>
      <c r="FZ126" s="41"/>
      <c r="GA126" s="40"/>
      <c r="GE126" s="47">
        <v>0</v>
      </c>
      <c r="GF126" s="41"/>
      <c r="GK126" s="47">
        <v>0</v>
      </c>
      <c r="GL126" s="43"/>
      <c r="GQ126" s="47">
        <v>0</v>
      </c>
      <c r="GR126" s="43"/>
      <c r="GW126" s="47">
        <v>0</v>
      </c>
      <c r="GX126" s="43"/>
      <c r="HC126" s="47">
        <v>0</v>
      </c>
      <c r="HD126" s="41"/>
      <c r="HG126" s="47">
        <v>0</v>
      </c>
      <c r="HH126" s="43"/>
      <c r="HM126" s="47">
        <v>0</v>
      </c>
      <c r="HN126" s="41"/>
      <c r="HO126" s="44"/>
      <c r="HQ126" s="47">
        <v>0</v>
      </c>
      <c r="HR126" s="43"/>
      <c r="HW126" s="47">
        <v>0</v>
      </c>
      <c r="HX126" s="43"/>
      <c r="IC126" s="47">
        <v>0</v>
      </c>
      <c r="ID126" s="43"/>
      <c r="II126" s="47">
        <v>0</v>
      </c>
      <c r="IJ126" s="43"/>
      <c r="IO126" s="47">
        <v>0</v>
      </c>
      <c r="IP126" s="43"/>
      <c r="IQ126" s="44"/>
      <c r="IW126" s="47">
        <v>0</v>
      </c>
      <c r="IX126" s="43"/>
      <c r="IY126" s="42">
        <v>0</v>
      </c>
      <c r="IZ126" s="42">
        <v>0</v>
      </c>
      <c r="JA126" s="42">
        <v>0</v>
      </c>
      <c r="JB126" s="42">
        <v>0</v>
      </c>
      <c r="JC126" s="47">
        <v>0</v>
      </c>
      <c r="JD126" s="43"/>
      <c r="JE126" s="42">
        <v>0</v>
      </c>
      <c r="JF126" s="42">
        <v>0</v>
      </c>
      <c r="JG126" s="42">
        <v>0</v>
      </c>
      <c r="JH126" s="42">
        <v>0</v>
      </c>
      <c r="JI126" s="47">
        <v>0</v>
      </c>
      <c r="JJ126" s="43"/>
      <c r="JK126" s="44">
        <v>0</v>
      </c>
      <c r="JL126" s="42">
        <v>0</v>
      </c>
      <c r="JM126" s="47">
        <v>0</v>
      </c>
      <c r="JN126" s="43"/>
      <c r="JO126" s="44">
        <v>0</v>
      </c>
      <c r="JP126" s="42">
        <v>0</v>
      </c>
      <c r="JQ126" s="42">
        <v>0</v>
      </c>
      <c r="JR126" s="42">
        <v>0</v>
      </c>
      <c r="JS126" s="42">
        <v>0</v>
      </c>
      <c r="JT126" s="47">
        <v>0</v>
      </c>
      <c r="JU126" s="43"/>
      <c r="JV126" s="44">
        <v>0</v>
      </c>
      <c r="JW126" s="42">
        <v>0</v>
      </c>
      <c r="JX126" s="42">
        <v>0</v>
      </c>
      <c r="JY126" s="42">
        <v>0</v>
      </c>
      <c r="JZ126" s="47">
        <v>0</v>
      </c>
      <c r="KA126" s="43"/>
      <c r="KB126" s="44">
        <v>0</v>
      </c>
      <c r="KC126" s="42">
        <v>0</v>
      </c>
      <c r="KD126" s="47">
        <v>0</v>
      </c>
      <c r="KE126" s="43"/>
      <c r="KF126" s="44">
        <v>0</v>
      </c>
      <c r="KG126" s="42">
        <v>0</v>
      </c>
      <c r="KH126" s="42">
        <v>0</v>
      </c>
      <c r="KI126" s="42">
        <v>0</v>
      </c>
      <c r="KJ126" s="47">
        <v>0</v>
      </c>
      <c r="KK126" s="43"/>
      <c r="KL126" s="44">
        <v>0</v>
      </c>
      <c r="KM126" s="42">
        <v>0</v>
      </c>
      <c r="KN126" s="47">
        <v>0</v>
      </c>
      <c r="KO126" s="43"/>
      <c r="KP126" s="44">
        <v>0</v>
      </c>
      <c r="KQ126" s="42">
        <v>0</v>
      </c>
      <c r="KR126" s="42">
        <v>0</v>
      </c>
      <c r="KS126" s="42">
        <v>0</v>
      </c>
      <c r="KT126" s="47">
        <v>0</v>
      </c>
      <c r="KU126" s="43"/>
      <c r="KV126" s="42">
        <v>0</v>
      </c>
      <c r="KW126" s="41"/>
      <c r="KX126" s="42">
        <v>0</v>
      </c>
      <c r="KY126" s="42">
        <v>0</v>
      </c>
      <c r="KZ126" s="47">
        <v>0</v>
      </c>
      <c r="LA126" s="43"/>
      <c r="LB126" s="44">
        <v>0</v>
      </c>
      <c r="LC126" s="42">
        <v>0</v>
      </c>
      <c r="LD126" s="42">
        <v>0</v>
      </c>
      <c r="LE126" s="42">
        <v>0</v>
      </c>
      <c r="LF126" s="47">
        <v>0</v>
      </c>
      <c r="LG126" s="43"/>
      <c r="LH126" s="44">
        <v>0</v>
      </c>
      <c r="LI126" s="42">
        <v>0</v>
      </c>
      <c r="LJ126" s="42">
        <v>0</v>
      </c>
      <c r="LK126" s="42">
        <v>0</v>
      </c>
      <c r="LL126" s="47">
        <v>0</v>
      </c>
      <c r="LM126" s="43"/>
      <c r="LN126" s="44">
        <v>0</v>
      </c>
      <c r="LO126" s="42">
        <v>0</v>
      </c>
      <c r="LP126" s="42">
        <v>0</v>
      </c>
      <c r="LQ126" s="42">
        <v>0</v>
      </c>
      <c r="LR126" s="47">
        <v>0</v>
      </c>
      <c r="LS126" s="43"/>
      <c r="LT126" s="44">
        <v>0</v>
      </c>
      <c r="LU126" s="42">
        <v>0</v>
      </c>
      <c r="LV126" s="42">
        <v>0</v>
      </c>
      <c r="LW126" s="42">
        <v>0</v>
      </c>
      <c r="LX126" s="47">
        <v>0</v>
      </c>
      <c r="LY126" s="43"/>
      <c r="LZ126" s="44">
        <v>0</v>
      </c>
      <c r="MA126" s="42">
        <v>0</v>
      </c>
      <c r="MB126" s="42">
        <v>0</v>
      </c>
      <c r="MC126" s="42">
        <v>0</v>
      </c>
      <c r="MD126" s="47">
        <v>0</v>
      </c>
      <c r="ME126" s="43"/>
      <c r="MF126" s="44">
        <v>0</v>
      </c>
      <c r="MG126" s="42">
        <v>0</v>
      </c>
      <c r="MH126" s="47">
        <v>0</v>
      </c>
      <c r="MI126" s="43"/>
      <c r="MJ126" s="44">
        <v>0</v>
      </c>
      <c r="MK126" s="42">
        <v>0</v>
      </c>
      <c r="ML126" s="47">
        <v>0</v>
      </c>
      <c r="MM126" s="43"/>
      <c r="MN126" s="44">
        <v>0</v>
      </c>
      <c r="MO126" s="42">
        <v>0</v>
      </c>
      <c r="MP126" s="42">
        <v>0</v>
      </c>
      <c r="MQ126" s="42">
        <v>0</v>
      </c>
      <c r="MR126" s="47">
        <v>0</v>
      </c>
      <c r="MS126" s="43"/>
      <c r="MT126" s="44">
        <v>0</v>
      </c>
      <c r="MU126" s="42">
        <v>0</v>
      </c>
      <c r="MV126" s="47">
        <v>0</v>
      </c>
      <c r="MW126" s="43"/>
      <c r="MX126" s="44">
        <v>0</v>
      </c>
      <c r="MY126" s="42">
        <v>0</v>
      </c>
      <c r="MZ126" s="42">
        <v>0</v>
      </c>
      <c r="NA126" s="42">
        <v>0</v>
      </c>
      <c r="NB126" s="47">
        <v>0</v>
      </c>
      <c r="NC126" s="43"/>
      <c r="ND126" s="44">
        <v>0</v>
      </c>
      <c r="NE126" s="42">
        <v>0</v>
      </c>
      <c r="NF126" s="47">
        <v>0</v>
      </c>
      <c r="NG126" s="43"/>
      <c r="NH126" s="44">
        <v>0</v>
      </c>
      <c r="NI126" s="42">
        <v>0</v>
      </c>
      <c r="NJ126" s="42">
        <v>0</v>
      </c>
      <c r="NK126" s="42">
        <v>0</v>
      </c>
      <c r="NL126" s="47">
        <v>0</v>
      </c>
      <c r="NM126" s="43"/>
      <c r="NN126" s="40">
        <v>0</v>
      </c>
      <c r="NO126" s="42">
        <v>0</v>
      </c>
      <c r="NP126" s="42">
        <v>0</v>
      </c>
      <c r="NQ126" s="42">
        <v>0</v>
      </c>
      <c r="NR126" s="47">
        <v>0</v>
      </c>
      <c r="NS126" s="43"/>
      <c r="NT126" s="40">
        <v>0</v>
      </c>
      <c r="NU126" s="47">
        <v>0</v>
      </c>
      <c r="NV126" s="47">
        <v>0</v>
      </c>
      <c r="NW126" s="47">
        <v>0</v>
      </c>
      <c r="NX126" s="47">
        <v>0</v>
      </c>
      <c r="NY126" s="41"/>
      <c r="NZ126" s="40">
        <v>0</v>
      </c>
      <c r="OA126" s="47">
        <v>0</v>
      </c>
      <c r="OB126" s="47">
        <v>0</v>
      </c>
      <c r="OC126" s="41"/>
      <c r="OD126" s="40">
        <v>0</v>
      </c>
      <c r="OE126" s="47">
        <v>0</v>
      </c>
      <c r="OF126" s="47">
        <v>0</v>
      </c>
      <c r="OG126" s="47">
        <v>0</v>
      </c>
      <c r="OH126" s="47">
        <v>0</v>
      </c>
      <c r="OI126" s="41"/>
      <c r="OJ126" s="40">
        <v>0</v>
      </c>
      <c r="OK126" s="47">
        <v>0</v>
      </c>
      <c r="OL126" s="47">
        <v>0</v>
      </c>
      <c r="OM126" s="47">
        <v>0</v>
      </c>
      <c r="ON126" s="47">
        <v>0</v>
      </c>
      <c r="OO126" s="41"/>
      <c r="OP126" s="40">
        <v>0</v>
      </c>
      <c r="OQ126" s="47">
        <v>0</v>
      </c>
      <c r="OR126" s="47">
        <v>0</v>
      </c>
      <c r="OS126" s="47">
        <v>0</v>
      </c>
      <c r="OT126" s="47">
        <v>0</v>
      </c>
      <c r="OU126" s="41"/>
      <c r="OV126" s="40">
        <v>48</v>
      </c>
      <c r="OW126" s="47">
        <v>50</v>
      </c>
      <c r="OX126" s="47">
        <v>-2</v>
      </c>
      <c r="OY126" s="41"/>
      <c r="OZ126" s="40">
        <v>48</v>
      </c>
      <c r="PA126" s="47">
        <v>50</v>
      </c>
      <c r="PB126" s="47">
        <v>102</v>
      </c>
      <c r="PC126" s="47">
        <v>100</v>
      </c>
      <c r="PD126" s="47">
        <v>0</v>
      </c>
      <c r="PE126" s="41"/>
    </row>
    <row r="127" spans="1:421" x14ac:dyDescent="0.25">
      <c r="A127" s="47" t="s">
        <v>387</v>
      </c>
      <c r="B127" s="39">
        <v>0.4</v>
      </c>
      <c r="L127" s="40"/>
      <c r="M127" s="51"/>
      <c r="N127" s="51"/>
      <c r="O127" s="51"/>
      <c r="P127" s="51"/>
      <c r="Q127" s="51">
        <f t="shared" si="8"/>
        <v>0</v>
      </c>
      <c r="R127" s="41"/>
      <c r="S127" s="51"/>
      <c r="U127" s="47">
        <v>0</v>
      </c>
      <c r="V127" s="41"/>
      <c r="W127" s="40"/>
      <c r="AA127" s="47">
        <v>0</v>
      </c>
      <c r="AB127" s="41"/>
      <c r="AG127" s="47">
        <v>0</v>
      </c>
      <c r="AH127" s="41"/>
      <c r="AM127" s="47">
        <v>0</v>
      </c>
      <c r="AN127" s="41"/>
      <c r="AO127" s="40"/>
      <c r="AS127" s="47">
        <v>0</v>
      </c>
      <c r="AT127" s="41"/>
      <c r="AY127" s="47">
        <v>0</v>
      </c>
      <c r="AZ127" s="41"/>
      <c r="BA127" s="40"/>
      <c r="BE127" s="47">
        <v>0</v>
      </c>
      <c r="BF127" s="41"/>
      <c r="BG127" s="40"/>
      <c r="BM127" s="47">
        <v>0</v>
      </c>
      <c r="BN127" s="41"/>
      <c r="BO127" s="40"/>
      <c r="BS127" s="47">
        <v>0</v>
      </c>
      <c r="BT127" s="41"/>
      <c r="CA127" s="47">
        <v>0</v>
      </c>
      <c r="CB127" s="41"/>
      <c r="CC127" s="40"/>
      <c r="CG127" s="47">
        <v>0</v>
      </c>
      <c r="CH127" s="41"/>
      <c r="CI127" s="40"/>
      <c r="CM127" s="47">
        <v>0</v>
      </c>
      <c r="CN127" s="41"/>
      <c r="CO127" s="40"/>
      <c r="CS127" s="47">
        <v>0</v>
      </c>
      <c r="CT127" s="41"/>
      <c r="DA127" s="47">
        <v>0</v>
      </c>
      <c r="DB127" s="41"/>
      <c r="DH127" s="47">
        <v>0</v>
      </c>
      <c r="DI127" s="41"/>
      <c r="DJ127" s="40"/>
      <c r="DM127" s="47">
        <v>0</v>
      </c>
      <c r="DN127" s="41"/>
      <c r="DO127" s="40"/>
      <c r="DR127" s="47">
        <v>0</v>
      </c>
      <c r="DS127" s="41"/>
      <c r="DX127" s="47">
        <v>0</v>
      </c>
      <c r="DY127" s="41"/>
      <c r="DZ127" s="40"/>
      <c r="EE127" s="47">
        <v>0</v>
      </c>
      <c r="EF127" s="41"/>
      <c r="EK127" s="47">
        <v>0</v>
      </c>
      <c r="EL127" s="41"/>
      <c r="EM127" s="40"/>
      <c r="EQ127" s="47">
        <v>0</v>
      </c>
      <c r="ER127" s="41"/>
      <c r="EW127" s="47">
        <v>0</v>
      </c>
      <c r="EX127" s="41"/>
      <c r="EY127" s="40"/>
      <c r="FA127" s="47">
        <v>0</v>
      </c>
      <c r="FB127" s="41"/>
      <c r="FC127" s="40"/>
      <c r="FG127" s="47">
        <v>0</v>
      </c>
      <c r="FH127" s="41"/>
      <c r="FI127" s="40"/>
      <c r="FK127" s="47">
        <v>0</v>
      </c>
      <c r="FL127" s="41"/>
      <c r="FM127" s="40"/>
      <c r="FQ127" s="47">
        <v>0</v>
      </c>
      <c r="FR127" s="41"/>
      <c r="FY127" s="47">
        <v>0</v>
      </c>
      <c r="FZ127" s="41"/>
      <c r="GA127" s="40"/>
      <c r="GE127" s="47">
        <v>0</v>
      </c>
      <c r="GF127" s="41"/>
      <c r="GI127" s="38">
        <v>32</v>
      </c>
      <c r="GK127" s="47">
        <v>0</v>
      </c>
      <c r="GL127" s="43"/>
      <c r="GO127">
        <v>96</v>
      </c>
      <c r="GP127">
        <v>100</v>
      </c>
      <c r="GQ127" s="47">
        <v>-4</v>
      </c>
      <c r="GR127" s="43"/>
      <c r="GS127">
        <v>24</v>
      </c>
      <c r="GT127">
        <v>24</v>
      </c>
      <c r="GW127" s="47">
        <v>0</v>
      </c>
      <c r="GX127" s="43"/>
      <c r="HA127">
        <v>48</v>
      </c>
      <c r="HB127">
        <v>50</v>
      </c>
      <c r="HC127" s="47">
        <v>-2</v>
      </c>
      <c r="HD127" s="41"/>
      <c r="HF127">
        <v>32</v>
      </c>
      <c r="HG127" s="50">
        <v>-32</v>
      </c>
      <c r="HH127" s="41">
        <v>12.8</v>
      </c>
      <c r="HM127" s="47">
        <v>0</v>
      </c>
      <c r="HN127" s="41"/>
      <c r="HO127" s="45">
        <v>16</v>
      </c>
      <c r="HP127" s="42">
        <v>16</v>
      </c>
      <c r="HQ127" s="47">
        <v>0</v>
      </c>
      <c r="HR127" s="43"/>
      <c r="HU127">
        <v>56</v>
      </c>
      <c r="HV127">
        <v>56</v>
      </c>
      <c r="HW127" s="47">
        <v>0</v>
      </c>
      <c r="HX127" s="43"/>
      <c r="IC127" s="47">
        <v>0</v>
      </c>
      <c r="ID127" s="43"/>
      <c r="IF127">
        <v>16</v>
      </c>
      <c r="II127" s="50">
        <v>-16</v>
      </c>
      <c r="IJ127" s="43">
        <v>6.4</v>
      </c>
      <c r="IK127">
        <v>40</v>
      </c>
      <c r="IL127">
        <v>40</v>
      </c>
      <c r="IN127">
        <v>90</v>
      </c>
      <c r="IO127" s="50">
        <v>-90</v>
      </c>
      <c r="IP127" s="43">
        <v>36</v>
      </c>
      <c r="IQ127" s="44"/>
      <c r="IR127">
        <v>20</v>
      </c>
      <c r="IS127">
        <v>16</v>
      </c>
      <c r="IT127">
        <v>20</v>
      </c>
      <c r="IW127" s="50">
        <v>-24</v>
      </c>
      <c r="IX127" s="43">
        <v>9.6000000000000014</v>
      </c>
      <c r="IY127" s="42">
        <v>0</v>
      </c>
      <c r="IZ127" s="42">
        <v>0</v>
      </c>
      <c r="JA127" s="42">
        <v>48</v>
      </c>
      <c r="JB127" s="42">
        <v>50</v>
      </c>
      <c r="JC127" s="47">
        <v>-2</v>
      </c>
      <c r="JD127" s="43"/>
      <c r="JE127" s="42">
        <v>0</v>
      </c>
      <c r="JF127" s="42">
        <v>0</v>
      </c>
      <c r="JG127" s="42">
        <v>88</v>
      </c>
      <c r="JH127" s="42">
        <v>90</v>
      </c>
      <c r="JI127" s="47">
        <v>-2</v>
      </c>
      <c r="JJ127" s="43"/>
      <c r="JK127" s="44">
        <v>0</v>
      </c>
      <c r="JL127" s="42">
        <v>0</v>
      </c>
      <c r="JM127" s="47">
        <v>0</v>
      </c>
      <c r="JN127" s="43"/>
      <c r="JO127" s="44">
        <v>32</v>
      </c>
      <c r="JP127" s="42">
        <v>32</v>
      </c>
      <c r="JQ127" s="42">
        <v>32</v>
      </c>
      <c r="JR127" s="42">
        <v>0</v>
      </c>
      <c r="JS127" s="42">
        <v>32</v>
      </c>
      <c r="JT127" s="47">
        <v>0</v>
      </c>
      <c r="JU127" s="43"/>
      <c r="JV127" s="44">
        <v>32</v>
      </c>
      <c r="JW127" s="42">
        <v>32</v>
      </c>
      <c r="JX127" s="42">
        <v>56</v>
      </c>
      <c r="JY127" s="42">
        <v>56</v>
      </c>
      <c r="JZ127" s="47">
        <v>0</v>
      </c>
      <c r="KA127" s="43"/>
      <c r="KB127" s="44">
        <v>16</v>
      </c>
      <c r="KC127" s="42">
        <v>20</v>
      </c>
      <c r="KD127" s="47">
        <v>-4</v>
      </c>
      <c r="KE127" s="43"/>
      <c r="KF127" s="44">
        <v>0</v>
      </c>
      <c r="KG127" s="42">
        <v>0</v>
      </c>
      <c r="KH127" s="42">
        <v>32</v>
      </c>
      <c r="KI127" s="42">
        <v>30</v>
      </c>
      <c r="KJ127" s="47">
        <v>2</v>
      </c>
      <c r="KK127" s="43"/>
      <c r="KL127" s="44">
        <v>40</v>
      </c>
      <c r="KM127" s="42">
        <v>40</v>
      </c>
      <c r="KN127" s="47">
        <v>0</v>
      </c>
      <c r="KO127" s="43"/>
      <c r="KP127" s="44">
        <v>80</v>
      </c>
      <c r="KQ127" s="42">
        <v>80</v>
      </c>
      <c r="KR127" s="42">
        <v>0</v>
      </c>
      <c r="KS127" s="42">
        <v>0</v>
      </c>
      <c r="KT127" s="47">
        <v>0</v>
      </c>
      <c r="KU127" s="43"/>
      <c r="KV127" s="42">
        <v>0</v>
      </c>
      <c r="KW127" s="41"/>
      <c r="LA127" s="43"/>
      <c r="LB127" s="44"/>
      <c r="LG127" s="43"/>
      <c r="LH127" s="44"/>
      <c r="LM127" s="43"/>
      <c r="LN127" s="44"/>
      <c r="LS127" s="43"/>
      <c r="LT127" s="44"/>
      <c r="LY127" s="43"/>
      <c r="LZ127" s="44"/>
      <c r="ME127" s="43"/>
      <c r="MF127" s="44"/>
      <c r="MI127" s="43"/>
      <c r="MJ127" s="44"/>
      <c r="MM127" s="43"/>
      <c r="MN127" s="44"/>
      <c r="MS127" s="43"/>
      <c r="MT127" s="44"/>
      <c r="MW127" s="43"/>
      <c r="MX127" s="44"/>
      <c r="NC127" s="43"/>
      <c r="ND127" s="44"/>
      <c r="NG127" s="43"/>
      <c r="NH127" s="44"/>
      <c r="NM127" s="43"/>
      <c r="NN127" s="40"/>
      <c r="NO127" s="42"/>
      <c r="NQ127" s="42"/>
      <c r="NS127" s="43"/>
      <c r="NT127" s="40"/>
      <c r="NY127" s="41"/>
      <c r="NZ127" s="40"/>
      <c r="OC127" s="41"/>
      <c r="OD127" s="40"/>
      <c r="OI127" s="41"/>
      <c r="OJ127" s="40"/>
      <c r="OO127" s="41"/>
      <c r="OP127" s="40"/>
      <c r="OU127" s="41"/>
      <c r="OV127" s="40"/>
      <c r="OY127" s="41"/>
      <c r="OZ127" s="40"/>
      <c r="PE127" s="41"/>
    </row>
    <row r="128" spans="1:421" x14ac:dyDescent="0.25">
      <c r="A128" s="47" t="s">
        <v>388</v>
      </c>
      <c r="B128" s="39">
        <v>1</v>
      </c>
      <c r="L128" s="40"/>
      <c r="M128" s="51"/>
      <c r="N128" s="51"/>
      <c r="O128" s="51"/>
      <c r="P128" s="51"/>
      <c r="Q128" s="51">
        <f t="shared" si="8"/>
        <v>0</v>
      </c>
      <c r="R128" s="41"/>
      <c r="S128" s="51"/>
      <c r="U128" s="47">
        <v>0</v>
      </c>
      <c r="V128" s="41"/>
      <c r="W128" s="40"/>
      <c r="AA128" s="47">
        <v>0</v>
      </c>
      <c r="AB128" s="41"/>
      <c r="AG128" s="47">
        <v>0</v>
      </c>
      <c r="AH128" s="41"/>
      <c r="AM128" s="47">
        <v>0</v>
      </c>
      <c r="AN128" s="41"/>
      <c r="AO128" s="40"/>
      <c r="AS128" s="47">
        <v>0</v>
      </c>
      <c r="AT128" s="41"/>
      <c r="AY128" s="47">
        <v>0</v>
      </c>
      <c r="AZ128" s="41"/>
      <c r="BA128" s="40"/>
      <c r="BE128" s="47">
        <v>0</v>
      </c>
      <c r="BF128" s="41"/>
      <c r="BG128" s="40"/>
      <c r="BM128" s="47">
        <v>0</v>
      </c>
      <c r="BN128" s="41"/>
      <c r="BO128" s="40"/>
      <c r="BS128" s="47">
        <v>0</v>
      </c>
      <c r="BT128" s="41"/>
      <c r="CA128" s="47">
        <v>0</v>
      </c>
      <c r="CB128" s="41"/>
      <c r="CC128" s="40"/>
      <c r="CG128" s="47">
        <v>0</v>
      </c>
      <c r="CH128" s="41"/>
      <c r="CI128" s="40"/>
      <c r="CM128" s="47">
        <v>0</v>
      </c>
      <c r="CN128" s="41"/>
      <c r="CO128" s="40"/>
      <c r="CS128" s="47">
        <v>0</v>
      </c>
      <c r="CT128" s="41"/>
      <c r="DA128" s="47">
        <v>0</v>
      </c>
      <c r="DB128" s="41"/>
      <c r="DH128" s="47">
        <v>0</v>
      </c>
      <c r="DI128" s="41"/>
      <c r="DJ128" s="40"/>
      <c r="DM128" s="47">
        <v>0</v>
      </c>
      <c r="DN128" s="41"/>
      <c r="DO128" s="40"/>
      <c r="DR128" s="47">
        <v>0</v>
      </c>
      <c r="DS128" s="41"/>
      <c r="DX128" s="47">
        <v>0</v>
      </c>
      <c r="DY128" s="41"/>
      <c r="DZ128" s="40"/>
      <c r="EE128" s="47">
        <v>0</v>
      </c>
      <c r="EF128" s="41"/>
      <c r="EK128" s="47">
        <v>0</v>
      </c>
      <c r="EL128" s="41"/>
      <c r="EM128" s="40"/>
      <c r="EQ128" s="47">
        <v>0</v>
      </c>
      <c r="ER128" s="41"/>
      <c r="EW128" s="47">
        <v>0</v>
      </c>
      <c r="EX128" s="41"/>
      <c r="EY128" s="40"/>
      <c r="FA128" s="47">
        <v>0</v>
      </c>
      <c r="FB128" s="41"/>
      <c r="FC128" s="40"/>
      <c r="FG128" s="47">
        <v>0</v>
      </c>
      <c r="FH128" s="41"/>
      <c r="FI128" s="40"/>
      <c r="FK128" s="47">
        <v>0</v>
      </c>
      <c r="FL128" s="41"/>
      <c r="FM128" s="40"/>
      <c r="FQ128" s="47">
        <v>0</v>
      </c>
      <c r="FR128" s="41"/>
      <c r="FY128" s="47">
        <v>0</v>
      </c>
      <c r="FZ128" s="41"/>
      <c r="GA128" s="40"/>
      <c r="GE128" s="47">
        <v>0</v>
      </c>
      <c r="GF128" s="41"/>
      <c r="GI128" s="38">
        <v>48</v>
      </c>
      <c r="GK128" s="47">
        <v>0</v>
      </c>
      <c r="GL128" s="43"/>
      <c r="GO128">
        <v>122</v>
      </c>
      <c r="GP128">
        <v>120</v>
      </c>
      <c r="GQ128" s="47">
        <v>2</v>
      </c>
      <c r="GR128" s="43"/>
      <c r="GS128">
        <v>12</v>
      </c>
      <c r="GT128">
        <v>10</v>
      </c>
      <c r="GW128" s="47">
        <v>2</v>
      </c>
      <c r="GX128" s="43"/>
      <c r="GY128">
        <v>82</v>
      </c>
      <c r="GZ128">
        <v>80</v>
      </c>
      <c r="HA128">
        <v>61</v>
      </c>
      <c r="HB128">
        <v>60</v>
      </c>
      <c r="HC128" s="47">
        <v>3</v>
      </c>
      <c r="HD128" s="41"/>
      <c r="HF128">
        <v>20</v>
      </c>
      <c r="HG128" s="50">
        <v>-20</v>
      </c>
      <c r="HH128" s="41">
        <v>20</v>
      </c>
      <c r="HI128">
        <v>89</v>
      </c>
      <c r="HJ128">
        <v>90</v>
      </c>
      <c r="HK128">
        <v>82</v>
      </c>
      <c r="HL128">
        <v>80</v>
      </c>
      <c r="HM128" s="47">
        <v>1</v>
      </c>
      <c r="HN128" s="41"/>
      <c r="HO128" s="45">
        <v>49</v>
      </c>
      <c r="HP128" s="42">
        <v>50</v>
      </c>
      <c r="HQ128" s="47">
        <v>-1</v>
      </c>
      <c r="HR128" s="43"/>
      <c r="HU128">
        <v>49</v>
      </c>
      <c r="HV128">
        <v>50</v>
      </c>
      <c r="HW128" s="47">
        <v>-1</v>
      </c>
      <c r="HX128" s="43"/>
      <c r="IC128" s="47">
        <v>0</v>
      </c>
      <c r="ID128" s="43"/>
      <c r="IE128">
        <v>48</v>
      </c>
      <c r="IF128">
        <v>50</v>
      </c>
      <c r="IG128">
        <v>170</v>
      </c>
      <c r="IH128">
        <v>170</v>
      </c>
      <c r="II128" s="47">
        <v>-2</v>
      </c>
      <c r="IJ128" s="43"/>
      <c r="IK128">
        <v>33</v>
      </c>
      <c r="IL128">
        <v>30</v>
      </c>
      <c r="IM128">
        <v>32</v>
      </c>
      <c r="IN128">
        <v>30</v>
      </c>
      <c r="IO128" s="47">
        <v>5</v>
      </c>
      <c r="IP128" s="43"/>
      <c r="IQ128" s="45">
        <v>40</v>
      </c>
      <c r="IR128">
        <v>40</v>
      </c>
      <c r="IS128">
        <v>40</v>
      </c>
      <c r="IT128">
        <v>40</v>
      </c>
      <c r="IU128">
        <v>20</v>
      </c>
      <c r="IV128">
        <v>37</v>
      </c>
      <c r="IW128" s="50">
        <v>-17</v>
      </c>
      <c r="IX128" s="43">
        <v>17</v>
      </c>
      <c r="IY128" s="42">
        <v>0</v>
      </c>
      <c r="IZ128" s="42">
        <v>0</v>
      </c>
      <c r="JA128" s="42">
        <v>81.471000000000004</v>
      </c>
      <c r="JB128" s="42">
        <v>80</v>
      </c>
      <c r="JC128" s="47">
        <v>1.4710000000000041</v>
      </c>
      <c r="JD128" s="43"/>
      <c r="JE128" s="42">
        <v>0</v>
      </c>
      <c r="JF128" s="42">
        <v>0</v>
      </c>
      <c r="JG128" s="42">
        <v>16.242000000000001</v>
      </c>
      <c r="JH128" s="42">
        <v>15</v>
      </c>
      <c r="JI128" s="47">
        <v>1.2420000000000011</v>
      </c>
      <c r="JJ128" s="43"/>
      <c r="JK128" s="44">
        <v>150.30500000000001</v>
      </c>
      <c r="JL128" s="42">
        <v>150</v>
      </c>
      <c r="JM128" s="47">
        <v>0.30500000000000682</v>
      </c>
      <c r="JN128" s="43"/>
      <c r="JO128" s="44">
        <v>0</v>
      </c>
      <c r="JP128" s="42">
        <v>80</v>
      </c>
      <c r="JQ128" s="42">
        <v>69.153999999999996</v>
      </c>
      <c r="JR128" s="42">
        <v>0</v>
      </c>
      <c r="JS128" s="42">
        <v>70</v>
      </c>
      <c r="JT128" s="50">
        <v>-80.846000000000004</v>
      </c>
      <c r="JU128" s="43">
        <v>80.846000000000004</v>
      </c>
      <c r="JV128" s="44">
        <v>100.99</v>
      </c>
      <c r="JW128" s="42">
        <v>100</v>
      </c>
      <c r="JX128" s="42">
        <v>0</v>
      </c>
      <c r="JY128" s="42">
        <v>0</v>
      </c>
      <c r="JZ128" s="47">
        <v>0.98999999999999488</v>
      </c>
      <c r="KA128" s="43"/>
      <c r="KB128" s="44">
        <v>204.95699999999999</v>
      </c>
      <c r="KC128" s="42">
        <v>240</v>
      </c>
      <c r="KD128" s="50">
        <v>-35.043000000000013</v>
      </c>
      <c r="KE128" s="43">
        <v>35.043000000000013</v>
      </c>
      <c r="KF128" s="44">
        <v>0</v>
      </c>
      <c r="KG128" s="42">
        <v>0</v>
      </c>
      <c r="KH128" s="42">
        <v>40.381999999999998</v>
      </c>
      <c r="KI128" s="42">
        <v>40</v>
      </c>
      <c r="KJ128" s="47">
        <v>0.3819999999999979</v>
      </c>
      <c r="KK128" s="43"/>
      <c r="KL128" s="44">
        <v>40.387</v>
      </c>
      <c r="KM128" s="42">
        <v>40</v>
      </c>
      <c r="KN128" s="47">
        <v>0.38700000000000051</v>
      </c>
      <c r="KO128" s="43"/>
      <c r="KP128" s="44">
        <v>68.344999999999999</v>
      </c>
      <c r="KQ128" s="42">
        <v>70</v>
      </c>
      <c r="KR128" s="42">
        <v>0</v>
      </c>
      <c r="KS128" s="42">
        <v>0</v>
      </c>
      <c r="KT128" s="47">
        <v>-1.6550000000000009</v>
      </c>
      <c r="KU128" s="43"/>
      <c r="KV128" s="42">
        <v>0</v>
      </c>
      <c r="KW128" s="41"/>
      <c r="LA128" s="43"/>
      <c r="LB128" s="44"/>
      <c r="LG128" s="43"/>
      <c r="LH128" s="44"/>
      <c r="LM128" s="43"/>
      <c r="LN128" s="44"/>
      <c r="LS128" s="43"/>
      <c r="LT128" s="44"/>
      <c r="LY128" s="43"/>
      <c r="LZ128" s="44"/>
      <c r="ME128" s="43"/>
      <c r="MF128" s="44"/>
      <c r="MI128" s="43"/>
      <c r="MJ128" s="44"/>
      <c r="MM128" s="43"/>
      <c r="MN128" s="44"/>
      <c r="MS128" s="43"/>
      <c r="MT128" s="44"/>
      <c r="MW128" s="43"/>
      <c r="MX128" s="44"/>
      <c r="NC128" s="43"/>
      <c r="ND128" s="44"/>
      <c r="NG128" s="43"/>
      <c r="NH128" s="44"/>
      <c r="NM128" s="43"/>
      <c r="NN128" s="40"/>
      <c r="NO128" s="42"/>
      <c r="NQ128" s="42"/>
      <c r="NS128" s="43"/>
      <c r="NT128" s="40"/>
      <c r="NY128" s="41"/>
      <c r="NZ128" s="40"/>
      <c r="OC128" s="41"/>
      <c r="OD128" s="40"/>
      <c r="OI128" s="41"/>
      <c r="OJ128" s="40"/>
      <c r="OO128" s="41"/>
      <c r="OP128" s="40"/>
      <c r="OU128" s="41"/>
      <c r="OV128" s="40"/>
      <c r="OY128" s="41"/>
      <c r="OZ128" s="40"/>
      <c r="PE128" s="41"/>
    </row>
    <row r="129" spans="1:421" x14ac:dyDescent="0.25">
      <c r="A129" s="47" t="s">
        <v>389</v>
      </c>
      <c r="B129" s="39">
        <v>0.66</v>
      </c>
      <c r="L129" s="40"/>
      <c r="M129" s="51"/>
      <c r="N129" s="51"/>
      <c r="O129" s="51"/>
      <c r="P129" s="51"/>
      <c r="Q129" s="51">
        <f t="shared" si="8"/>
        <v>0</v>
      </c>
      <c r="R129" s="41"/>
      <c r="S129" s="51"/>
      <c r="U129" s="47">
        <v>0</v>
      </c>
      <c r="V129" s="41"/>
      <c r="W129" s="40"/>
      <c r="AA129" s="47">
        <v>0</v>
      </c>
      <c r="AB129" s="41"/>
      <c r="AG129" s="47">
        <v>0</v>
      </c>
      <c r="AH129" s="41"/>
      <c r="AM129" s="47">
        <v>0</v>
      </c>
      <c r="AN129" s="41"/>
      <c r="AO129" s="40"/>
      <c r="AS129" s="47">
        <v>0</v>
      </c>
      <c r="AT129" s="41"/>
      <c r="AY129" s="47">
        <v>0</v>
      </c>
      <c r="AZ129" s="41"/>
      <c r="BA129" s="40"/>
      <c r="BE129" s="47">
        <v>0</v>
      </c>
      <c r="BF129" s="41"/>
      <c r="BG129" s="40"/>
      <c r="BM129" s="47">
        <v>0</v>
      </c>
      <c r="BN129" s="41"/>
      <c r="BO129" s="40"/>
      <c r="BS129" s="47">
        <v>0</v>
      </c>
      <c r="BT129" s="41"/>
      <c r="CA129" s="47">
        <v>0</v>
      </c>
      <c r="CB129" s="41"/>
      <c r="CC129" s="40"/>
      <c r="CG129" s="47">
        <v>0</v>
      </c>
      <c r="CH129" s="41"/>
      <c r="CI129" s="40"/>
      <c r="CM129" s="47">
        <v>0</v>
      </c>
      <c r="CN129" s="41"/>
      <c r="CO129" s="40"/>
      <c r="CS129" s="47">
        <v>0</v>
      </c>
      <c r="CT129" s="41"/>
      <c r="DA129" s="47">
        <v>0</v>
      </c>
      <c r="DB129" s="41"/>
      <c r="DH129" s="47">
        <v>0</v>
      </c>
      <c r="DI129" s="41"/>
      <c r="DJ129" s="40"/>
      <c r="DM129" s="47">
        <v>0</v>
      </c>
      <c r="DN129" s="41"/>
      <c r="DO129" s="40"/>
      <c r="DR129" s="47">
        <v>0</v>
      </c>
      <c r="DS129" s="41"/>
      <c r="DX129" s="47">
        <v>0</v>
      </c>
      <c r="DY129" s="41"/>
      <c r="DZ129" s="40"/>
      <c r="EE129" s="47">
        <v>0</v>
      </c>
      <c r="EF129" s="41"/>
      <c r="EK129" s="47">
        <v>0</v>
      </c>
      <c r="EL129" s="41"/>
      <c r="EM129" s="40"/>
      <c r="EQ129" s="47">
        <v>0</v>
      </c>
      <c r="ER129" s="41"/>
      <c r="EW129" s="47">
        <v>0</v>
      </c>
      <c r="EX129" s="41"/>
      <c r="EY129" s="40"/>
      <c r="FA129" s="47">
        <v>0</v>
      </c>
      <c r="FB129" s="41"/>
      <c r="FC129" s="40"/>
      <c r="FG129" s="47">
        <v>0</v>
      </c>
      <c r="FH129" s="41"/>
      <c r="FI129" s="40"/>
      <c r="FK129" s="47">
        <v>0</v>
      </c>
      <c r="FL129" s="41"/>
      <c r="FM129" s="40"/>
      <c r="FQ129" s="47">
        <v>0</v>
      </c>
      <c r="FR129" s="41"/>
      <c r="FY129" s="47">
        <v>0</v>
      </c>
      <c r="FZ129" s="41"/>
      <c r="GA129" s="40"/>
      <c r="GC129">
        <v>16</v>
      </c>
      <c r="GD129">
        <v>16</v>
      </c>
      <c r="GE129" s="47">
        <v>0</v>
      </c>
      <c r="GF129" s="41"/>
      <c r="GI129">
        <v>8</v>
      </c>
      <c r="GJ129">
        <v>8</v>
      </c>
      <c r="GK129" s="47">
        <v>0</v>
      </c>
      <c r="GL129" s="43"/>
      <c r="GQ129" s="47">
        <v>0</v>
      </c>
      <c r="GR129" s="43"/>
      <c r="GW129" s="47">
        <v>0</v>
      </c>
      <c r="GX129" s="43"/>
      <c r="HC129" s="47">
        <v>0</v>
      </c>
      <c r="HD129" s="41"/>
      <c r="HG129" s="47">
        <v>0</v>
      </c>
      <c r="HH129" s="43"/>
      <c r="HM129" s="47">
        <v>0</v>
      </c>
      <c r="HN129" s="41"/>
      <c r="HO129" s="44"/>
      <c r="HQ129" s="47">
        <v>0</v>
      </c>
      <c r="HR129" s="43"/>
      <c r="HU129">
        <v>72</v>
      </c>
      <c r="HV129">
        <v>70</v>
      </c>
      <c r="HW129" s="47">
        <v>2</v>
      </c>
      <c r="HX129" s="43"/>
      <c r="HY129">
        <v>16</v>
      </c>
      <c r="HZ129">
        <v>16</v>
      </c>
      <c r="IC129" s="47">
        <v>0</v>
      </c>
      <c r="ID129" s="43"/>
      <c r="II129" s="47">
        <v>0</v>
      </c>
      <c r="IJ129" s="43"/>
      <c r="IM129">
        <v>40</v>
      </c>
      <c r="IN129">
        <v>40</v>
      </c>
      <c r="IO129" s="47">
        <v>0</v>
      </c>
      <c r="IP129" s="43"/>
      <c r="IQ129" s="44"/>
      <c r="IS129">
        <v>8</v>
      </c>
      <c r="IT129">
        <v>8</v>
      </c>
      <c r="IW129" s="47">
        <v>0</v>
      </c>
      <c r="IX129" s="43"/>
      <c r="IY129" s="42">
        <v>0</v>
      </c>
      <c r="IZ129" s="42">
        <v>0</v>
      </c>
      <c r="JA129" s="42">
        <v>8</v>
      </c>
      <c r="JB129" s="42">
        <v>8</v>
      </c>
      <c r="JC129" s="47">
        <v>0</v>
      </c>
      <c r="JD129" s="43"/>
      <c r="JE129" s="42">
        <v>0</v>
      </c>
      <c r="JF129" s="42">
        <v>0</v>
      </c>
      <c r="JG129" s="42">
        <v>32</v>
      </c>
      <c r="JH129" s="42">
        <v>37</v>
      </c>
      <c r="JI129" s="47">
        <v>-5</v>
      </c>
      <c r="JJ129" s="43"/>
      <c r="JK129" s="44">
        <v>0</v>
      </c>
      <c r="JL129" s="42">
        <v>0</v>
      </c>
      <c r="JM129" s="47">
        <v>0</v>
      </c>
      <c r="JN129" s="43"/>
      <c r="JO129" s="44">
        <v>0</v>
      </c>
      <c r="JP129" s="42">
        <v>0</v>
      </c>
      <c r="JQ129" s="42">
        <v>24</v>
      </c>
      <c r="JR129" s="42">
        <v>0</v>
      </c>
      <c r="JS129" s="42">
        <v>26</v>
      </c>
      <c r="JT129" s="47">
        <v>-2</v>
      </c>
      <c r="JU129" s="43"/>
      <c r="JV129" s="44">
        <v>0</v>
      </c>
      <c r="JW129" s="42">
        <v>0</v>
      </c>
      <c r="JX129" s="42">
        <v>16</v>
      </c>
      <c r="JY129" s="42">
        <v>16</v>
      </c>
      <c r="JZ129" s="47">
        <v>0</v>
      </c>
      <c r="KA129" s="43"/>
      <c r="KB129" s="44">
        <v>16</v>
      </c>
      <c r="KC129" s="42">
        <v>20</v>
      </c>
      <c r="KD129" s="47">
        <v>-4</v>
      </c>
      <c r="KE129" s="43"/>
      <c r="KF129" s="44">
        <v>0</v>
      </c>
      <c r="KG129" s="42">
        <v>0</v>
      </c>
      <c r="KH129" s="42">
        <v>8</v>
      </c>
      <c r="KI129" s="42">
        <v>8</v>
      </c>
      <c r="KJ129" s="47">
        <v>0</v>
      </c>
      <c r="KK129" s="43"/>
      <c r="KL129" s="44">
        <v>0</v>
      </c>
      <c r="KM129" s="42">
        <v>0</v>
      </c>
      <c r="KN129" s="47">
        <v>0</v>
      </c>
      <c r="KO129" s="43"/>
      <c r="KP129" s="44">
        <v>0</v>
      </c>
      <c r="KQ129" s="42">
        <v>0</v>
      </c>
      <c r="KR129" s="42">
        <v>16</v>
      </c>
      <c r="KS129" s="42">
        <v>16</v>
      </c>
      <c r="KT129" s="47">
        <v>0</v>
      </c>
      <c r="KU129" s="43"/>
      <c r="KV129" s="42">
        <v>0</v>
      </c>
      <c r="KW129" s="41"/>
      <c r="KX129" s="42">
        <v>8</v>
      </c>
      <c r="KY129" s="42">
        <v>8</v>
      </c>
      <c r="KZ129" s="47">
        <v>0</v>
      </c>
      <c r="LA129" s="43"/>
      <c r="LB129" s="44">
        <v>0</v>
      </c>
      <c r="LC129" s="42">
        <v>0</v>
      </c>
      <c r="LD129" s="42">
        <v>24</v>
      </c>
      <c r="LE129" s="42">
        <v>27</v>
      </c>
      <c r="LF129" s="47">
        <v>-3</v>
      </c>
      <c r="LG129" s="43"/>
      <c r="LH129" s="44">
        <v>0</v>
      </c>
      <c r="LI129" s="42">
        <v>0</v>
      </c>
      <c r="LJ129" s="42">
        <v>0</v>
      </c>
      <c r="LK129" s="42">
        <v>0</v>
      </c>
      <c r="LL129" s="47">
        <v>0</v>
      </c>
      <c r="LM129" s="43"/>
      <c r="LN129" s="44">
        <v>0</v>
      </c>
      <c r="LO129" s="42">
        <v>0</v>
      </c>
      <c r="LP129" s="42">
        <v>0</v>
      </c>
      <c r="LQ129" s="42">
        <v>0</v>
      </c>
      <c r="LR129" s="47">
        <v>0</v>
      </c>
      <c r="LS129" s="43"/>
      <c r="LT129" s="44">
        <v>0</v>
      </c>
      <c r="LU129" s="42">
        <v>0</v>
      </c>
      <c r="LV129" s="42">
        <v>0</v>
      </c>
      <c r="LW129" s="42">
        <v>0</v>
      </c>
      <c r="LX129" s="47">
        <v>0</v>
      </c>
      <c r="LY129" s="43"/>
      <c r="LZ129" s="44">
        <v>0</v>
      </c>
      <c r="MA129" s="42">
        <v>0</v>
      </c>
      <c r="MB129" s="42">
        <v>0</v>
      </c>
      <c r="MC129" s="42">
        <v>0</v>
      </c>
      <c r="MD129" s="47">
        <v>0</v>
      </c>
      <c r="ME129" s="43"/>
      <c r="MF129" s="44">
        <v>40</v>
      </c>
      <c r="MG129" s="42">
        <v>40</v>
      </c>
      <c r="MH129" s="47">
        <v>0</v>
      </c>
      <c r="MI129" s="43"/>
      <c r="MJ129" s="44">
        <v>0</v>
      </c>
      <c r="MK129" s="42">
        <v>0</v>
      </c>
      <c r="ML129" s="47">
        <v>0</v>
      </c>
      <c r="MM129" s="43"/>
      <c r="MN129" s="44">
        <v>0</v>
      </c>
      <c r="MO129" s="42">
        <v>0</v>
      </c>
      <c r="MP129" s="42">
        <v>0</v>
      </c>
      <c r="MQ129" s="42">
        <v>0</v>
      </c>
      <c r="MR129" s="47">
        <v>0</v>
      </c>
      <c r="MS129" s="43"/>
      <c r="MT129" s="44">
        <v>24</v>
      </c>
      <c r="MU129" s="42">
        <v>25</v>
      </c>
      <c r="MV129" s="47">
        <v>-1</v>
      </c>
      <c r="MW129" s="43"/>
      <c r="MX129" s="44">
        <v>0</v>
      </c>
      <c r="MY129" s="42">
        <v>0</v>
      </c>
      <c r="MZ129" s="42">
        <v>0</v>
      </c>
      <c r="NA129" s="42">
        <v>0</v>
      </c>
      <c r="NB129" s="47">
        <v>0</v>
      </c>
      <c r="NC129" s="43"/>
      <c r="ND129" s="44">
        <v>0</v>
      </c>
      <c r="NE129" s="42">
        <v>0</v>
      </c>
      <c r="NF129" s="47">
        <v>0</v>
      </c>
      <c r="NG129" s="43"/>
      <c r="NH129" s="44">
        <v>0</v>
      </c>
      <c r="NI129" s="42">
        <v>0</v>
      </c>
      <c r="NJ129" s="42">
        <v>88</v>
      </c>
      <c r="NK129" s="42">
        <v>120</v>
      </c>
      <c r="NL129" s="50">
        <v>-32</v>
      </c>
      <c r="NM129" s="43">
        <v>21.12</v>
      </c>
      <c r="NN129" s="40">
        <v>0</v>
      </c>
      <c r="NO129" s="42">
        <v>0</v>
      </c>
      <c r="NP129" s="42">
        <v>8</v>
      </c>
      <c r="NQ129" s="42">
        <v>10</v>
      </c>
      <c r="NR129" s="47">
        <v>-2</v>
      </c>
      <c r="NS129" s="43"/>
      <c r="NT129" s="40">
        <v>0</v>
      </c>
      <c r="NU129" s="13">
        <v>85</v>
      </c>
      <c r="NV129" s="47">
        <v>0</v>
      </c>
      <c r="NW129" s="47">
        <v>0</v>
      </c>
      <c r="NX129" s="50">
        <v>-85</v>
      </c>
      <c r="NY129" s="41">
        <v>56.1</v>
      </c>
      <c r="NZ129" s="40">
        <v>0</v>
      </c>
      <c r="OA129" s="47">
        <v>0</v>
      </c>
      <c r="OB129" s="47">
        <v>0</v>
      </c>
      <c r="OC129" s="41"/>
      <c r="OD129" s="40">
        <v>0</v>
      </c>
      <c r="OE129" s="47">
        <v>0</v>
      </c>
      <c r="OF129" s="47">
        <v>0</v>
      </c>
      <c r="OG129" s="47">
        <v>0</v>
      </c>
      <c r="OH129" s="47">
        <v>0</v>
      </c>
      <c r="OI129" s="41"/>
      <c r="OJ129" s="40">
        <v>80</v>
      </c>
      <c r="OK129" s="47">
        <v>80</v>
      </c>
      <c r="OL129" s="47">
        <v>0</v>
      </c>
      <c r="OM129" s="47">
        <v>0</v>
      </c>
      <c r="ON129" s="47">
        <v>0</v>
      </c>
      <c r="OO129" s="41"/>
      <c r="OP129" s="40">
        <v>0</v>
      </c>
      <c r="OQ129" s="47">
        <v>0</v>
      </c>
      <c r="OR129" s="47">
        <v>0</v>
      </c>
      <c r="OS129" s="47">
        <v>0</v>
      </c>
      <c r="OT129" s="47">
        <v>0</v>
      </c>
      <c r="OU129" s="41"/>
      <c r="OV129" s="40">
        <v>0</v>
      </c>
      <c r="OW129" s="47">
        <v>0</v>
      </c>
      <c r="OX129" s="47">
        <v>0</v>
      </c>
      <c r="OY129" s="41"/>
      <c r="OZ129" s="40">
        <v>0</v>
      </c>
      <c r="PA129" s="47">
        <v>0</v>
      </c>
      <c r="PB129" s="47">
        <v>0</v>
      </c>
      <c r="PC129" s="47">
        <v>0</v>
      </c>
      <c r="PD129" s="47">
        <v>0</v>
      </c>
      <c r="PE129" s="41"/>
    </row>
    <row r="130" spans="1:421" x14ac:dyDescent="0.25">
      <c r="A130" s="47" t="s">
        <v>390</v>
      </c>
      <c r="B130" s="39">
        <v>0.66</v>
      </c>
      <c r="L130" s="40"/>
      <c r="M130" s="51"/>
      <c r="N130" s="51"/>
      <c r="O130" s="51"/>
      <c r="P130" s="51"/>
      <c r="Q130" s="51">
        <f t="shared" si="8"/>
        <v>0</v>
      </c>
      <c r="R130" s="41"/>
      <c r="S130" s="51"/>
      <c r="U130" s="47">
        <v>0</v>
      </c>
      <c r="V130" s="41"/>
      <c r="W130" s="40"/>
      <c r="AA130" s="47">
        <v>0</v>
      </c>
      <c r="AB130" s="41"/>
      <c r="AG130" s="47">
        <v>0</v>
      </c>
      <c r="AH130" s="41"/>
      <c r="AM130" s="47">
        <v>0</v>
      </c>
      <c r="AN130" s="41"/>
      <c r="AO130" s="40"/>
      <c r="AS130" s="47">
        <v>0</v>
      </c>
      <c r="AT130" s="41"/>
      <c r="AY130" s="47">
        <v>0</v>
      </c>
      <c r="AZ130" s="41"/>
      <c r="BA130" s="40"/>
      <c r="BE130" s="47">
        <v>0</v>
      </c>
      <c r="BF130" s="41"/>
      <c r="BG130" s="40"/>
      <c r="BM130" s="47">
        <v>0</v>
      </c>
      <c r="BN130" s="41"/>
      <c r="BO130" s="40"/>
      <c r="BS130" s="47">
        <v>0</v>
      </c>
      <c r="BT130" s="41"/>
      <c r="CA130" s="47">
        <v>0</v>
      </c>
      <c r="CB130" s="41"/>
      <c r="CC130" s="40"/>
      <c r="CG130" s="47">
        <v>0</v>
      </c>
      <c r="CH130" s="41"/>
      <c r="CI130" s="40"/>
      <c r="CM130" s="47">
        <v>0</v>
      </c>
      <c r="CN130" s="41"/>
      <c r="CO130" s="40"/>
      <c r="CS130" s="47">
        <v>0</v>
      </c>
      <c r="CT130" s="41"/>
      <c r="DA130" s="47">
        <v>0</v>
      </c>
      <c r="DB130" s="41"/>
      <c r="DH130" s="47">
        <v>0</v>
      </c>
      <c r="DI130" s="41"/>
      <c r="DJ130" s="40"/>
      <c r="DM130" s="47">
        <v>0</v>
      </c>
      <c r="DN130" s="41"/>
      <c r="DO130" s="40"/>
      <c r="DR130" s="47">
        <v>0</v>
      </c>
      <c r="DS130" s="41"/>
      <c r="DX130" s="47">
        <v>0</v>
      </c>
      <c r="DY130" s="41"/>
      <c r="DZ130" s="40"/>
      <c r="EE130" s="47">
        <v>0</v>
      </c>
      <c r="EF130" s="41"/>
      <c r="EK130" s="47">
        <v>0</v>
      </c>
      <c r="EL130" s="41"/>
      <c r="EM130" s="40"/>
      <c r="EQ130" s="47">
        <v>0</v>
      </c>
      <c r="ER130" s="41"/>
      <c r="EW130" s="47">
        <v>0</v>
      </c>
      <c r="EX130" s="41"/>
      <c r="EY130" s="40"/>
      <c r="FA130" s="47">
        <v>0</v>
      </c>
      <c r="FB130" s="41"/>
      <c r="FC130" s="40"/>
      <c r="FG130" s="47">
        <v>0</v>
      </c>
      <c r="FH130" s="41"/>
      <c r="FI130" s="45">
        <v>8</v>
      </c>
      <c r="FK130" s="47">
        <v>8</v>
      </c>
      <c r="FL130" s="41"/>
      <c r="FM130" s="40"/>
      <c r="FQ130" s="47">
        <v>0</v>
      </c>
      <c r="FR130" s="41"/>
      <c r="FY130" s="47">
        <v>0</v>
      </c>
      <c r="FZ130" s="41"/>
      <c r="GA130" s="40"/>
      <c r="GC130">
        <v>8</v>
      </c>
      <c r="GD130">
        <v>8</v>
      </c>
      <c r="GE130" s="47">
        <v>0</v>
      </c>
      <c r="GF130" s="41"/>
      <c r="GI130">
        <v>8</v>
      </c>
      <c r="GJ130">
        <v>4</v>
      </c>
      <c r="GK130" s="47">
        <v>4</v>
      </c>
      <c r="GL130" s="43"/>
      <c r="GQ130" s="47">
        <v>0</v>
      </c>
      <c r="GR130" s="43"/>
      <c r="GW130" s="47">
        <v>0</v>
      </c>
      <c r="GX130" s="43"/>
      <c r="HC130" s="47">
        <v>0</v>
      </c>
      <c r="HD130" s="41"/>
      <c r="HE130">
        <v>8</v>
      </c>
      <c r="HF130">
        <v>8</v>
      </c>
      <c r="HG130" s="47">
        <v>0</v>
      </c>
      <c r="HH130" s="43"/>
      <c r="HK130">
        <v>16</v>
      </c>
      <c r="HL130">
        <v>21</v>
      </c>
      <c r="HM130" s="47">
        <v>-5</v>
      </c>
      <c r="HN130" s="41"/>
      <c r="HO130" s="44"/>
      <c r="HQ130" s="47">
        <v>0</v>
      </c>
      <c r="HR130" s="43"/>
      <c r="HU130">
        <v>32</v>
      </c>
      <c r="HV130">
        <v>30</v>
      </c>
      <c r="HW130" s="47">
        <v>2</v>
      </c>
      <c r="HX130" s="43"/>
      <c r="IA130">
        <v>32</v>
      </c>
      <c r="IB130">
        <v>32</v>
      </c>
      <c r="IC130" s="47">
        <v>0</v>
      </c>
      <c r="ID130" s="43"/>
      <c r="II130" s="47">
        <v>0</v>
      </c>
      <c r="IJ130" s="43"/>
      <c r="IM130">
        <v>40</v>
      </c>
      <c r="IN130">
        <v>40</v>
      </c>
      <c r="IO130" s="47">
        <v>0</v>
      </c>
      <c r="IP130" s="43"/>
      <c r="IQ130" s="44"/>
      <c r="IS130">
        <v>8</v>
      </c>
      <c r="IT130">
        <v>8</v>
      </c>
      <c r="IW130" s="47">
        <v>0</v>
      </c>
      <c r="IX130" s="43"/>
      <c r="IY130" s="42">
        <v>0</v>
      </c>
      <c r="IZ130" s="42">
        <v>0</v>
      </c>
      <c r="JA130" s="42">
        <v>8</v>
      </c>
      <c r="JB130" s="42">
        <v>13</v>
      </c>
      <c r="JC130" s="47">
        <v>-5</v>
      </c>
      <c r="JD130" s="43"/>
      <c r="JE130" s="42">
        <v>0</v>
      </c>
      <c r="JF130" s="42">
        <v>0</v>
      </c>
      <c r="JG130" s="42">
        <v>8</v>
      </c>
      <c r="JH130" s="42">
        <v>32</v>
      </c>
      <c r="JI130" s="50">
        <v>-24</v>
      </c>
      <c r="JJ130" s="43">
        <v>15.84</v>
      </c>
      <c r="JK130" s="44">
        <v>8</v>
      </c>
      <c r="JL130" s="42">
        <v>9</v>
      </c>
      <c r="JM130" s="47">
        <v>-1</v>
      </c>
      <c r="JN130" s="43"/>
      <c r="JO130" s="44">
        <v>0</v>
      </c>
      <c r="JP130" s="42">
        <v>0</v>
      </c>
      <c r="JQ130" s="42">
        <v>16</v>
      </c>
      <c r="JR130" s="42">
        <v>0</v>
      </c>
      <c r="JS130" s="42">
        <v>16</v>
      </c>
      <c r="JT130" s="47">
        <v>0</v>
      </c>
      <c r="JU130" s="43"/>
      <c r="JV130" s="44">
        <v>0</v>
      </c>
      <c r="JW130" s="42">
        <v>0</v>
      </c>
      <c r="JX130" s="42">
        <v>32</v>
      </c>
      <c r="JY130" s="42">
        <v>32</v>
      </c>
      <c r="JZ130" s="47">
        <v>0</v>
      </c>
      <c r="KA130" s="43"/>
      <c r="KB130" s="44">
        <v>24</v>
      </c>
      <c r="KC130" s="42">
        <v>24</v>
      </c>
      <c r="KD130" s="47">
        <v>0</v>
      </c>
      <c r="KE130" s="43"/>
      <c r="KF130" s="44">
        <v>0</v>
      </c>
      <c r="KG130" s="42">
        <v>0</v>
      </c>
      <c r="KH130" s="42">
        <v>8</v>
      </c>
      <c r="KI130" s="42">
        <v>8</v>
      </c>
      <c r="KJ130" s="47">
        <v>0</v>
      </c>
      <c r="KK130" s="43"/>
      <c r="KL130" s="44">
        <v>8</v>
      </c>
      <c r="KM130" s="42">
        <v>8</v>
      </c>
      <c r="KN130" s="47">
        <v>0</v>
      </c>
      <c r="KO130" s="43"/>
      <c r="KP130" s="44">
        <v>0</v>
      </c>
      <c r="KQ130" s="42">
        <v>0</v>
      </c>
      <c r="KR130" s="42">
        <v>0</v>
      </c>
      <c r="KS130" s="42">
        <v>0</v>
      </c>
      <c r="KT130" s="47">
        <v>0</v>
      </c>
      <c r="KU130" s="43"/>
      <c r="KV130" s="42">
        <v>16</v>
      </c>
      <c r="KW130" s="41">
        <v>-10.56</v>
      </c>
      <c r="KX130" s="42">
        <v>0</v>
      </c>
      <c r="KY130" s="42">
        <v>16</v>
      </c>
      <c r="KZ130" s="50">
        <v>-16</v>
      </c>
      <c r="LA130" s="43">
        <v>10.56</v>
      </c>
      <c r="LB130" s="44">
        <v>0</v>
      </c>
      <c r="LC130" s="42">
        <v>0</v>
      </c>
      <c r="LD130" s="42">
        <v>0</v>
      </c>
      <c r="LE130" s="42">
        <v>0</v>
      </c>
      <c r="LF130" s="47">
        <v>0</v>
      </c>
      <c r="LG130" s="43"/>
      <c r="LH130" s="44">
        <v>0</v>
      </c>
      <c r="LI130" s="42">
        <v>0</v>
      </c>
      <c r="LJ130" s="42">
        <v>48</v>
      </c>
      <c r="LK130" s="42">
        <v>50</v>
      </c>
      <c r="LL130" s="47">
        <v>-2</v>
      </c>
      <c r="LM130" s="43"/>
      <c r="LN130" s="44">
        <v>0</v>
      </c>
      <c r="LO130" s="42">
        <v>0</v>
      </c>
      <c r="LP130" s="42">
        <v>8</v>
      </c>
      <c r="LQ130" s="42">
        <v>8</v>
      </c>
      <c r="LR130" s="47">
        <v>0</v>
      </c>
      <c r="LS130" s="43"/>
      <c r="LT130" s="44">
        <v>0</v>
      </c>
      <c r="LU130" s="42">
        <v>0</v>
      </c>
      <c r="LV130" s="42">
        <v>0</v>
      </c>
      <c r="LW130" s="33">
        <v>16</v>
      </c>
      <c r="LX130" s="50">
        <v>-16</v>
      </c>
      <c r="LY130" s="43">
        <v>10.56</v>
      </c>
      <c r="LZ130" s="44">
        <v>0</v>
      </c>
      <c r="MA130" s="42">
        <v>0</v>
      </c>
      <c r="MB130" s="42">
        <v>8</v>
      </c>
      <c r="MC130" s="42">
        <v>10</v>
      </c>
      <c r="MD130" s="47">
        <v>-2</v>
      </c>
      <c r="ME130" s="43"/>
      <c r="MF130" s="44">
        <v>24</v>
      </c>
      <c r="MG130" s="42">
        <v>25</v>
      </c>
      <c r="MH130" s="47">
        <v>-1</v>
      </c>
      <c r="MI130" s="43"/>
      <c r="MJ130" s="44">
        <v>8</v>
      </c>
      <c r="MK130" s="42">
        <v>10</v>
      </c>
      <c r="ML130" s="47">
        <v>-2</v>
      </c>
      <c r="MM130" s="43"/>
      <c r="MN130" s="44">
        <v>0</v>
      </c>
      <c r="MO130" s="42">
        <v>0</v>
      </c>
      <c r="MP130" s="42">
        <v>0</v>
      </c>
      <c r="MQ130" s="42">
        <v>0</v>
      </c>
      <c r="MR130" s="47">
        <v>0</v>
      </c>
      <c r="MS130" s="43"/>
      <c r="MT130" s="44">
        <v>32</v>
      </c>
      <c r="MU130" s="42">
        <v>30</v>
      </c>
      <c r="MV130" s="47">
        <v>2</v>
      </c>
      <c r="MW130" s="43"/>
      <c r="MX130" s="44">
        <v>0</v>
      </c>
      <c r="MY130" s="42">
        <v>0</v>
      </c>
      <c r="MZ130" s="42">
        <v>0</v>
      </c>
      <c r="NA130" s="42">
        <v>0</v>
      </c>
      <c r="NB130" s="47">
        <v>0</v>
      </c>
      <c r="NC130" s="43"/>
      <c r="ND130" s="44">
        <v>0</v>
      </c>
      <c r="NE130" s="42">
        <v>0</v>
      </c>
      <c r="NF130" s="47">
        <v>0</v>
      </c>
      <c r="NG130" s="43"/>
      <c r="NH130" s="44">
        <v>0</v>
      </c>
      <c r="NI130" s="42">
        <v>0</v>
      </c>
      <c r="NJ130" s="42">
        <v>48</v>
      </c>
      <c r="NK130" s="42">
        <v>50</v>
      </c>
      <c r="NL130" s="47">
        <v>-2</v>
      </c>
      <c r="NM130" s="43"/>
      <c r="NN130" s="40">
        <v>0</v>
      </c>
      <c r="NO130" s="42">
        <v>0</v>
      </c>
      <c r="NP130" s="42">
        <v>0</v>
      </c>
      <c r="NQ130" s="33">
        <v>28</v>
      </c>
      <c r="NR130" s="50">
        <v>-28</v>
      </c>
      <c r="NS130" s="43">
        <v>18.48</v>
      </c>
      <c r="NT130" s="40">
        <v>56</v>
      </c>
      <c r="NU130" s="47">
        <v>60</v>
      </c>
      <c r="NV130" s="47">
        <v>0</v>
      </c>
      <c r="NW130" s="47">
        <v>0</v>
      </c>
      <c r="NX130" s="47">
        <v>-4</v>
      </c>
      <c r="NY130" s="41"/>
      <c r="NZ130" s="40">
        <v>0</v>
      </c>
      <c r="OA130" s="47">
        <v>0</v>
      </c>
      <c r="OB130" s="47">
        <v>0</v>
      </c>
      <c r="OC130" s="41"/>
      <c r="OD130" s="40">
        <v>0</v>
      </c>
      <c r="OE130" s="47">
        <v>0</v>
      </c>
      <c r="OF130" s="47">
        <v>0</v>
      </c>
      <c r="OG130" s="47">
        <v>0</v>
      </c>
      <c r="OH130" s="47">
        <v>0</v>
      </c>
      <c r="OI130" s="41"/>
      <c r="OJ130" s="40">
        <v>80</v>
      </c>
      <c r="OK130" s="47">
        <v>80</v>
      </c>
      <c r="OL130" s="47">
        <v>0</v>
      </c>
      <c r="OM130" s="47">
        <v>0</v>
      </c>
      <c r="ON130" s="47">
        <v>0</v>
      </c>
      <c r="OO130" s="41"/>
      <c r="OP130" s="40">
        <v>0</v>
      </c>
      <c r="OQ130" s="47">
        <v>0</v>
      </c>
      <c r="OR130" s="47">
        <v>0</v>
      </c>
      <c r="OS130" s="47">
        <v>0</v>
      </c>
      <c r="OT130" s="47">
        <v>0</v>
      </c>
      <c r="OU130" s="41"/>
      <c r="OV130" s="40">
        <v>0</v>
      </c>
      <c r="OW130" s="47">
        <v>0</v>
      </c>
      <c r="OX130" s="47">
        <v>0</v>
      </c>
      <c r="OY130" s="41"/>
      <c r="OZ130" s="40">
        <v>0</v>
      </c>
      <c r="PA130" s="47">
        <v>0</v>
      </c>
      <c r="PB130" s="47">
        <v>0</v>
      </c>
      <c r="PC130" s="47">
        <v>0</v>
      </c>
      <c r="PD130" s="47">
        <v>0</v>
      </c>
      <c r="PE130" s="41"/>
    </row>
    <row r="131" spans="1:421" x14ac:dyDescent="0.25">
      <c r="A131" s="47" t="s">
        <v>391</v>
      </c>
      <c r="B131" s="39">
        <v>0.66</v>
      </c>
      <c r="L131" s="40"/>
      <c r="M131" s="51"/>
      <c r="N131" s="51"/>
      <c r="O131" s="51"/>
      <c r="P131" s="51"/>
      <c r="Q131" s="51">
        <f t="shared" si="8"/>
        <v>0</v>
      </c>
      <c r="R131" s="41"/>
      <c r="S131" s="51"/>
      <c r="U131" s="47">
        <v>0</v>
      </c>
      <c r="V131" s="41"/>
      <c r="W131" s="40"/>
      <c r="AA131" s="47">
        <v>0</v>
      </c>
      <c r="AB131" s="41"/>
      <c r="AG131" s="47">
        <v>0</v>
      </c>
      <c r="AH131" s="41"/>
      <c r="AM131" s="47">
        <v>0</v>
      </c>
      <c r="AN131" s="41"/>
      <c r="AO131" s="40"/>
      <c r="AS131" s="47">
        <v>0</v>
      </c>
      <c r="AT131" s="41"/>
      <c r="AY131" s="47">
        <v>0</v>
      </c>
      <c r="AZ131" s="41"/>
      <c r="BA131" s="40"/>
      <c r="BE131" s="47">
        <v>0</v>
      </c>
      <c r="BF131" s="41"/>
      <c r="BG131" s="40"/>
      <c r="BM131" s="47">
        <v>0</v>
      </c>
      <c r="BN131" s="41"/>
      <c r="BO131" s="40"/>
      <c r="BS131" s="47">
        <v>0</v>
      </c>
      <c r="BT131" s="41"/>
      <c r="CA131" s="47">
        <v>0</v>
      </c>
      <c r="CB131" s="41"/>
      <c r="CC131" s="40"/>
      <c r="CG131" s="47">
        <v>0</v>
      </c>
      <c r="CH131" s="41"/>
      <c r="CI131" s="40"/>
      <c r="CM131" s="47">
        <v>0</v>
      </c>
      <c r="CN131" s="41"/>
      <c r="CO131" s="40"/>
      <c r="CS131" s="47">
        <v>0</v>
      </c>
      <c r="CT131" s="41"/>
      <c r="DA131" s="47">
        <v>0</v>
      </c>
      <c r="DB131" s="41"/>
      <c r="DH131" s="47">
        <v>0</v>
      </c>
      <c r="DI131" s="41"/>
      <c r="DJ131" s="40"/>
      <c r="DM131" s="47">
        <v>0</v>
      </c>
      <c r="DN131" s="41"/>
      <c r="DO131" s="40"/>
      <c r="DR131" s="47">
        <v>0</v>
      </c>
      <c r="DS131" s="41"/>
      <c r="DX131" s="47">
        <v>0</v>
      </c>
      <c r="DY131" s="41"/>
      <c r="DZ131" s="40"/>
      <c r="EE131" s="47">
        <v>0</v>
      </c>
      <c r="EF131" s="41"/>
      <c r="EK131" s="47">
        <v>0</v>
      </c>
      <c r="EL131" s="41"/>
      <c r="EM131" s="40"/>
      <c r="EQ131" s="47">
        <v>0</v>
      </c>
      <c r="ER131" s="41"/>
      <c r="EW131" s="47">
        <v>0</v>
      </c>
      <c r="EX131" s="41"/>
      <c r="EY131" s="40"/>
      <c r="FA131" s="47">
        <v>0</v>
      </c>
      <c r="FB131" s="41"/>
      <c r="FC131" s="40"/>
      <c r="FG131" s="47">
        <v>0</v>
      </c>
      <c r="FH131" s="41"/>
      <c r="FI131" s="40"/>
      <c r="FK131" s="47">
        <v>0</v>
      </c>
      <c r="FL131" s="41"/>
      <c r="FM131" s="40"/>
      <c r="FQ131" s="47">
        <v>0</v>
      </c>
      <c r="FR131" s="41"/>
      <c r="FY131" s="47">
        <v>0</v>
      </c>
      <c r="FZ131" s="41"/>
      <c r="GA131" s="40"/>
      <c r="GE131" s="47">
        <v>0</v>
      </c>
      <c r="GF131" s="41"/>
      <c r="GK131" s="47">
        <v>0</v>
      </c>
      <c r="GL131" s="43"/>
      <c r="GQ131" s="47">
        <v>0</v>
      </c>
      <c r="GR131" s="43"/>
      <c r="GW131" s="47">
        <v>0</v>
      </c>
      <c r="GX131" s="43"/>
      <c r="HC131" s="47">
        <v>0</v>
      </c>
      <c r="HD131" s="41"/>
      <c r="HG131" s="47">
        <v>0</v>
      </c>
      <c r="HH131" s="43"/>
      <c r="HM131" s="47">
        <v>0</v>
      </c>
      <c r="HN131" s="41"/>
      <c r="HO131" s="44"/>
      <c r="HQ131" s="47">
        <v>0</v>
      </c>
      <c r="HR131" s="43"/>
      <c r="HW131" s="47">
        <v>0</v>
      </c>
      <c r="HX131" s="43"/>
      <c r="IC131" s="47">
        <v>0</v>
      </c>
      <c r="ID131" s="43"/>
      <c r="II131" s="47">
        <v>0</v>
      </c>
      <c r="IJ131" s="43"/>
      <c r="IO131" s="47">
        <v>0</v>
      </c>
      <c r="IP131" s="43"/>
      <c r="IQ131" s="44"/>
      <c r="IW131" s="47">
        <v>0</v>
      </c>
      <c r="IX131" s="43"/>
      <c r="IY131" s="42">
        <v>0</v>
      </c>
      <c r="IZ131" s="42">
        <v>0</v>
      </c>
      <c r="JA131" s="42">
        <v>0</v>
      </c>
      <c r="JB131" s="42">
        <v>0</v>
      </c>
      <c r="JC131" s="47">
        <v>0</v>
      </c>
      <c r="JD131" s="43"/>
      <c r="JE131" s="42">
        <v>0</v>
      </c>
      <c r="JF131" s="42">
        <v>0</v>
      </c>
      <c r="JG131" s="42">
        <v>0</v>
      </c>
      <c r="JH131" s="42">
        <v>0</v>
      </c>
      <c r="JI131" s="47">
        <v>0</v>
      </c>
      <c r="JJ131" s="43"/>
      <c r="JK131" s="44">
        <v>0</v>
      </c>
      <c r="JL131" s="42">
        <v>0</v>
      </c>
      <c r="JM131" s="47">
        <v>0</v>
      </c>
      <c r="JN131" s="43"/>
      <c r="JO131" s="44">
        <v>0</v>
      </c>
      <c r="JP131" s="42">
        <v>0</v>
      </c>
      <c r="JQ131" s="42">
        <v>0</v>
      </c>
      <c r="JR131" s="42">
        <v>0</v>
      </c>
      <c r="JS131" s="42">
        <v>0</v>
      </c>
      <c r="JT131" s="47">
        <v>0</v>
      </c>
      <c r="JU131" s="43"/>
      <c r="JV131" s="44">
        <v>0</v>
      </c>
      <c r="JW131" s="42">
        <v>0</v>
      </c>
      <c r="JX131" s="42">
        <v>0</v>
      </c>
      <c r="JY131" s="42">
        <v>0</v>
      </c>
      <c r="JZ131" s="47">
        <v>0</v>
      </c>
      <c r="KA131" s="43"/>
      <c r="KB131" s="44">
        <v>0</v>
      </c>
      <c r="KC131" s="42">
        <v>0</v>
      </c>
      <c r="KD131" s="47">
        <v>0</v>
      </c>
      <c r="KE131" s="43"/>
      <c r="KF131" s="44">
        <v>0</v>
      </c>
      <c r="KG131" s="42">
        <v>0</v>
      </c>
      <c r="KH131" s="42">
        <v>0</v>
      </c>
      <c r="KI131" s="42">
        <v>0</v>
      </c>
      <c r="KJ131" s="47">
        <v>0</v>
      </c>
      <c r="KK131" s="43"/>
      <c r="KL131" s="44">
        <v>0</v>
      </c>
      <c r="KM131" s="42">
        <v>0</v>
      </c>
      <c r="KN131" s="47">
        <v>0</v>
      </c>
      <c r="KO131" s="43"/>
      <c r="KP131" s="44">
        <v>0</v>
      </c>
      <c r="KQ131" s="42">
        <v>0</v>
      </c>
      <c r="KR131" s="42">
        <v>0</v>
      </c>
      <c r="KS131" s="42">
        <v>0</v>
      </c>
      <c r="KT131" s="47">
        <v>0</v>
      </c>
      <c r="KU131" s="43"/>
      <c r="KV131" s="42">
        <v>0</v>
      </c>
      <c r="KW131" s="41"/>
      <c r="KX131" s="42">
        <v>0</v>
      </c>
      <c r="KY131" s="42">
        <v>0</v>
      </c>
      <c r="KZ131" s="47">
        <v>0</v>
      </c>
      <c r="LA131" s="43"/>
      <c r="LB131" s="44">
        <v>0</v>
      </c>
      <c r="LC131" s="42">
        <v>0</v>
      </c>
      <c r="LD131" s="42">
        <v>0</v>
      </c>
      <c r="LE131" s="42">
        <v>0</v>
      </c>
      <c r="LF131" s="47">
        <v>0</v>
      </c>
      <c r="LG131" s="43"/>
      <c r="LH131" s="44">
        <v>0</v>
      </c>
      <c r="LI131" s="42">
        <v>0</v>
      </c>
      <c r="LJ131" s="42">
        <v>0</v>
      </c>
      <c r="LK131" s="42">
        <v>0</v>
      </c>
      <c r="LL131" s="47">
        <v>0</v>
      </c>
      <c r="LM131" s="43"/>
      <c r="LN131" s="44">
        <v>0</v>
      </c>
      <c r="LO131" s="42">
        <v>0</v>
      </c>
      <c r="LP131" s="42">
        <v>0</v>
      </c>
      <c r="LQ131" s="42">
        <v>0</v>
      </c>
      <c r="LR131" s="47">
        <v>0</v>
      </c>
      <c r="LS131" s="43"/>
      <c r="LT131" s="44">
        <v>0</v>
      </c>
      <c r="LU131" s="42">
        <v>0</v>
      </c>
      <c r="LV131" s="42">
        <v>0</v>
      </c>
      <c r="LW131" s="42">
        <v>0</v>
      </c>
      <c r="LX131" s="47">
        <v>0</v>
      </c>
      <c r="LY131" s="43"/>
      <c r="LZ131" s="44">
        <v>0</v>
      </c>
      <c r="MA131" s="42">
        <v>0</v>
      </c>
      <c r="MB131" s="42">
        <v>0</v>
      </c>
      <c r="MC131" s="42">
        <v>0</v>
      </c>
      <c r="MD131" s="47">
        <v>0</v>
      </c>
      <c r="ME131" s="43"/>
      <c r="MF131" s="44">
        <v>8</v>
      </c>
      <c r="MG131" s="42">
        <v>10</v>
      </c>
      <c r="MH131" s="47">
        <v>-2</v>
      </c>
      <c r="MI131" s="43"/>
      <c r="MJ131" s="44">
        <v>32</v>
      </c>
      <c r="MK131" s="42">
        <v>30</v>
      </c>
      <c r="ML131" s="47">
        <v>2</v>
      </c>
      <c r="MM131" s="43"/>
      <c r="MN131" s="44">
        <v>0</v>
      </c>
      <c r="MO131" s="42">
        <v>0</v>
      </c>
      <c r="MP131" s="42">
        <v>0</v>
      </c>
      <c r="MQ131" s="42">
        <v>0</v>
      </c>
      <c r="MR131" s="47">
        <v>0</v>
      </c>
      <c r="MS131" s="43"/>
      <c r="MT131" s="44">
        <v>32</v>
      </c>
      <c r="MU131" s="42">
        <v>35</v>
      </c>
      <c r="MV131" s="47">
        <v>-3</v>
      </c>
      <c r="MW131" s="43"/>
      <c r="MX131" s="44">
        <v>0</v>
      </c>
      <c r="MY131" s="42">
        <v>0</v>
      </c>
      <c r="MZ131" s="42">
        <v>0</v>
      </c>
      <c r="NA131" s="42">
        <v>0</v>
      </c>
      <c r="NB131" s="47">
        <v>0</v>
      </c>
      <c r="NC131" s="43"/>
      <c r="ND131" s="44">
        <v>0</v>
      </c>
      <c r="NE131" s="42">
        <v>0</v>
      </c>
      <c r="NF131" s="47">
        <v>0</v>
      </c>
      <c r="NG131" s="43"/>
      <c r="NH131" s="44">
        <v>0</v>
      </c>
      <c r="NI131" s="42">
        <v>0</v>
      </c>
      <c r="NJ131" s="42">
        <v>0</v>
      </c>
      <c r="NK131" s="42">
        <v>0</v>
      </c>
      <c r="NL131" s="47">
        <v>0</v>
      </c>
      <c r="NM131" s="43"/>
      <c r="NN131" s="40">
        <v>0</v>
      </c>
      <c r="NO131" s="42">
        <v>0</v>
      </c>
      <c r="NP131" s="42">
        <v>0</v>
      </c>
      <c r="NQ131" s="42">
        <v>0</v>
      </c>
      <c r="NR131" s="47">
        <v>0</v>
      </c>
      <c r="NS131" s="43"/>
      <c r="NT131" s="40">
        <v>0</v>
      </c>
      <c r="NU131" s="47">
        <v>0</v>
      </c>
      <c r="NV131" s="47">
        <v>16</v>
      </c>
      <c r="NW131" s="47">
        <v>20</v>
      </c>
      <c r="NX131" s="47">
        <v>-4</v>
      </c>
      <c r="NY131" s="41"/>
      <c r="NZ131" s="40">
        <v>40</v>
      </c>
      <c r="OA131" s="47">
        <v>40</v>
      </c>
      <c r="OB131" s="47">
        <v>0</v>
      </c>
      <c r="OC131" s="41"/>
      <c r="OD131" s="40">
        <v>0</v>
      </c>
      <c r="OE131" s="47">
        <v>30</v>
      </c>
      <c r="OF131" s="47">
        <v>0</v>
      </c>
      <c r="OG131" s="47">
        <v>0</v>
      </c>
      <c r="OH131" s="50">
        <v>-30</v>
      </c>
      <c r="OI131" s="41">
        <v>19.8</v>
      </c>
      <c r="OJ131" s="40">
        <v>0</v>
      </c>
      <c r="OK131" s="47">
        <v>80</v>
      </c>
      <c r="OL131" s="47">
        <v>0</v>
      </c>
      <c r="OM131" s="47">
        <v>0</v>
      </c>
      <c r="ON131" s="50">
        <v>-80</v>
      </c>
      <c r="OO131" s="41">
        <v>52.8</v>
      </c>
      <c r="OP131" s="40">
        <v>0</v>
      </c>
      <c r="OQ131" s="47">
        <v>0</v>
      </c>
      <c r="OR131" s="47">
        <v>0</v>
      </c>
      <c r="OS131" s="47">
        <v>0</v>
      </c>
      <c r="OT131" s="47">
        <v>0</v>
      </c>
      <c r="OU131" s="41"/>
      <c r="OV131" s="40">
        <v>0</v>
      </c>
      <c r="OW131" s="47">
        <v>0</v>
      </c>
      <c r="OX131" s="47">
        <v>0</v>
      </c>
      <c r="OY131" s="41"/>
      <c r="OZ131" s="40">
        <v>0</v>
      </c>
      <c r="PA131" s="47">
        <v>0</v>
      </c>
      <c r="PB131" s="47">
        <v>0</v>
      </c>
      <c r="PC131" s="47">
        <v>0</v>
      </c>
      <c r="PD131" s="47">
        <v>0</v>
      </c>
      <c r="PE131" s="41"/>
    </row>
    <row r="132" spans="1:421" x14ac:dyDescent="0.25">
      <c r="A132" s="47" t="s">
        <v>392</v>
      </c>
      <c r="B132" s="39">
        <v>0.33</v>
      </c>
      <c r="D132">
        <v>61</v>
      </c>
      <c r="L132" s="40"/>
      <c r="M132" s="51"/>
      <c r="N132" s="51"/>
      <c r="O132" s="52">
        <v>112</v>
      </c>
      <c r="P132" s="52">
        <v>114</v>
      </c>
      <c r="Q132" s="51">
        <f t="shared" ref="Q132:Q195" si="9">L132+N132+O132-M132-P132</f>
        <v>-2</v>
      </c>
      <c r="R132" s="41"/>
      <c r="S132" s="51"/>
      <c r="U132" s="47">
        <v>0</v>
      </c>
      <c r="V132" s="41"/>
      <c r="W132" s="45">
        <v>32</v>
      </c>
      <c r="X132">
        <v>36</v>
      </c>
      <c r="Y132">
        <v>56</v>
      </c>
      <c r="Z132">
        <v>59</v>
      </c>
      <c r="AA132" s="47">
        <v>-7</v>
      </c>
      <c r="AB132" s="41"/>
      <c r="AG132" s="47">
        <v>0</v>
      </c>
      <c r="AH132" s="41"/>
      <c r="AK132">
        <v>88</v>
      </c>
      <c r="AL132">
        <v>87</v>
      </c>
      <c r="AM132" s="47">
        <v>1</v>
      </c>
      <c r="AN132" s="41"/>
      <c r="AO132" s="40"/>
      <c r="AQ132">
        <v>56</v>
      </c>
      <c r="AR132">
        <v>56</v>
      </c>
      <c r="AS132" s="47">
        <v>0</v>
      </c>
      <c r="AT132" s="41"/>
      <c r="AY132" s="47">
        <v>0</v>
      </c>
      <c r="AZ132" s="41"/>
      <c r="BA132" s="40"/>
      <c r="BC132">
        <v>40</v>
      </c>
      <c r="BD132">
        <v>44</v>
      </c>
      <c r="BE132" s="47">
        <v>-4</v>
      </c>
      <c r="BF132" s="41"/>
      <c r="BG132" s="40"/>
      <c r="BK132">
        <v>24</v>
      </c>
      <c r="BL132">
        <v>24</v>
      </c>
      <c r="BM132" s="47">
        <v>0</v>
      </c>
      <c r="BN132" s="41"/>
      <c r="BO132" s="40"/>
      <c r="BQ132">
        <v>56</v>
      </c>
      <c r="BR132">
        <v>60</v>
      </c>
      <c r="BS132" s="47">
        <v>-4</v>
      </c>
      <c r="BT132" s="41"/>
      <c r="CA132" s="47">
        <v>0</v>
      </c>
      <c r="CB132" s="41"/>
      <c r="CC132" s="40"/>
      <c r="CE132">
        <v>120</v>
      </c>
      <c r="CF132">
        <v>120</v>
      </c>
      <c r="CG132" s="47">
        <v>0</v>
      </c>
      <c r="CH132" s="41"/>
      <c r="CI132" s="40"/>
      <c r="CM132" s="47">
        <v>0</v>
      </c>
      <c r="CN132" s="41"/>
      <c r="CO132" s="40"/>
      <c r="CS132" s="47">
        <v>0</v>
      </c>
      <c r="CT132" s="41"/>
      <c r="CW132">
        <v>40</v>
      </c>
      <c r="CX132">
        <v>40</v>
      </c>
      <c r="CY132">
        <v>56</v>
      </c>
      <c r="CZ132">
        <v>56</v>
      </c>
      <c r="DA132" s="47">
        <v>0</v>
      </c>
      <c r="DB132" s="41"/>
      <c r="DE132">
        <v>24</v>
      </c>
      <c r="DG132">
        <v>24</v>
      </c>
      <c r="DH132" s="47">
        <v>0</v>
      </c>
      <c r="DI132" s="41"/>
      <c r="DJ132" s="45">
        <v>8</v>
      </c>
      <c r="DL132" s="42">
        <v>5.7999999999999972</v>
      </c>
      <c r="DM132" s="47">
        <v>2.2000000000000028</v>
      </c>
      <c r="DN132" s="41"/>
      <c r="DO132" s="45">
        <v>40</v>
      </c>
      <c r="DQ132">
        <v>38</v>
      </c>
      <c r="DR132" s="47">
        <v>2</v>
      </c>
      <c r="DS132" s="41"/>
      <c r="DX132" s="47">
        <v>0</v>
      </c>
      <c r="DY132" s="41"/>
      <c r="DZ132" s="45">
        <v>40</v>
      </c>
      <c r="EB132">
        <v>40</v>
      </c>
      <c r="EC132">
        <v>40</v>
      </c>
      <c r="ED132">
        <v>40</v>
      </c>
      <c r="EE132" s="47">
        <v>0</v>
      </c>
      <c r="EF132" s="41"/>
      <c r="EI132">
        <v>40</v>
      </c>
      <c r="EJ132">
        <v>40</v>
      </c>
      <c r="EK132" s="47">
        <v>0</v>
      </c>
      <c r="EL132" s="41"/>
      <c r="EM132" s="40"/>
      <c r="EQ132" s="47">
        <v>0</v>
      </c>
      <c r="ER132" s="41"/>
      <c r="EU132">
        <v>32</v>
      </c>
      <c r="EV132">
        <v>32</v>
      </c>
      <c r="EW132" s="47">
        <v>0</v>
      </c>
      <c r="EX132" s="41"/>
      <c r="EY132" s="45">
        <v>24</v>
      </c>
      <c r="EZ132" s="42">
        <v>29</v>
      </c>
      <c r="FA132" s="47">
        <v>-5</v>
      </c>
      <c r="FB132" s="41"/>
      <c r="FC132" s="40"/>
      <c r="FE132">
        <v>96</v>
      </c>
      <c r="FF132">
        <v>99</v>
      </c>
      <c r="FG132" s="47">
        <v>-3</v>
      </c>
      <c r="FH132" s="41"/>
      <c r="FI132" s="45">
        <v>48</v>
      </c>
      <c r="FJ132">
        <v>50</v>
      </c>
      <c r="FK132" s="47">
        <v>-2</v>
      </c>
      <c r="FL132" s="41"/>
      <c r="FM132" s="40"/>
      <c r="FQ132" s="47">
        <v>0</v>
      </c>
      <c r="FR132" s="41"/>
      <c r="FW132">
        <v>24</v>
      </c>
      <c r="FX132">
        <v>24</v>
      </c>
      <c r="FY132" s="47">
        <v>0</v>
      </c>
      <c r="FZ132" s="41"/>
      <c r="GA132" s="40"/>
      <c r="GC132">
        <v>96</v>
      </c>
      <c r="GD132">
        <v>96</v>
      </c>
      <c r="GE132" s="47">
        <v>0</v>
      </c>
      <c r="GF132" s="41"/>
      <c r="GI132">
        <v>16</v>
      </c>
      <c r="GJ132">
        <v>20</v>
      </c>
      <c r="GK132" s="47">
        <v>-4</v>
      </c>
      <c r="GL132" s="43"/>
      <c r="GQ132" s="47">
        <v>0</v>
      </c>
      <c r="GR132" s="43"/>
      <c r="GS132">
        <v>24</v>
      </c>
      <c r="GT132">
        <v>24</v>
      </c>
      <c r="GW132" s="47">
        <v>0</v>
      </c>
      <c r="GX132" s="43"/>
      <c r="HC132" s="47">
        <v>0</v>
      </c>
      <c r="HD132" s="41"/>
      <c r="HE132">
        <v>96</v>
      </c>
      <c r="HF132">
        <v>100</v>
      </c>
      <c r="HG132" s="47">
        <v>-4</v>
      </c>
      <c r="HH132" s="43"/>
      <c r="HI132">
        <v>80</v>
      </c>
      <c r="HJ132">
        <v>80</v>
      </c>
      <c r="HK132">
        <v>80</v>
      </c>
      <c r="HL132">
        <v>80</v>
      </c>
      <c r="HM132" s="47">
        <v>0</v>
      </c>
      <c r="HN132" s="41"/>
      <c r="HO132" s="44"/>
      <c r="HQ132" s="47">
        <v>0</v>
      </c>
      <c r="HR132" s="43"/>
      <c r="HW132" s="47">
        <v>0</v>
      </c>
      <c r="HX132" s="43"/>
      <c r="IA132">
        <v>128</v>
      </c>
      <c r="IB132">
        <v>130</v>
      </c>
      <c r="IC132" s="47">
        <v>-2</v>
      </c>
      <c r="ID132" s="43"/>
      <c r="IG132">
        <v>48</v>
      </c>
      <c r="IH132">
        <v>50</v>
      </c>
      <c r="II132" s="47">
        <v>-2</v>
      </c>
      <c r="IJ132" s="43"/>
      <c r="IO132" s="47">
        <v>0</v>
      </c>
      <c r="IP132" s="43"/>
      <c r="IQ132" s="45">
        <v>72</v>
      </c>
      <c r="IR132">
        <v>70</v>
      </c>
      <c r="IS132">
        <v>80</v>
      </c>
      <c r="IT132">
        <v>80</v>
      </c>
      <c r="IU132">
        <v>80</v>
      </c>
      <c r="IV132">
        <v>80</v>
      </c>
      <c r="IW132" s="47">
        <v>2</v>
      </c>
      <c r="IX132" s="43"/>
      <c r="IY132" s="42">
        <v>0</v>
      </c>
      <c r="IZ132" s="42">
        <v>0</v>
      </c>
      <c r="JA132" s="42">
        <v>16</v>
      </c>
      <c r="JB132" s="42">
        <v>20</v>
      </c>
      <c r="JC132" s="47">
        <v>-4</v>
      </c>
      <c r="JD132" s="43"/>
      <c r="JE132" s="42">
        <v>0</v>
      </c>
      <c r="JF132" s="42">
        <v>0</v>
      </c>
      <c r="JG132" s="42">
        <v>32</v>
      </c>
      <c r="JH132" s="42">
        <v>32</v>
      </c>
      <c r="JI132" s="47">
        <v>0</v>
      </c>
      <c r="JJ132" s="43"/>
      <c r="JK132" s="44">
        <v>136</v>
      </c>
      <c r="JL132" s="42">
        <v>140</v>
      </c>
      <c r="JM132" s="47">
        <v>-4</v>
      </c>
      <c r="JN132" s="43"/>
      <c r="JO132" s="44">
        <v>0</v>
      </c>
      <c r="JP132" s="42">
        <v>0</v>
      </c>
      <c r="JQ132" s="42">
        <v>32</v>
      </c>
      <c r="JR132" s="42">
        <v>0</v>
      </c>
      <c r="JS132" s="42">
        <v>36</v>
      </c>
      <c r="JT132" s="47">
        <v>-4</v>
      </c>
      <c r="JU132" s="43"/>
      <c r="JV132" s="44">
        <v>48</v>
      </c>
      <c r="JW132" s="42">
        <v>48</v>
      </c>
      <c r="JX132" s="42">
        <v>120</v>
      </c>
      <c r="JY132" s="42">
        <v>122</v>
      </c>
      <c r="JZ132" s="47">
        <v>-2</v>
      </c>
      <c r="KA132" s="43"/>
      <c r="KB132" s="44">
        <v>32</v>
      </c>
      <c r="KC132" s="42">
        <v>30</v>
      </c>
      <c r="KD132" s="47">
        <v>2</v>
      </c>
      <c r="KE132" s="43"/>
      <c r="KF132" s="44">
        <v>0</v>
      </c>
      <c r="KG132" s="42">
        <v>0</v>
      </c>
      <c r="KH132" s="42">
        <v>128</v>
      </c>
      <c r="KI132" s="42">
        <v>130</v>
      </c>
      <c r="KJ132" s="47">
        <v>-2</v>
      </c>
      <c r="KK132" s="43"/>
      <c r="KL132" s="44">
        <v>32</v>
      </c>
      <c r="KM132" s="42">
        <v>35</v>
      </c>
      <c r="KN132" s="47">
        <v>-3</v>
      </c>
      <c r="KO132" s="43"/>
      <c r="KP132" s="44">
        <v>0</v>
      </c>
      <c r="KQ132" s="42">
        <v>0</v>
      </c>
      <c r="KR132" s="42">
        <v>0</v>
      </c>
      <c r="KS132" s="42">
        <v>0</v>
      </c>
      <c r="KT132" s="47">
        <v>0</v>
      </c>
      <c r="KU132" s="43"/>
      <c r="KV132" s="42">
        <v>0</v>
      </c>
      <c r="KW132" s="41"/>
      <c r="KX132" s="42">
        <v>0</v>
      </c>
      <c r="KY132" s="42">
        <v>0</v>
      </c>
      <c r="KZ132" s="47">
        <v>0</v>
      </c>
      <c r="LA132" s="43"/>
      <c r="LB132" s="44">
        <v>0</v>
      </c>
      <c r="LC132" s="42">
        <v>0</v>
      </c>
      <c r="LD132" s="42">
        <v>160</v>
      </c>
      <c r="LE132" s="42">
        <v>161</v>
      </c>
      <c r="LF132" s="47">
        <v>-1</v>
      </c>
      <c r="LG132" s="43"/>
      <c r="LH132" s="44">
        <v>0</v>
      </c>
      <c r="LI132" s="42">
        <v>0</v>
      </c>
      <c r="LJ132" s="42">
        <v>0</v>
      </c>
      <c r="LK132" s="42">
        <v>0</v>
      </c>
      <c r="LL132" s="47">
        <v>0</v>
      </c>
      <c r="LM132" s="43"/>
      <c r="LN132" s="44">
        <v>0</v>
      </c>
      <c r="LO132" s="42">
        <v>0</v>
      </c>
      <c r="LP132" s="42">
        <v>48</v>
      </c>
      <c r="LQ132" s="42">
        <v>50</v>
      </c>
      <c r="LR132" s="47">
        <v>-2</v>
      </c>
      <c r="LS132" s="43"/>
      <c r="LT132" s="44">
        <v>0</v>
      </c>
      <c r="LU132" s="42">
        <v>0</v>
      </c>
      <c r="LV132" s="42">
        <v>160</v>
      </c>
      <c r="LW132" s="42">
        <v>160</v>
      </c>
      <c r="LX132" s="47">
        <v>0</v>
      </c>
      <c r="LY132" s="43"/>
      <c r="LZ132" s="44">
        <v>0</v>
      </c>
      <c r="MA132" s="42">
        <v>0</v>
      </c>
      <c r="MB132" s="42">
        <v>120</v>
      </c>
      <c r="MC132" s="42">
        <v>120</v>
      </c>
      <c r="MD132" s="47">
        <v>0</v>
      </c>
      <c r="ME132" s="43"/>
      <c r="MF132" s="44">
        <v>16</v>
      </c>
      <c r="MG132" s="42">
        <v>20</v>
      </c>
      <c r="MH132" s="47">
        <v>-4</v>
      </c>
      <c r="MI132" s="43"/>
      <c r="MJ132" s="44">
        <v>192</v>
      </c>
      <c r="MK132" s="42">
        <v>190</v>
      </c>
      <c r="ML132" s="47">
        <v>2</v>
      </c>
      <c r="MM132" s="43"/>
      <c r="MN132" s="44">
        <v>0</v>
      </c>
      <c r="MO132" s="42">
        <v>0</v>
      </c>
      <c r="MP132" s="42">
        <v>0</v>
      </c>
      <c r="MQ132" s="42">
        <v>0</v>
      </c>
      <c r="MR132" s="47">
        <v>0</v>
      </c>
      <c r="MS132" s="43"/>
      <c r="MT132" s="44">
        <v>32</v>
      </c>
      <c r="MU132" s="42">
        <v>30</v>
      </c>
      <c r="MV132" s="47">
        <v>2</v>
      </c>
      <c r="MW132" s="43"/>
      <c r="MX132" s="44">
        <v>0</v>
      </c>
      <c r="MY132" s="42">
        <v>0</v>
      </c>
      <c r="MZ132" s="42">
        <v>96</v>
      </c>
      <c r="NA132" s="42">
        <v>100</v>
      </c>
      <c r="NB132" s="47">
        <v>-4</v>
      </c>
      <c r="NC132" s="43"/>
      <c r="ND132" s="44">
        <v>8</v>
      </c>
      <c r="NE132" s="42">
        <v>8</v>
      </c>
      <c r="NF132" s="47">
        <v>0</v>
      </c>
      <c r="NG132" s="43"/>
      <c r="NH132" s="44">
        <v>0</v>
      </c>
      <c r="NI132" s="42">
        <v>0</v>
      </c>
      <c r="NJ132" s="42">
        <v>0</v>
      </c>
      <c r="NK132" s="42">
        <v>0</v>
      </c>
      <c r="NL132" s="47">
        <v>0</v>
      </c>
      <c r="NM132" s="43"/>
      <c r="NN132" s="40">
        <v>0</v>
      </c>
      <c r="NO132" s="42">
        <v>0</v>
      </c>
      <c r="NP132" s="42">
        <v>32</v>
      </c>
      <c r="NQ132" s="42">
        <v>30</v>
      </c>
      <c r="NR132" s="47">
        <v>2</v>
      </c>
      <c r="NS132" s="43"/>
      <c r="NT132" s="40">
        <v>32</v>
      </c>
      <c r="NU132" s="47">
        <v>30</v>
      </c>
      <c r="NV132" s="47">
        <v>0</v>
      </c>
      <c r="NW132" s="47">
        <v>0</v>
      </c>
      <c r="NX132" s="47">
        <v>2</v>
      </c>
      <c r="NY132" s="41"/>
      <c r="NZ132" s="40">
        <v>128</v>
      </c>
      <c r="OA132" s="47">
        <v>133</v>
      </c>
      <c r="OB132" s="47">
        <v>-5</v>
      </c>
      <c r="OC132" s="41"/>
      <c r="OD132" s="40">
        <v>0</v>
      </c>
      <c r="OE132" s="47">
        <v>0</v>
      </c>
      <c r="OF132" s="47">
        <v>0</v>
      </c>
      <c r="OG132" s="47">
        <v>0</v>
      </c>
      <c r="OH132" s="47">
        <v>0</v>
      </c>
      <c r="OI132" s="41"/>
      <c r="OJ132" s="40">
        <v>80</v>
      </c>
      <c r="OK132" s="47">
        <v>80</v>
      </c>
      <c r="OL132" s="47">
        <v>0</v>
      </c>
      <c r="OM132" s="47">
        <v>0</v>
      </c>
      <c r="ON132" s="47">
        <v>0</v>
      </c>
      <c r="OO132" s="41"/>
      <c r="OP132" s="40">
        <v>0</v>
      </c>
      <c r="OQ132" s="47">
        <v>0</v>
      </c>
      <c r="OR132" s="47">
        <v>0</v>
      </c>
      <c r="OS132" s="47">
        <v>0</v>
      </c>
      <c r="OT132" s="47">
        <v>0</v>
      </c>
      <c r="OU132" s="41"/>
      <c r="OV132" s="40">
        <v>0</v>
      </c>
      <c r="OW132" s="47">
        <v>0</v>
      </c>
      <c r="OX132" s="47">
        <v>0</v>
      </c>
      <c r="OY132" s="41"/>
      <c r="OZ132" s="40">
        <v>0</v>
      </c>
      <c r="PA132" s="47">
        <v>0</v>
      </c>
      <c r="PB132" s="47">
        <v>0</v>
      </c>
      <c r="PC132" s="47">
        <v>0</v>
      </c>
      <c r="PD132" s="47">
        <v>0</v>
      </c>
      <c r="PE132" s="41"/>
    </row>
    <row r="133" spans="1:421" x14ac:dyDescent="0.25">
      <c r="A133" s="47" t="s">
        <v>393</v>
      </c>
      <c r="B133" s="39">
        <v>0.36</v>
      </c>
      <c r="D133">
        <v>18</v>
      </c>
      <c r="H133">
        <v>16</v>
      </c>
      <c r="I133">
        <v>14</v>
      </c>
      <c r="L133" s="40"/>
      <c r="M133" s="51"/>
      <c r="N133" s="51"/>
      <c r="O133" s="52">
        <v>16</v>
      </c>
      <c r="P133" s="52">
        <v>18</v>
      </c>
      <c r="Q133" s="51">
        <f t="shared" si="9"/>
        <v>-2</v>
      </c>
      <c r="R133" s="41"/>
      <c r="S133" s="51"/>
      <c r="U133" s="47">
        <v>0</v>
      </c>
      <c r="V133" s="41"/>
      <c r="W133" s="40"/>
      <c r="Y133">
        <v>8</v>
      </c>
      <c r="Z133">
        <v>10</v>
      </c>
      <c r="AA133" s="47">
        <v>-2</v>
      </c>
      <c r="AB133" s="41"/>
      <c r="AE133">
        <v>8</v>
      </c>
      <c r="AF133">
        <v>6</v>
      </c>
      <c r="AG133" s="47">
        <v>2</v>
      </c>
      <c r="AH133" s="41"/>
      <c r="AK133">
        <v>32</v>
      </c>
      <c r="AL133">
        <v>35</v>
      </c>
      <c r="AM133" s="47">
        <v>-3</v>
      </c>
      <c r="AN133" s="41"/>
      <c r="AO133" s="40"/>
      <c r="AQ133">
        <v>24</v>
      </c>
      <c r="AR133">
        <v>24</v>
      </c>
      <c r="AS133" s="47">
        <v>0</v>
      </c>
      <c r="AT133" s="41"/>
      <c r="AW133">
        <v>8</v>
      </c>
      <c r="AX133">
        <v>8</v>
      </c>
      <c r="AY133" s="47">
        <v>0</v>
      </c>
      <c r="AZ133" s="41"/>
      <c r="BA133" s="40"/>
      <c r="BC133">
        <v>24</v>
      </c>
      <c r="BD133">
        <v>29</v>
      </c>
      <c r="BE133" s="47">
        <v>-5</v>
      </c>
      <c r="BF133" s="41"/>
      <c r="BG133" s="40"/>
      <c r="BM133" s="47">
        <v>0</v>
      </c>
      <c r="BN133" s="41"/>
      <c r="BO133" s="40"/>
      <c r="BQ133">
        <v>32</v>
      </c>
      <c r="BR133">
        <v>34</v>
      </c>
      <c r="BS133" s="47">
        <v>-2</v>
      </c>
      <c r="BT133" s="41"/>
      <c r="BW133">
        <v>8</v>
      </c>
      <c r="BX133">
        <v>7</v>
      </c>
      <c r="CA133" s="47">
        <v>1</v>
      </c>
      <c r="CB133" s="41"/>
      <c r="CC133" s="40"/>
      <c r="CG133" s="47">
        <v>0</v>
      </c>
      <c r="CH133" s="41"/>
      <c r="CI133" s="40"/>
      <c r="CM133" s="47">
        <v>0</v>
      </c>
      <c r="CN133" s="41"/>
      <c r="CO133" s="40"/>
      <c r="CQ133">
        <v>40</v>
      </c>
      <c r="CR133">
        <v>40</v>
      </c>
      <c r="CS133" s="47">
        <v>0</v>
      </c>
      <c r="CT133" s="41"/>
      <c r="DA133" s="47">
        <v>0</v>
      </c>
      <c r="DB133" s="41"/>
      <c r="DH133" s="47">
        <v>0</v>
      </c>
      <c r="DI133" s="41"/>
      <c r="DJ133" s="45">
        <v>32</v>
      </c>
      <c r="DL133" s="42">
        <v>33.400000000000013</v>
      </c>
      <c r="DM133" s="47">
        <v>-1.400000000000013</v>
      </c>
      <c r="DN133" s="41"/>
      <c r="DO133" s="40"/>
      <c r="DR133" s="47">
        <v>0</v>
      </c>
      <c r="DS133" s="41"/>
      <c r="DX133" s="47">
        <v>0</v>
      </c>
      <c r="DY133" s="41"/>
      <c r="DZ133" s="40"/>
      <c r="EC133">
        <v>32</v>
      </c>
      <c r="ED133">
        <v>32</v>
      </c>
      <c r="EE133" s="47">
        <v>0</v>
      </c>
      <c r="EF133" s="41"/>
      <c r="EK133" s="47">
        <v>0</v>
      </c>
      <c r="EL133" s="41"/>
      <c r="EM133" s="40"/>
      <c r="EO133">
        <v>32</v>
      </c>
      <c r="EP133">
        <v>32</v>
      </c>
      <c r="EQ133" s="47">
        <v>0</v>
      </c>
      <c r="ER133" s="41"/>
      <c r="EU133">
        <v>8</v>
      </c>
      <c r="EV133">
        <v>7</v>
      </c>
      <c r="EW133" s="47">
        <v>1</v>
      </c>
      <c r="EX133" s="41"/>
      <c r="EY133" s="40"/>
      <c r="FA133" s="47">
        <v>0</v>
      </c>
      <c r="FB133" s="41"/>
      <c r="FC133" s="40"/>
      <c r="FG133" s="47">
        <v>0</v>
      </c>
      <c r="FH133" s="41"/>
      <c r="FI133" s="45">
        <v>24</v>
      </c>
      <c r="FJ133">
        <v>24</v>
      </c>
      <c r="FK133" s="47">
        <v>0</v>
      </c>
      <c r="FL133" s="41"/>
      <c r="FM133" s="40"/>
      <c r="FQ133" s="47">
        <v>0</v>
      </c>
      <c r="FR133" s="41"/>
      <c r="FY133" s="47">
        <v>0</v>
      </c>
      <c r="FZ133" s="41"/>
      <c r="GA133" s="40"/>
      <c r="GC133">
        <v>72</v>
      </c>
      <c r="GD133">
        <v>70</v>
      </c>
      <c r="GE133" s="47">
        <v>2</v>
      </c>
      <c r="GF133" s="41"/>
      <c r="GI133">
        <v>8</v>
      </c>
      <c r="GJ133">
        <v>6</v>
      </c>
      <c r="GK133" s="47">
        <v>2</v>
      </c>
      <c r="GL133" s="43"/>
      <c r="GQ133" s="47">
        <v>0</v>
      </c>
      <c r="GR133" s="43"/>
      <c r="GW133" s="47">
        <v>0</v>
      </c>
      <c r="GX133" s="43"/>
      <c r="GY133">
        <v>48</v>
      </c>
      <c r="GZ133">
        <v>50</v>
      </c>
      <c r="HA133">
        <v>40</v>
      </c>
      <c r="HB133">
        <v>40</v>
      </c>
      <c r="HC133" s="47">
        <v>-2</v>
      </c>
      <c r="HD133" s="41"/>
      <c r="HG133" s="47">
        <v>0</v>
      </c>
      <c r="HH133" s="43"/>
      <c r="HK133">
        <v>32</v>
      </c>
      <c r="HL133">
        <v>79</v>
      </c>
      <c r="HM133" s="50">
        <v>-47</v>
      </c>
      <c r="HN133" s="41">
        <v>16.920000000000002</v>
      </c>
      <c r="HO133" s="45">
        <v>48</v>
      </c>
      <c r="HP133" s="42">
        <v>50</v>
      </c>
      <c r="HQ133" s="47">
        <v>-2</v>
      </c>
      <c r="HR133" s="43"/>
      <c r="HW133" s="47">
        <v>0</v>
      </c>
      <c r="HX133" s="43"/>
      <c r="IC133" s="47">
        <v>0</v>
      </c>
      <c r="ID133" s="43"/>
      <c r="IG133">
        <v>64</v>
      </c>
      <c r="IH133">
        <v>65</v>
      </c>
      <c r="II133" s="47">
        <v>-1</v>
      </c>
      <c r="IJ133" s="43"/>
      <c r="IO133" s="47">
        <v>0</v>
      </c>
      <c r="IP133" s="43"/>
      <c r="IQ133" s="45">
        <v>40</v>
      </c>
      <c r="IR133">
        <v>40</v>
      </c>
      <c r="IS133">
        <v>40</v>
      </c>
      <c r="IT133">
        <v>40</v>
      </c>
      <c r="IU133">
        <v>40</v>
      </c>
      <c r="IV133">
        <v>40</v>
      </c>
      <c r="IW133" s="47">
        <v>0</v>
      </c>
      <c r="IX133" s="43"/>
      <c r="IY133" s="42">
        <v>0</v>
      </c>
      <c r="IZ133" s="42">
        <v>0</v>
      </c>
      <c r="JA133" s="42">
        <v>16</v>
      </c>
      <c r="JB133" s="42">
        <v>20</v>
      </c>
      <c r="JC133" s="47">
        <v>-4</v>
      </c>
      <c r="JD133" s="43"/>
      <c r="JE133" s="42">
        <v>0</v>
      </c>
      <c r="JF133" s="42">
        <v>0</v>
      </c>
      <c r="JG133" s="42">
        <v>32</v>
      </c>
      <c r="JH133" s="42">
        <v>30</v>
      </c>
      <c r="JI133" s="47">
        <v>2</v>
      </c>
      <c r="JJ133" s="43"/>
      <c r="JK133" s="44">
        <v>64</v>
      </c>
      <c r="JL133" s="42">
        <v>65</v>
      </c>
      <c r="JM133" s="47">
        <v>-1</v>
      </c>
      <c r="JN133" s="43"/>
      <c r="JO133" s="44">
        <v>0</v>
      </c>
      <c r="JP133" s="42">
        <v>0</v>
      </c>
      <c r="JQ133" s="42">
        <v>0</v>
      </c>
      <c r="JR133" s="42">
        <v>0</v>
      </c>
      <c r="JS133" s="42">
        <v>0</v>
      </c>
      <c r="JT133" s="47">
        <v>0</v>
      </c>
      <c r="JU133" s="43"/>
      <c r="JV133" s="44">
        <v>32</v>
      </c>
      <c r="JW133" s="42">
        <v>30</v>
      </c>
      <c r="JX133" s="42">
        <v>72</v>
      </c>
      <c r="JY133" s="42">
        <v>70</v>
      </c>
      <c r="JZ133" s="47">
        <v>4</v>
      </c>
      <c r="KA133" s="43"/>
      <c r="KB133" s="31">
        <v>96</v>
      </c>
      <c r="KC133" s="42">
        <v>0</v>
      </c>
      <c r="KD133" s="47">
        <v>0</v>
      </c>
      <c r="KE133" s="43"/>
      <c r="KF133" s="44">
        <v>0</v>
      </c>
      <c r="KG133" s="42">
        <v>0</v>
      </c>
      <c r="KH133" s="42">
        <v>0</v>
      </c>
      <c r="KI133" s="42">
        <v>0</v>
      </c>
      <c r="KJ133" s="47">
        <v>0</v>
      </c>
      <c r="KK133" s="43"/>
      <c r="KL133" s="44">
        <v>0</v>
      </c>
      <c r="KM133" s="42">
        <v>0</v>
      </c>
      <c r="KN133" s="47">
        <v>0</v>
      </c>
      <c r="KO133" s="43"/>
      <c r="KP133" s="44">
        <v>0</v>
      </c>
      <c r="KQ133" s="42">
        <v>0</v>
      </c>
      <c r="KR133" s="28">
        <v>72</v>
      </c>
      <c r="KS133" s="42">
        <v>0</v>
      </c>
      <c r="KT133" s="47">
        <v>0</v>
      </c>
      <c r="KU133" s="43"/>
      <c r="KV133" s="42">
        <v>0</v>
      </c>
      <c r="KW133" s="41"/>
      <c r="KX133" s="42">
        <v>0</v>
      </c>
      <c r="KY133" s="42">
        <v>0</v>
      </c>
      <c r="KZ133" s="47">
        <v>0</v>
      </c>
      <c r="LA133" s="43"/>
      <c r="LB133" s="44">
        <v>0</v>
      </c>
      <c r="LC133" s="42">
        <v>0</v>
      </c>
      <c r="LD133" s="28">
        <v>24</v>
      </c>
      <c r="LE133" s="42">
        <v>0</v>
      </c>
      <c r="LF133" s="47">
        <v>0</v>
      </c>
      <c r="LG133" s="43"/>
      <c r="LH133" s="44">
        <v>0</v>
      </c>
      <c r="LI133" s="42">
        <v>0</v>
      </c>
      <c r="LJ133" s="42">
        <v>80</v>
      </c>
      <c r="LK133" s="42">
        <v>85</v>
      </c>
      <c r="LL133" s="47">
        <v>-5</v>
      </c>
      <c r="LM133" s="43"/>
      <c r="LN133" s="44">
        <v>0</v>
      </c>
      <c r="LO133" s="42">
        <v>0</v>
      </c>
      <c r="LP133" s="42">
        <v>56</v>
      </c>
      <c r="LQ133" s="42">
        <v>60</v>
      </c>
      <c r="LR133" s="47">
        <v>-4</v>
      </c>
      <c r="LS133" s="43"/>
      <c r="LT133" s="44">
        <v>0</v>
      </c>
      <c r="LU133" s="42">
        <v>0</v>
      </c>
      <c r="LV133" s="42">
        <v>80</v>
      </c>
      <c r="LW133" s="42">
        <v>91</v>
      </c>
      <c r="LX133" s="50">
        <v>-11</v>
      </c>
      <c r="LY133" s="43">
        <v>3.96</v>
      </c>
      <c r="LZ133" s="44">
        <v>0</v>
      </c>
      <c r="MA133" s="42">
        <v>0</v>
      </c>
      <c r="MB133" s="42">
        <v>40</v>
      </c>
      <c r="MC133" s="42">
        <v>45</v>
      </c>
      <c r="MD133" s="47">
        <v>-5</v>
      </c>
      <c r="ME133" s="43"/>
      <c r="MF133" s="44">
        <v>56</v>
      </c>
      <c r="MG133" s="42">
        <v>60</v>
      </c>
      <c r="MH133" s="47">
        <v>-4</v>
      </c>
      <c r="MI133" s="43"/>
      <c r="MJ133" s="44">
        <v>64</v>
      </c>
      <c r="MK133" s="42">
        <v>69</v>
      </c>
      <c r="ML133" s="47">
        <v>-5</v>
      </c>
      <c r="MM133" s="43"/>
      <c r="MN133" s="44">
        <v>0</v>
      </c>
      <c r="MO133" s="42">
        <v>0</v>
      </c>
      <c r="MP133" s="42">
        <v>112</v>
      </c>
      <c r="MQ133" s="42">
        <v>112.6</v>
      </c>
      <c r="MR133" s="47">
        <v>-0.59999999999999432</v>
      </c>
      <c r="MS133" s="43"/>
      <c r="MT133" s="44">
        <v>40</v>
      </c>
      <c r="MU133" s="42">
        <v>40</v>
      </c>
      <c r="MV133" s="47">
        <v>0</v>
      </c>
      <c r="MW133" s="43"/>
      <c r="MX133" s="44">
        <v>0</v>
      </c>
      <c r="MY133" s="42">
        <v>0</v>
      </c>
      <c r="MZ133" s="42">
        <v>136</v>
      </c>
      <c r="NA133" s="42">
        <v>140</v>
      </c>
      <c r="NB133" s="47">
        <v>-4</v>
      </c>
      <c r="NC133" s="43"/>
      <c r="ND133" s="44">
        <v>0</v>
      </c>
      <c r="NE133" s="42">
        <v>0</v>
      </c>
      <c r="NF133" s="47">
        <v>0</v>
      </c>
      <c r="NG133" s="43"/>
      <c r="NH133" s="44">
        <v>0</v>
      </c>
      <c r="NI133" s="42">
        <v>0</v>
      </c>
      <c r="NJ133" s="42">
        <v>32</v>
      </c>
      <c r="NK133" s="42">
        <v>30</v>
      </c>
      <c r="NL133" s="47">
        <v>2</v>
      </c>
      <c r="NM133" s="43"/>
      <c r="NN133" s="40">
        <v>0</v>
      </c>
      <c r="NO133" s="42">
        <v>0</v>
      </c>
      <c r="NP133" s="42">
        <v>88</v>
      </c>
      <c r="NQ133" s="42">
        <v>91</v>
      </c>
      <c r="NR133" s="47">
        <v>-3</v>
      </c>
      <c r="NS133" s="43"/>
      <c r="NT133" s="40">
        <v>8</v>
      </c>
      <c r="NU133" s="47">
        <v>60</v>
      </c>
      <c r="NV133" s="47">
        <v>72</v>
      </c>
      <c r="NW133" s="47">
        <v>70</v>
      </c>
      <c r="NX133" s="50">
        <v>-50</v>
      </c>
      <c r="NY133" s="41">
        <v>18</v>
      </c>
      <c r="NZ133" s="40">
        <v>0</v>
      </c>
      <c r="OA133" s="47">
        <v>0</v>
      </c>
      <c r="OB133" s="47">
        <v>0</v>
      </c>
      <c r="OC133" s="41"/>
      <c r="OD133" s="40">
        <v>104</v>
      </c>
      <c r="OE133" s="47">
        <v>104</v>
      </c>
      <c r="OF133" s="47">
        <v>0</v>
      </c>
      <c r="OG133" s="47">
        <v>0</v>
      </c>
      <c r="OH133" s="47">
        <v>0</v>
      </c>
      <c r="OI133" s="41"/>
      <c r="OJ133" s="40">
        <v>24</v>
      </c>
      <c r="OK133" s="47">
        <v>25</v>
      </c>
      <c r="OL133" s="47">
        <v>0</v>
      </c>
      <c r="OM133" s="47">
        <v>0</v>
      </c>
      <c r="ON133" s="47">
        <v>-1</v>
      </c>
      <c r="OO133" s="41"/>
      <c r="OP133" s="40">
        <v>0</v>
      </c>
      <c r="OQ133" s="47">
        <v>0</v>
      </c>
      <c r="OR133" s="47">
        <v>0</v>
      </c>
      <c r="OS133" s="47">
        <v>0</v>
      </c>
      <c r="OT133" s="47">
        <v>0</v>
      </c>
      <c r="OU133" s="41"/>
      <c r="OV133" s="40">
        <v>216</v>
      </c>
      <c r="OW133" s="47">
        <v>220</v>
      </c>
      <c r="OX133" s="47">
        <v>-4</v>
      </c>
      <c r="OY133" s="41"/>
      <c r="OZ133" s="40">
        <v>0</v>
      </c>
      <c r="PA133" s="47">
        <v>0</v>
      </c>
      <c r="PB133" s="47">
        <v>0</v>
      </c>
      <c r="PC133" s="47">
        <v>0</v>
      </c>
      <c r="PD133" s="47">
        <v>0</v>
      </c>
      <c r="PE133" s="41"/>
    </row>
    <row r="134" spans="1:421" x14ac:dyDescent="0.25">
      <c r="A134" s="47" t="s">
        <v>394</v>
      </c>
      <c r="B134" s="39">
        <v>0.15</v>
      </c>
      <c r="L134" s="40"/>
      <c r="M134" s="51"/>
      <c r="N134" s="51"/>
      <c r="O134" s="51"/>
      <c r="P134" s="51"/>
      <c r="Q134" s="51">
        <f t="shared" si="9"/>
        <v>0</v>
      </c>
      <c r="R134" s="41"/>
      <c r="S134" s="51"/>
      <c r="U134" s="47">
        <v>0</v>
      </c>
      <c r="V134" s="41"/>
      <c r="W134" s="40"/>
      <c r="AA134" s="47">
        <v>0</v>
      </c>
      <c r="AB134" s="41"/>
      <c r="AG134" s="47">
        <v>0</v>
      </c>
      <c r="AH134" s="41"/>
      <c r="AM134" s="47">
        <v>0</v>
      </c>
      <c r="AN134" s="41"/>
      <c r="AO134" s="40"/>
      <c r="AS134" s="47">
        <v>0</v>
      </c>
      <c r="AT134" s="41"/>
      <c r="AY134" s="47">
        <v>0</v>
      </c>
      <c r="AZ134" s="41"/>
      <c r="BA134" s="40"/>
      <c r="BE134" s="47">
        <v>0</v>
      </c>
      <c r="BF134" s="41"/>
      <c r="BG134" s="40"/>
      <c r="BM134" s="47">
        <v>0</v>
      </c>
      <c r="BN134" s="41"/>
      <c r="BO134" s="40"/>
      <c r="BS134" s="47">
        <v>0</v>
      </c>
      <c r="BT134" s="41"/>
      <c r="CA134" s="47">
        <v>0</v>
      </c>
      <c r="CB134" s="41"/>
      <c r="CC134" s="40"/>
      <c r="CG134" s="47">
        <v>0</v>
      </c>
      <c r="CH134" s="41"/>
      <c r="CI134" s="40"/>
      <c r="CM134" s="47">
        <v>0</v>
      </c>
      <c r="CN134" s="41"/>
      <c r="CO134" s="40"/>
      <c r="CS134" s="47">
        <v>0</v>
      </c>
      <c r="CT134" s="41"/>
      <c r="DA134" s="47">
        <v>0</v>
      </c>
      <c r="DB134" s="41"/>
      <c r="DH134" s="47">
        <v>0</v>
      </c>
      <c r="DI134" s="41"/>
      <c r="DJ134" s="40"/>
      <c r="DM134" s="47">
        <v>0</v>
      </c>
      <c r="DN134" s="41"/>
      <c r="DO134" s="40"/>
      <c r="DR134" s="47">
        <v>0</v>
      </c>
      <c r="DS134" s="41"/>
      <c r="DX134" s="47">
        <v>0</v>
      </c>
      <c r="DY134" s="41"/>
      <c r="DZ134" s="40"/>
      <c r="EE134" s="47">
        <v>0</v>
      </c>
      <c r="EF134" s="41"/>
      <c r="EK134" s="47">
        <v>0</v>
      </c>
      <c r="EL134" s="41"/>
      <c r="EM134" s="40"/>
      <c r="EQ134" s="47">
        <v>0</v>
      </c>
      <c r="ER134" s="41"/>
      <c r="EW134" s="47">
        <v>0</v>
      </c>
      <c r="EX134" s="41"/>
      <c r="EY134" s="40"/>
      <c r="FA134" s="47">
        <v>0</v>
      </c>
      <c r="FB134" s="41"/>
      <c r="FC134" s="40"/>
      <c r="FG134" s="47">
        <v>0</v>
      </c>
      <c r="FH134" s="41"/>
      <c r="FI134" s="40"/>
      <c r="FK134" s="47">
        <v>0</v>
      </c>
      <c r="FL134" s="41"/>
      <c r="FM134" s="40"/>
      <c r="FQ134" s="47">
        <v>0</v>
      </c>
      <c r="FR134" s="41"/>
      <c r="FY134" s="47">
        <v>0</v>
      </c>
      <c r="FZ134" s="41"/>
      <c r="GA134" s="40"/>
      <c r="GE134" s="47">
        <v>0</v>
      </c>
      <c r="GF134" s="41"/>
      <c r="GK134" s="47">
        <v>0</v>
      </c>
      <c r="GL134" s="43"/>
      <c r="GQ134" s="47">
        <v>0</v>
      </c>
      <c r="GR134" s="43"/>
      <c r="GW134" s="47">
        <v>0</v>
      </c>
      <c r="GX134" s="43"/>
      <c r="HC134" s="47">
        <v>0</v>
      </c>
      <c r="HD134" s="41"/>
      <c r="HG134" s="47">
        <v>0</v>
      </c>
      <c r="HH134" s="43"/>
      <c r="HM134" s="47">
        <v>0</v>
      </c>
      <c r="HN134" s="41"/>
      <c r="HO134" s="44"/>
      <c r="HQ134" s="47">
        <v>0</v>
      </c>
      <c r="HR134" s="43"/>
      <c r="HW134" s="47">
        <v>0</v>
      </c>
      <c r="HX134" s="43"/>
      <c r="IA134">
        <v>12</v>
      </c>
      <c r="IB134">
        <v>20</v>
      </c>
      <c r="IC134" s="47">
        <v>-8</v>
      </c>
      <c r="ID134" s="43"/>
      <c r="IH134">
        <v>14</v>
      </c>
      <c r="II134" s="50">
        <v>-14</v>
      </c>
      <c r="IJ134" s="43">
        <v>2.1</v>
      </c>
      <c r="IO134" s="47">
        <v>0</v>
      </c>
      <c r="IP134" s="43"/>
      <c r="IQ134" s="44"/>
      <c r="IW134" s="47">
        <v>0</v>
      </c>
      <c r="IX134" s="43"/>
      <c r="IY134" s="42">
        <v>0</v>
      </c>
      <c r="IZ134" s="42">
        <v>0</v>
      </c>
      <c r="JA134" s="42">
        <v>12</v>
      </c>
      <c r="JB134" s="42">
        <v>12</v>
      </c>
      <c r="JC134" s="47">
        <v>0</v>
      </c>
      <c r="JD134" s="43"/>
      <c r="JE134" s="42">
        <v>0</v>
      </c>
      <c r="JF134" s="42">
        <v>0</v>
      </c>
      <c r="JG134" s="42">
        <v>12</v>
      </c>
      <c r="JH134" s="42">
        <v>17</v>
      </c>
      <c r="JI134" s="47">
        <v>-5</v>
      </c>
      <c r="JJ134" s="43"/>
      <c r="JK134" s="44">
        <v>0</v>
      </c>
      <c r="JL134" s="42">
        <v>0</v>
      </c>
      <c r="JM134" s="47">
        <v>0</v>
      </c>
      <c r="JN134" s="43"/>
      <c r="JO134" s="44">
        <v>0</v>
      </c>
      <c r="JP134" s="42">
        <v>0</v>
      </c>
      <c r="JQ134" s="42">
        <v>0</v>
      </c>
      <c r="JR134" s="42">
        <v>0</v>
      </c>
      <c r="JS134" s="42">
        <v>0</v>
      </c>
      <c r="JT134" s="47">
        <v>0</v>
      </c>
      <c r="JU134" s="43"/>
      <c r="JV134" s="44">
        <v>0</v>
      </c>
      <c r="JW134" s="42">
        <v>0</v>
      </c>
      <c r="JX134" s="42">
        <v>0</v>
      </c>
      <c r="JY134" s="42">
        <v>0</v>
      </c>
      <c r="JZ134" s="47">
        <v>0</v>
      </c>
      <c r="KA134" s="43"/>
      <c r="KB134" s="44">
        <v>0</v>
      </c>
      <c r="KC134" s="42">
        <v>0</v>
      </c>
      <c r="KD134" s="47">
        <v>0</v>
      </c>
      <c r="KE134" s="43"/>
      <c r="KF134" s="44">
        <v>0</v>
      </c>
      <c r="KG134" s="42">
        <v>0</v>
      </c>
      <c r="KH134" s="42">
        <v>48</v>
      </c>
      <c r="KI134" s="42">
        <v>53</v>
      </c>
      <c r="KJ134" s="47">
        <v>-5</v>
      </c>
      <c r="KK134" s="43"/>
      <c r="KL134" s="44">
        <v>0</v>
      </c>
      <c r="KM134" s="42">
        <v>0</v>
      </c>
      <c r="KN134" s="47">
        <v>0</v>
      </c>
      <c r="KO134" s="43"/>
      <c r="KP134" s="44">
        <v>0</v>
      </c>
      <c r="KQ134" s="42">
        <v>0</v>
      </c>
      <c r="KR134" s="42">
        <v>12</v>
      </c>
      <c r="KS134" s="42">
        <v>12</v>
      </c>
      <c r="KT134" s="47">
        <v>0</v>
      </c>
      <c r="KU134" s="43"/>
      <c r="KV134" s="42">
        <v>0</v>
      </c>
      <c r="KW134" s="41"/>
      <c r="KX134" s="42">
        <v>0</v>
      </c>
      <c r="KY134" s="42">
        <v>0</v>
      </c>
      <c r="KZ134" s="47">
        <v>0</v>
      </c>
      <c r="LA134" s="43"/>
      <c r="LB134" s="44">
        <v>0</v>
      </c>
      <c r="LC134" s="42">
        <v>0</v>
      </c>
      <c r="LD134" s="42">
        <v>24</v>
      </c>
      <c r="LE134" s="42">
        <v>24</v>
      </c>
      <c r="LF134" s="47">
        <v>0</v>
      </c>
      <c r="LG134" s="43"/>
      <c r="LH134" s="44">
        <v>0</v>
      </c>
      <c r="LI134" s="42">
        <v>0</v>
      </c>
      <c r="LJ134" s="42">
        <v>48</v>
      </c>
      <c r="LK134" s="42">
        <v>48</v>
      </c>
      <c r="LL134" s="47">
        <v>0</v>
      </c>
      <c r="LM134" s="43"/>
      <c r="LN134" s="44">
        <v>0</v>
      </c>
      <c r="LO134" s="42">
        <v>0</v>
      </c>
      <c r="LP134" s="42">
        <v>0</v>
      </c>
      <c r="LQ134" s="42">
        <v>0</v>
      </c>
      <c r="LR134" s="47">
        <v>0</v>
      </c>
      <c r="LS134" s="43"/>
      <c r="LT134" s="44">
        <v>0</v>
      </c>
      <c r="LU134" s="42">
        <v>0</v>
      </c>
      <c r="LV134" s="42">
        <v>0</v>
      </c>
      <c r="LW134" s="42">
        <v>0</v>
      </c>
      <c r="LX134" s="47">
        <v>0</v>
      </c>
      <c r="LY134" s="43"/>
      <c r="LZ134" s="44">
        <v>0</v>
      </c>
      <c r="MA134" s="42">
        <v>0</v>
      </c>
      <c r="MB134" s="42">
        <v>12</v>
      </c>
      <c r="MC134" s="42">
        <v>10</v>
      </c>
      <c r="MD134" s="47">
        <v>2</v>
      </c>
      <c r="ME134" s="43"/>
      <c r="MF134" s="44">
        <v>12</v>
      </c>
      <c r="MG134" s="42">
        <v>12</v>
      </c>
      <c r="MH134" s="47">
        <v>0</v>
      </c>
      <c r="MI134" s="43"/>
      <c r="MJ134" s="44">
        <v>0</v>
      </c>
      <c r="MK134" s="42">
        <v>0</v>
      </c>
      <c r="ML134" s="47">
        <v>0</v>
      </c>
      <c r="MM134" s="43"/>
      <c r="MN134" s="44">
        <v>0</v>
      </c>
      <c r="MO134" s="42">
        <v>0</v>
      </c>
      <c r="MP134" s="42">
        <v>0</v>
      </c>
      <c r="MQ134" s="42">
        <v>0</v>
      </c>
      <c r="MR134" s="47">
        <v>0</v>
      </c>
      <c r="MS134" s="43"/>
      <c r="MT134" s="44">
        <v>0</v>
      </c>
      <c r="MU134" s="42">
        <v>0</v>
      </c>
      <c r="MV134" s="47">
        <v>0</v>
      </c>
      <c r="MW134" s="43"/>
      <c r="MX134" s="44">
        <v>0</v>
      </c>
      <c r="MY134" s="42">
        <v>0</v>
      </c>
      <c r="MZ134" s="42">
        <v>12</v>
      </c>
      <c r="NA134" s="42">
        <v>21</v>
      </c>
      <c r="NB134" s="47">
        <v>-9</v>
      </c>
      <c r="NC134" s="43"/>
      <c r="ND134" s="44">
        <v>0</v>
      </c>
      <c r="NE134" s="42">
        <v>0</v>
      </c>
      <c r="NF134" s="47">
        <v>0</v>
      </c>
      <c r="NG134" s="43"/>
      <c r="NH134" s="44">
        <v>0</v>
      </c>
      <c r="NI134" s="42">
        <v>0</v>
      </c>
      <c r="NJ134" s="42">
        <v>0</v>
      </c>
      <c r="NK134" s="42">
        <v>0</v>
      </c>
      <c r="NL134" s="47">
        <v>0</v>
      </c>
      <c r="NM134" s="43"/>
      <c r="NN134" s="40">
        <v>0</v>
      </c>
      <c r="NO134" s="42">
        <v>0</v>
      </c>
      <c r="NP134" s="42">
        <v>0</v>
      </c>
      <c r="NQ134" s="42">
        <v>0</v>
      </c>
      <c r="NR134" s="47">
        <v>0</v>
      </c>
      <c r="NS134" s="43"/>
      <c r="NT134" s="40">
        <v>12</v>
      </c>
      <c r="NU134" s="47">
        <v>17</v>
      </c>
      <c r="NV134" s="47">
        <v>0</v>
      </c>
      <c r="NW134" s="47">
        <v>0</v>
      </c>
      <c r="NX134" s="47">
        <v>-5</v>
      </c>
      <c r="NY134" s="41"/>
      <c r="NZ134" s="40">
        <v>0</v>
      </c>
      <c r="OA134" s="47">
        <v>0</v>
      </c>
      <c r="OB134" s="47">
        <v>0</v>
      </c>
      <c r="OC134" s="41"/>
      <c r="OD134" s="40">
        <v>0</v>
      </c>
      <c r="OE134" s="47">
        <v>0</v>
      </c>
      <c r="OF134" s="47">
        <v>0</v>
      </c>
      <c r="OG134" s="47">
        <v>0</v>
      </c>
      <c r="OH134" s="47">
        <v>0</v>
      </c>
      <c r="OI134" s="41"/>
      <c r="OJ134" s="40">
        <v>0</v>
      </c>
      <c r="OK134" s="47">
        <v>0</v>
      </c>
      <c r="OL134" s="47">
        <v>0</v>
      </c>
      <c r="OM134" s="47">
        <v>0</v>
      </c>
      <c r="ON134" s="47">
        <v>0</v>
      </c>
      <c r="OO134" s="41"/>
      <c r="OP134" s="40">
        <v>0</v>
      </c>
      <c r="OQ134" s="47">
        <v>0</v>
      </c>
      <c r="OR134" s="47">
        <v>48</v>
      </c>
      <c r="OS134" s="47">
        <v>0</v>
      </c>
      <c r="OT134" s="47">
        <v>48</v>
      </c>
      <c r="OU134" s="41"/>
      <c r="OV134" s="40">
        <v>0</v>
      </c>
      <c r="OW134" s="47">
        <v>0</v>
      </c>
      <c r="OX134" s="47">
        <v>0</v>
      </c>
      <c r="OY134" s="41"/>
      <c r="OZ134" s="40">
        <v>0</v>
      </c>
      <c r="PA134" s="47">
        <v>0</v>
      </c>
      <c r="PB134" s="47">
        <v>0</v>
      </c>
      <c r="PC134" s="47">
        <v>0</v>
      </c>
      <c r="PD134" s="47">
        <v>0</v>
      </c>
      <c r="PE134" s="41"/>
    </row>
    <row r="135" spans="1:421" x14ac:dyDescent="0.25">
      <c r="A135" s="47" t="s">
        <v>395</v>
      </c>
      <c r="B135" s="39">
        <v>0.15</v>
      </c>
      <c r="L135" s="40"/>
      <c r="M135" s="51"/>
      <c r="N135" s="51"/>
      <c r="O135" s="51"/>
      <c r="P135" s="51"/>
      <c r="Q135" s="51">
        <f t="shared" si="9"/>
        <v>0</v>
      </c>
      <c r="R135" s="41"/>
      <c r="S135" s="51"/>
      <c r="U135" s="47">
        <v>0</v>
      </c>
      <c r="V135" s="41"/>
      <c r="W135" s="40"/>
      <c r="AA135" s="47">
        <v>0</v>
      </c>
      <c r="AB135" s="41"/>
      <c r="AG135" s="47">
        <v>0</v>
      </c>
      <c r="AH135" s="41"/>
      <c r="AM135" s="47">
        <v>0</v>
      </c>
      <c r="AN135" s="41"/>
      <c r="AO135" s="40"/>
      <c r="AS135" s="47">
        <v>0</v>
      </c>
      <c r="AT135" s="41"/>
      <c r="AY135" s="47">
        <v>0</v>
      </c>
      <c r="AZ135" s="41"/>
      <c r="BA135" s="40"/>
      <c r="BE135" s="47">
        <v>0</v>
      </c>
      <c r="BF135" s="41"/>
      <c r="BG135" s="40"/>
      <c r="BM135" s="47">
        <v>0</v>
      </c>
      <c r="BN135" s="41"/>
      <c r="BO135" s="40"/>
      <c r="BS135" s="47">
        <v>0</v>
      </c>
      <c r="BT135" s="41"/>
      <c r="CA135" s="47">
        <v>0</v>
      </c>
      <c r="CB135" s="41"/>
      <c r="CC135" s="40"/>
      <c r="CG135" s="47">
        <v>0</v>
      </c>
      <c r="CH135" s="41"/>
      <c r="CI135" s="40"/>
      <c r="CM135" s="47">
        <v>0</v>
      </c>
      <c r="CN135" s="41"/>
      <c r="CO135" s="40"/>
      <c r="CS135" s="47">
        <v>0</v>
      </c>
      <c r="CT135" s="41"/>
      <c r="DA135" s="47">
        <v>0</v>
      </c>
      <c r="DB135" s="41"/>
      <c r="DH135" s="47">
        <v>0</v>
      </c>
      <c r="DI135" s="41"/>
      <c r="DJ135" s="40"/>
      <c r="DM135" s="47">
        <v>0</v>
      </c>
      <c r="DN135" s="41"/>
      <c r="DO135" s="40"/>
      <c r="DR135" s="47">
        <v>0</v>
      </c>
      <c r="DS135" s="41"/>
      <c r="DX135" s="47">
        <v>0</v>
      </c>
      <c r="DY135" s="41"/>
      <c r="DZ135" s="40"/>
      <c r="EE135" s="47">
        <v>0</v>
      </c>
      <c r="EF135" s="41"/>
      <c r="EK135" s="47">
        <v>0</v>
      </c>
      <c r="EL135" s="41"/>
      <c r="EM135" s="40"/>
      <c r="EQ135" s="47">
        <v>0</v>
      </c>
      <c r="ER135" s="41"/>
      <c r="EW135" s="47">
        <v>0</v>
      </c>
      <c r="EX135" s="41"/>
      <c r="EY135" s="40"/>
      <c r="FA135" s="47">
        <v>0</v>
      </c>
      <c r="FB135" s="41"/>
      <c r="FC135" s="40"/>
      <c r="FG135" s="47">
        <v>0</v>
      </c>
      <c r="FH135" s="41"/>
      <c r="FI135" s="40"/>
      <c r="FK135" s="47">
        <v>0</v>
      </c>
      <c r="FL135" s="41"/>
      <c r="FM135" s="40"/>
      <c r="FQ135" s="47">
        <v>0</v>
      </c>
      <c r="FR135" s="41"/>
      <c r="FY135" s="47">
        <v>0</v>
      </c>
      <c r="FZ135" s="41"/>
      <c r="GA135" s="40"/>
      <c r="GE135" s="47">
        <v>0</v>
      </c>
      <c r="GF135" s="41"/>
      <c r="GK135" s="47">
        <v>0</v>
      </c>
      <c r="GL135" s="43"/>
      <c r="GQ135" s="47">
        <v>0</v>
      </c>
      <c r="GR135" s="43"/>
      <c r="GW135" s="47">
        <v>0</v>
      </c>
      <c r="GX135" s="43"/>
      <c r="HC135" s="47">
        <v>0</v>
      </c>
      <c r="HD135" s="41"/>
      <c r="HG135" s="47">
        <v>0</v>
      </c>
      <c r="HH135" s="43"/>
      <c r="HM135" s="47">
        <v>0</v>
      </c>
      <c r="HN135" s="41"/>
      <c r="HO135" s="44"/>
      <c r="HQ135" s="47">
        <v>0</v>
      </c>
      <c r="HR135" s="43"/>
      <c r="HW135" s="47">
        <v>0</v>
      </c>
      <c r="HX135" s="43"/>
      <c r="IC135" s="47">
        <v>0</v>
      </c>
      <c r="ID135" s="43"/>
      <c r="IG135">
        <v>12</v>
      </c>
      <c r="IH135">
        <v>12</v>
      </c>
      <c r="II135" s="47">
        <v>0</v>
      </c>
      <c r="IJ135" s="43"/>
      <c r="IO135" s="47">
        <v>0</v>
      </c>
      <c r="IP135" s="43"/>
      <c r="IQ135" s="44"/>
      <c r="IW135" s="47">
        <v>0</v>
      </c>
      <c r="IX135" s="43"/>
      <c r="IY135" s="42">
        <v>0</v>
      </c>
      <c r="IZ135" s="42">
        <v>0</v>
      </c>
      <c r="JA135" s="42">
        <v>12</v>
      </c>
      <c r="JB135" s="42">
        <v>6</v>
      </c>
      <c r="JC135" s="47">
        <v>6</v>
      </c>
      <c r="JD135" s="43"/>
      <c r="JE135" s="42">
        <v>0</v>
      </c>
      <c r="JF135" s="42">
        <v>0</v>
      </c>
      <c r="JG135" s="42">
        <v>0</v>
      </c>
      <c r="JH135" s="42">
        <v>0</v>
      </c>
      <c r="JI135" s="47">
        <v>0</v>
      </c>
      <c r="JJ135" s="43"/>
      <c r="JK135" s="44">
        <v>12</v>
      </c>
      <c r="JL135" s="42">
        <v>12</v>
      </c>
      <c r="JM135" s="47">
        <v>0</v>
      </c>
      <c r="JN135" s="43"/>
      <c r="JO135" s="44">
        <v>0</v>
      </c>
      <c r="JP135" s="42">
        <v>0</v>
      </c>
      <c r="JQ135" s="42">
        <v>12</v>
      </c>
      <c r="JR135" s="42">
        <v>0</v>
      </c>
      <c r="JS135" s="42">
        <v>10</v>
      </c>
      <c r="JT135" s="47">
        <v>2</v>
      </c>
      <c r="JU135" s="43"/>
      <c r="JV135" s="44">
        <v>0</v>
      </c>
      <c r="JW135" s="42">
        <v>0</v>
      </c>
      <c r="JX135" s="42">
        <v>0</v>
      </c>
      <c r="JY135" s="42">
        <v>0</v>
      </c>
      <c r="JZ135" s="47">
        <v>0</v>
      </c>
      <c r="KA135" s="43"/>
      <c r="KB135" s="44">
        <v>0</v>
      </c>
      <c r="KC135" s="42">
        <v>0</v>
      </c>
      <c r="KD135" s="47">
        <v>0</v>
      </c>
      <c r="KE135" s="43"/>
      <c r="KF135" s="44">
        <v>0</v>
      </c>
      <c r="KG135" s="42">
        <v>0</v>
      </c>
      <c r="KH135" s="42">
        <v>36</v>
      </c>
      <c r="KI135" s="42">
        <v>39</v>
      </c>
      <c r="KJ135" s="47">
        <v>-3</v>
      </c>
      <c r="KK135" s="43"/>
      <c r="KL135" s="44">
        <v>0</v>
      </c>
      <c r="KM135" s="42">
        <v>0</v>
      </c>
      <c r="KN135" s="47">
        <v>0</v>
      </c>
      <c r="KO135" s="43"/>
      <c r="KP135" s="44">
        <v>0</v>
      </c>
      <c r="KQ135" s="42">
        <v>0</v>
      </c>
      <c r="KR135" s="42">
        <v>24</v>
      </c>
      <c r="KS135" s="42">
        <v>25</v>
      </c>
      <c r="KT135" s="47">
        <v>-1</v>
      </c>
      <c r="KU135" s="43"/>
      <c r="KV135" s="42">
        <v>0</v>
      </c>
      <c r="KW135" s="41"/>
      <c r="KX135" s="42">
        <v>12</v>
      </c>
      <c r="KY135" s="42">
        <v>12</v>
      </c>
      <c r="KZ135" s="47">
        <v>0</v>
      </c>
      <c r="LA135" s="43"/>
      <c r="LB135" s="44">
        <v>0</v>
      </c>
      <c r="LC135" s="42">
        <v>0</v>
      </c>
      <c r="LD135" s="42">
        <v>24</v>
      </c>
      <c r="LE135" s="42">
        <v>24</v>
      </c>
      <c r="LF135" s="47">
        <v>0</v>
      </c>
      <c r="LG135" s="43"/>
      <c r="LH135" s="44">
        <v>0</v>
      </c>
      <c r="LI135" s="42">
        <v>0</v>
      </c>
      <c r="LJ135" s="42">
        <v>12</v>
      </c>
      <c r="LK135" s="42">
        <v>12</v>
      </c>
      <c r="LL135" s="47">
        <v>0</v>
      </c>
      <c r="LM135" s="43"/>
      <c r="LN135" s="44">
        <v>0</v>
      </c>
      <c r="LO135" s="42">
        <v>0</v>
      </c>
      <c r="LP135" s="42">
        <v>12</v>
      </c>
      <c r="LQ135" s="42">
        <v>12</v>
      </c>
      <c r="LR135" s="47">
        <v>0</v>
      </c>
      <c r="LS135" s="43"/>
      <c r="LT135" s="44">
        <v>0</v>
      </c>
      <c r="LU135" s="42">
        <v>0</v>
      </c>
      <c r="LV135" s="42">
        <v>0</v>
      </c>
      <c r="LW135" s="42">
        <v>0</v>
      </c>
      <c r="LX135" s="47">
        <v>0</v>
      </c>
      <c r="LY135" s="43"/>
      <c r="LZ135" s="44">
        <v>0</v>
      </c>
      <c r="MA135" s="42">
        <v>0</v>
      </c>
      <c r="MB135" s="42">
        <v>0</v>
      </c>
      <c r="MC135" s="42">
        <v>0</v>
      </c>
      <c r="MD135" s="47">
        <v>0</v>
      </c>
      <c r="ME135" s="43"/>
      <c r="MF135" s="44">
        <v>0</v>
      </c>
      <c r="MG135" s="42">
        <v>0</v>
      </c>
      <c r="MH135" s="47">
        <v>0</v>
      </c>
      <c r="MI135" s="43"/>
      <c r="MJ135" s="44">
        <v>0</v>
      </c>
      <c r="MK135" s="42">
        <v>0</v>
      </c>
      <c r="ML135" s="47">
        <v>0</v>
      </c>
      <c r="MM135" s="43"/>
      <c r="MN135" s="44">
        <v>0</v>
      </c>
      <c r="MO135" s="42">
        <v>0</v>
      </c>
      <c r="MP135" s="42">
        <v>0</v>
      </c>
      <c r="MQ135" s="42">
        <v>0</v>
      </c>
      <c r="MR135" s="47">
        <v>0</v>
      </c>
      <c r="MS135" s="43"/>
      <c r="MT135" s="44">
        <v>0</v>
      </c>
      <c r="MU135" s="42">
        <v>0</v>
      </c>
      <c r="MV135" s="47">
        <v>0</v>
      </c>
      <c r="MW135" s="43"/>
      <c r="MX135" s="44">
        <v>0</v>
      </c>
      <c r="MY135" s="42">
        <v>0</v>
      </c>
      <c r="MZ135" s="42">
        <v>24</v>
      </c>
      <c r="NA135" s="42">
        <v>28</v>
      </c>
      <c r="NB135" s="47">
        <v>-4</v>
      </c>
      <c r="NC135" s="43"/>
      <c r="ND135" s="44">
        <v>0</v>
      </c>
      <c r="NE135" s="42">
        <v>0</v>
      </c>
      <c r="NF135" s="47">
        <v>0</v>
      </c>
      <c r="NG135" s="43"/>
      <c r="NH135" s="44">
        <v>0</v>
      </c>
      <c r="NI135" s="42">
        <v>0</v>
      </c>
      <c r="NJ135" s="42">
        <v>0</v>
      </c>
      <c r="NK135" s="42">
        <v>0</v>
      </c>
      <c r="NL135" s="47">
        <v>0</v>
      </c>
      <c r="NM135" s="43"/>
      <c r="NN135" s="40">
        <v>0</v>
      </c>
      <c r="NO135" s="42">
        <v>0</v>
      </c>
      <c r="NP135" s="42">
        <v>0</v>
      </c>
      <c r="NQ135" s="42">
        <v>0</v>
      </c>
      <c r="NR135" s="47">
        <v>0</v>
      </c>
      <c r="NS135" s="43"/>
      <c r="NT135" s="40">
        <v>0</v>
      </c>
      <c r="NU135" s="47">
        <v>0</v>
      </c>
      <c r="NV135" s="47">
        <v>0</v>
      </c>
      <c r="NW135" s="47">
        <v>0</v>
      </c>
      <c r="NX135" s="47">
        <v>0</v>
      </c>
      <c r="NY135" s="41"/>
      <c r="NZ135" s="40">
        <v>12</v>
      </c>
      <c r="OA135" s="47">
        <v>10</v>
      </c>
      <c r="OB135" s="47">
        <v>2</v>
      </c>
      <c r="OC135" s="41"/>
      <c r="OD135" s="40">
        <v>0</v>
      </c>
      <c r="OE135" s="47">
        <v>0</v>
      </c>
      <c r="OF135" s="47">
        <v>0</v>
      </c>
      <c r="OG135" s="47">
        <v>0</v>
      </c>
      <c r="OH135" s="47">
        <v>0</v>
      </c>
      <c r="OI135" s="41"/>
      <c r="OJ135" s="40">
        <v>0</v>
      </c>
      <c r="OK135" s="47">
        <v>0</v>
      </c>
      <c r="OL135" s="47">
        <v>0</v>
      </c>
      <c r="OM135" s="47">
        <v>0</v>
      </c>
      <c r="ON135" s="47">
        <v>0</v>
      </c>
      <c r="OO135" s="41"/>
      <c r="OP135" s="40">
        <v>0</v>
      </c>
      <c r="OQ135" s="47">
        <v>0</v>
      </c>
      <c r="OR135" s="47">
        <v>48</v>
      </c>
      <c r="OS135" s="47">
        <v>0</v>
      </c>
      <c r="OT135" s="47">
        <v>48</v>
      </c>
      <c r="OU135" s="41"/>
      <c r="OV135" s="40">
        <v>0</v>
      </c>
      <c r="OW135" s="47">
        <v>0</v>
      </c>
      <c r="OX135" s="47">
        <v>0</v>
      </c>
      <c r="OY135" s="41"/>
      <c r="OZ135" s="40">
        <v>0</v>
      </c>
      <c r="PA135" s="47">
        <v>0</v>
      </c>
      <c r="PB135" s="47">
        <v>0</v>
      </c>
      <c r="PC135" s="47">
        <v>0</v>
      </c>
      <c r="PD135" s="47">
        <v>0</v>
      </c>
      <c r="PE135" s="41"/>
    </row>
    <row r="136" spans="1:421" x14ac:dyDescent="0.25">
      <c r="A136" s="47" t="s">
        <v>396</v>
      </c>
      <c r="B136" s="39">
        <v>0.15</v>
      </c>
      <c r="L136" s="40"/>
      <c r="M136" s="51"/>
      <c r="N136" s="51"/>
      <c r="O136" s="51"/>
      <c r="P136" s="51"/>
      <c r="Q136" s="51">
        <f t="shared" si="9"/>
        <v>0</v>
      </c>
      <c r="R136" s="41"/>
      <c r="S136" s="51"/>
      <c r="U136" s="47">
        <v>0</v>
      </c>
      <c r="V136" s="41"/>
      <c r="W136" s="40"/>
      <c r="AA136" s="47">
        <v>0</v>
      </c>
      <c r="AB136" s="41"/>
      <c r="AG136" s="47">
        <v>0</v>
      </c>
      <c r="AH136" s="41"/>
      <c r="AM136" s="47">
        <v>0</v>
      </c>
      <c r="AN136" s="41"/>
      <c r="AO136" s="40"/>
      <c r="AS136" s="47">
        <v>0</v>
      </c>
      <c r="AT136" s="41"/>
      <c r="AY136" s="47">
        <v>0</v>
      </c>
      <c r="AZ136" s="41"/>
      <c r="BA136" s="40"/>
      <c r="BE136" s="47">
        <v>0</v>
      </c>
      <c r="BF136" s="41"/>
      <c r="BG136" s="40"/>
      <c r="BM136" s="47">
        <v>0</v>
      </c>
      <c r="BN136" s="41"/>
      <c r="BO136" s="40"/>
      <c r="BS136" s="47">
        <v>0</v>
      </c>
      <c r="BT136" s="41"/>
      <c r="CA136" s="47">
        <v>0</v>
      </c>
      <c r="CB136" s="41"/>
      <c r="CC136" s="40"/>
      <c r="CG136" s="47">
        <v>0</v>
      </c>
      <c r="CH136" s="41"/>
      <c r="CI136" s="40"/>
      <c r="CM136" s="47">
        <v>0</v>
      </c>
      <c r="CN136" s="41"/>
      <c r="CO136" s="40"/>
      <c r="CS136" s="47">
        <v>0</v>
      </c>
      <c r="CT136" s="41"/>
      <c r="DA136" s="47">
        <v>0</v>
      </c>
      <c r="DB136" s="41"/>
      <c r="DH136" s="47">
        <v>0</v>
      </c>
      <c r="DI136" s="41"/>
      <c r="DJ136" s="40"/>
      <c r="DM136" s="47">
        <v>0</v>
      </c>
      <c r="DN136" s="41"/>
      <c r="DO136" s="40"/>
      <c r="DR136" s="47">
        <v>0</v>
      </c>
      <c r="DS136" s="41"/>
      <c r="DX136" s="47">
        <v>0</v>
      </c>
      <c r="DY136" s="41"/>
      <c r="DZ136" s="40"/>
      <c r="EE136" s="47">
        <v>0</v>
      </c>
      <c r="EF136" s="41"/>
      <c r="EK136" s="47">
        <v>0</v>
      </c>
      <c r="EL136" s="41"/>
      <c r="EM136" s="40"/>
      <c r="EQ136" s="47">
        <v>0</v>
      </c>
      <c r="ER136" s="41"/>
      <c r="EW136" s="47">
        <v>0</v>
      </c>
      <c r="EX136" s="41"/>
      <c r="EY136" s="40"/>
      <c r="FA136" s="47">
        <v>0</v>
      </c>
      <c r="FB136" s="41"/>
      <c r="FC136" s="40"/>
      <c r="FG136" s="47">
        <v>0</v>
      </c>
      <c r="FH136" s="41"/>
      <c r="FI136" s="40"/>
      <c r="FK136" s="47">
        <v>0</v>
      </c>
      <c r="FL136" s="41"/>
      <c r="FM136" s="40"/>
      <c r="FQ136" s="47">
        <v>0</v>
      </c>
      <c r="FR136" s="41"/>
      <c r="FY136" s="47">
        <v>0</v>
      </c>
      <c r="FZ136" s="41"/>
      <c r="GA136" s="40"/>
      <c r="GE136" s="47">
        <v>0</v>
      </c>
      <c r="GF136" s="41"/>
      <c r="GK136" s="47">
        <v>0</v>
      </c>
      <c r="GL136" s="43"/>
      <c r="GQ136" s="47">
        <v>0</v>
      </c>
      <c r="GR136" s="43"/>
      <c r="GW136" s="47">
        <v>0</v>
      </c>
      <c r="GX136" s="43"/>
      <c r="HC136" s="47">
        <v>0</v>
      </c>
      <c r="HD136" s="41"/>
      <c r="HG136" s="47">
        <v>0</v>
      </c>
      <c r="HH136" s="43"/>
      <c r="HM136" s="47">
        <v>0</v>
      </c>
      <c r="HN136" s="41"/>
      <c r="HO136" s="44"/>
      <c r="HQ136" s="47">
        <v>0</v>
      </c>
      <c r="HR136" s="43"/>
      <c r="HW136" s="47">
        <v>0</v>
      </c>
      <c r="HX136" s="43"/>
      <c r="IC136" s="47">
        <v>0</v>
      </c>
      <c r="ID136" s="43"/>
      <c r="II136" s="47">
        <v>0</v>
      </c>
      <c r="IJ136" s="43"/>
      <c r="IM136">
        <v>24</v>
      </c>
      <c r="IN136">
        <v>27</v>
      </c>
      <c r="IO136" s="47">
        <v>-3</v>
      </c>
      <c r="IP136" s="43"/>
      <c r="IQ136" s="44"/>
      <c r="IW136" s="47">
        <v>0</v>
      </c>
      <c r="IX136" s="43"/>
      <c r="IY136" s="42">
        <v>0</v>
      </c>
      <c r="IZ136" s="42">
        <v>0</v>
      </c>
      <c r="JA136" s="42">
        <v>12</v>
      </c>
      <c r="JB136" s="42">
        <v>19</v>
      </c>
      <c r="JC136" s="47">
        <v>-7</v>
      </c>
      <c r="JD136" s="43"/>
      <c r="JE136" s="42">
        <v>0</v>
      </c>
      <c r="JF136" s="42">
        <v>0</v>
      </c>
      <c r="JG136" s="42">
        <v>0</v>
      </c>
      <c r="JH136" s="42">
        <v>0</v>
      </c>
      <c r="JI136" s="47">
        <v>0</v>
      </c>
      <c r="JJ136" s="43"/>
      <c r="JK136" s="44">
        <v>12</v>
      </c>
      <c r="JL136" s="42">
        <v>13</v>
      </c>
      <c r="JM136" s="47">
        <v>-1</v>
      </c>
      <c r="JN136" s="43"/>
      <c r="JO136" s="44">
        <v>0</v>
      </c>
      <c r="JP136" s="42">
        <v>0</v>
      </c>
      <c r="JQ136" s="42">
        <v>0</v>
      </c>
      <c r="JR136" s="42">
        <v>0</v>
      </c>
      <c r="JS136" s="42">
        <v>0</v>
      </c>
      <c r="JT136" s="47">
        <v>0</v>
      </c>
      <c r="JU136" s="43"/>
      <c r="JV136" s="44">
        <v>0</v>
      </c>
      <c r="JW136" s="42">
        <v>0</v>
      </c>
      <c r="JX136" s="42">
        <v>0</v>
      </c>
      <c r="JY136" s="42">
        <v>0</v>
      </c>
      <c r="JZ136" s="47">
        <v>0</v>
      </c>
      <c r="KA136" s="43"/>
      <c r="KB136" s="44">
        <v>0</v>
      </c>
      <c r="KC136" s="42">
        <v>0</v>
      </c>
      <c r="KD136" s="47">
        <v>0</v>
      </c>
      <c r="KE136" s="43"/>
      <c r="KF136" s="44">
        <v>0</v>
      </c>
      <c r="KG136" s="42">
        <v>0</v>
      </c>
      <c r="KH136" s="42">
        <v>60</v>
      </c>
      <c r="KI136" s="42">
        <v>64</v>
      </c>
      <c r="KJ136" s="47">
        <v>-4</v>
      </c>
      <c r="KK136" s="43"/>
      <c r="KL136" s="44">
        <v>0</v>
      </c>
      <c r="KM136" s="42">
        <v>0</v>
      </c>
      <c r="KN136" s="47">
        <v>0</v>
      </c>
      <c r="KO136" s="43"/>
      <c r="KP136" s="44">
        <v>0</v>
      </c>
      <c r="KQ136" s="42">
        <v>0</v>
      </c>
      <c r="KR136" s="42">
        <v>0</v>
      </c>
      <c r="KS136" s="42">
        <v>0</v>
      </c>
      <c r="KT136" s="47">
        <v>0</v>
      </c>
      <c r="KU136" s="43"/>
      <c r="KV136" s="42">
        <v>0</v>
      </c>
      <c r="KW136" s="41"/>
      <c r="KX136" s="42">
        <v>12</v>
      </c>
      <c r="KY136" s="42">
        <v>12</v>
      </c>
      <c r="KZ136" s="47">
        <v>0</v>
      </c>
      <c r="LA136" s="43"/>
      <c r="LB136" s="44">
        <v>0</v>
      </c>
      <c r="LC136" s="42">
        <v>0</v>
      </c>
      <c r="LD136" s="42">
        <v>24</v>
      </c>
      <c r="LE136" s="42">
        <v>24</v>
      </c>
      <c r="LF136" s="47">
        <v>0</v>
      </c>
      <c r="LG136" s="43"/>
      <c r="LH136" s="44">
        <v>0</v>
      </c>
      <c r="LI136" s="42">
        <v>0</v>
      </c>
      <c r="LJ136" s="42">
        <v>12</v>
      </c>
      <c r="LK136" s="42">
        <v>12</v>
      </c>
      <c r="LL136" s="47">
        <v>0</v>
      </c>
      <c r="LM136" s="43"/>
      <c r="LN136" s="44">
        <v>0</v>
      </c>
      <c r="LO136" s="42">
        <v>0</v>
      </c>
      <c r="LP136" s="42">
        <v>0</v>
      </c>
      <c r="LQ136" s="42">
        <v>0</v>
      </c>
      <c r="LR136" s="47">
        <v>0</v>
      </c>
      <c r="LS136" s="43"/>
      <c r="LT136" s="44">
        <v>0</v>
      </c>
      <c r="LU136" s="42">
        <v>0</v>
      </c>
      <c r="LV136" s="42">
        <v>0</v>
      </c>
      <c r="LW136" s="42">
        <v>0</v>
      </c>
      <c r="LX136" s="47">
        <v>0</v>
      </c>
      <c r="LY136" s="43"/>
      <c r="LZ136" s="44">
        <v>0</v>
      </c>
      <c r="MA136" s="42">
        <v>0</v>
      </c>
      <c r="MB136" s="42">
        <v>0</v>
      </c>
      <c r="MC136" s="42">
        <v>0</v>
      </c>
      <c r="MD136" s="47">
        <v>0</v>
      </c>
      <c r="ME136" s="43"/>
      <c r="MF136" s="44">
        <v>0</v>
      </c>
      <c r="MG136" s="42">
        <v>0</v>
      </c>
      <c r="MH136" s="47">
        <v>0</v>
      </c>
      <c r="MI136" s="43"/>
      <c r="MJ136" s="44">
        <v>0</v>
      </c>
      <c r="MK136" s="42">
        <v>0</v>
      </c>
      <c r="ML136" s="47">
        <v>0</v>
      </c>
      <c r="MM136" s="43"/>
      <c r="MN136" s="44">
        <v>0</v>
      </c>
      <c r="MO136" s="42">
        <v>0</v>
      </c>
      <c r="MP136" s="42">
        <v>0</v>
      </c>
      <c r="MQ136" s="42">
        <v>0</v>
      </c>
      <c r="MR136" s="47">
        <v>0</v>
      </c>
      <c r="MS136" s="43"/>
      <c r="MT136" s="44">
        <v>0</v>
      </c>
      <c r="MU136" s="42">
        <v>0</v>
      </c>
      <c r="MV136" s="47">
        <v>0</v>
      </c>
      <c r="MW136" s="43"/>
      <c r="MX136" s="44">
        <v>0</v>
      </c>
      <c r="MY136" s="42">
        <v>0</v>
      </c>
      <c r="MZ136" s="42">
        <v>12</v>
      </c>
      <c r="NA136" s="42">
        <v>20</v>
      </c>
      <c r="NB136" s="47">
        <v>-8</v>
      </c>
      <c r="NC136" s="43"/>
      <c r="ND136" s="44">
        <v>0</v>
      </c>
      <c r="NE136" s="42">
        <v>0</v>
      </c>
      <c r="NF136" s="47">
        <v>0</v>
      </c>
      <c r="NG136" s="43"/>
      <c r="NH136" s="44">
        <v>0</v>
      </c>
      <c r="NI136" s="42">
        <v>0</v>
      </c>
      <c r="NJ136" s="42">
        <v>0</v>
      </c>
      <c r="NK136" s="42">
        <v>0</v>
      </c>
      <c r="NL136" s="47">
        <v>0</v>
      </c>
      <c r="NM136" s="43"/>
      <c r="NN136" s="40">
        <v>0</v>
      </c>
      <c r="NO136" s="42">
        <v>0</v>
      </c>
      <c r="NP136" s="42">
        <v>0</v>
      </c>
      <c r="NQ136" s="42">
        <v>0</v>
      </c>
      <c r="NR136" s="47">
        <v>0</v>
      </c>
      <c r="NS136" s="43"/>
      <c r="NT136" s="40">
        <v>0</v>
      </c>
      <c r="NU136" s="47">
        <v>0</v>
      </c>
      <c r="NV136" s="47">
        <v>0</v>
      </c>
      <c r="NW136" s="47">
        <v>0</v>
      </c>
      <c r="NX136" s="47">
        <v>0</v>
      </c>
      <c r="NY136" s="41"/>
      <c r="NZ136" s="40">
        <v>0</v>
      </c>
      <c r="OA136" s="47">
        <v>0</v>
      </c>
      <c r="OB136" s="47">
        <v>0</v>
      </c>
      <c r="OC136" s="41"/>
      <c r="OD136" s="40">
        <v>0</v>
      </c>
      <c r="OE136" s="47">
        <v>0</v>
      </c>
      <c r="OF136" s="47">
        <v>0</v>
      </c>
      <c r="OG136" s="47">
        <v>0</v>
      </c>
      <c r="OH136" s="47">
        <v>0</v>
      </c>
      <c r="OI136" s="41"/>
      <c r="OJ136" s="40">
        <v>0</v>
      </c>
      <c r="OK136" s="47">
        <v>0</v>
      </c>
      <c r="OL136" s="47">
        <v>0</v>
      </c>
      <c r="OM136" s="47">
        <v>0</v>
      </c>
      <c r="ON136" s="47">
        <v>0</v>
      </c>
      <c r="OO136" s="41"/>
      <c r="OP136" s="40">
        <v>0</v>
      </c>
      <c r="OQ136" s="47">
        <v>0</v>
      </c>
      <c r="OR136" s="47">
        <v>48</v>
      </c>
      <c r="OS136" s="47">
        <v>0</v>
      </c>
      <c r="OT136" s="47">
        <v>48</v>
      </c>
      <c r="OU136" s="41"/>
      <c r="OV136" s="40">
        <v>0</v>
      </c>
      <c r="OW136" s="47">
        <v>0</v>
      </c>
      <c r="OX136" s="47">
        <v>0</v>
      </c>
      <c r="OY136" s="41"/>
      <c r="OZ136" s="40">
        <v>0</v>
      </c>
      <c r="PA136" s="47">
        <v>0</v>
      </c>
      <c r="PB136" s="47">
        <v>0</v>
      </c>
      <c r="PC136" s="47">
        <v>0</v>
      </c>
      <c r="PD136" s="47">
        <v>0</v>
      </c>
      <c r="PE136" s="41"/>
    </row>
    <row r="137" spans="1:421" x14ac:dyDescent="0.25">
      <c r="A137" s="47" t="s">
        <v>397</v>
      </c>
      <c r="B137" s="39">
        <v>1</v>
      </c>
      <c r="C137">
        <v>200</v>
      </c>
      <c r="D137">
        <v>261</v>
      </c>
      <c r="G137">
        <v>90</v>
      </c>
      <c r="H137">
        <v>101</v>
      </c>
      <c r="I137">
        <v>104</v>
      </c>
      <c r="L137" s="45">
        <v>451</v>
      </c>
      <c r="M137" s="52">
        <v>450</v>
      </c>
      <c r="N137" s="51"/>
      <c r="O137" s="52">
        <v>533</v>
      </c>
      <c r="P137" s="52">
        <v>534</v>
      </c>
      <c r="Q137" s="51">
        <f t="shared" si="9"/>
        <v>0</v>
      </c>
      <c r="R137" s="41"/>
      <c r="S137" s="52">
        <v>200</v>
      </c>
      <c r="T137">
        <v>200</v>
      </c>
      <c r="U137" s="47">
        <v>0</v>
      </c>
      <c r="V137" s="41"/>
      <c r="W137" s="45">
        <v>393</v>
      </c>
      <c r="X137">
        <v>390</v>
      </c>
      <c r="Y137">
        <v>368</v>
      </c>
      <c r="Z137">
        <v>368</v>
      </c>
      <c r="AA137" s="47">
        <v>3</v>
      </c>
      <c r="AB137" s="41"/>
      <c r="AC137">
        <v>100</v>
      </c>
      <c r="AD137">
        <v>100</v>
      </c>
      <c r="AE137">
        <v>76</v>
      </c>
      <c r="AF137">
        <v>80</v>
      </c>
      <c r="AG137" s="47">
        <v>-4</v>
      </c>
      <c r="AH137" s="41"/>
      <c r="AI137">
        <v>250</v>
      </c>
      <c r="AJ137">
        <v>250</v>
      </c>
      <c r="AK137">
        <v>259</v>
      </c>
      <c r="AL137">
        <v>265</v>
      </c>
      <c r="AM137" s="47">
        <v>-6</v>
      </c>
      <c r="AN137" s="41"/>
      <c r="AO137" s="40"/>
      <c r="AQ137">
        <v>252</v>
      </c>
      <c r="AR137">
        <v>253</v>
      </c>
      <c r="AS137" s="47">
        <v>-1</v>
      </c>
      <c r="AT137" s="41"/>
      <c r="AU137">
        <v>108</v>
      </c>
      <c r="AV137">
        <v>110</v>
      </c>
      <c r="AW137">
        <v>193</v>
      </c>
      <c r="AX137">
        <v>194</v>
      </c>
      <c r="AY137" s="47">
        <v>-3</v>
      </c>
      <c r="AZ137" s="41"/>
      <c r="BA137" s="40"/>
      <c r="BC137">
        <v>431</v>
      </c>
      <c r="BD137">
        <v>432</v>
      </c>
      <c r="BE137" s="47">
        <v>-1</v>
      </c>
      <c r="BF137" s="41"/>
      <c r="BG137" s="40"/>
      <c r="BK137">
        <v>231</v>
      </c>
      <c r="BL137">
        <v>230</v>
      </c>
      <c r="BM137" s="47">
        <v>1</v>
      </c>
      <c r="BN137" s="41"/>
      <c r="BO137" s="45">
        <v>145</v>
      </c>
      <c r="BP137">
        <v>140</v>
      </c>
      <c r="BQ137">
        <v>102</v>
      </c>
      <c r="BR137">
        <v>100</v>
      </c>
      <c r="BS137" s="47">
        <v>7</v>
      </c>
      <c r="BT137" s="41"/>
      <c r="BU137">
        <v>202</v>
      </c>
      <c r="BV137">
        <v>200</v>
      </c>
      <c r="BW137">
        <v>304</v>
      </c>
      <c r="BX137">
        <v>300</v>
      </c>
      <c r="BY137">
        <v>403</v>
      </c>
      <c r="BZ137">
        <v>400</v>
      </c>
      <c r="CA137" s="47">
        <v>9</v>
      </c>
      <c r="CB137" s="41"/>
      <c r="CC137" s="40"/>
      <c r="CG137" s="47">
        <v>0</v>
      </c>
      <c r="CH137" s="41"/>
      <c r="CI137" s="45">
        <v>286</v>
      </c>
      <c r="CJ137">
        <v>290</v>
      </c>
      <c r="CK137">
        <v>301</v>
      </c>
      <c r="CL137">
        <v>300</v>
      </c>
      <c r="CM137" s="47">
        <v>-3</v>
      </c>
      <c r="CN137" s="41"/>
      <c r="CO137" s="45">
        <v>331</v>
      </c>
      <c r="CP137">
        <v>330</v>
      </c>
      <c r="CQ137">
        <v>339</v>
      </c>
      <c r="CR137">
        <v>340</v>
      </c>
      <c r="CS137" s="47">
        <v>0</v>
      </c>
      <c r="CT137" s="41"/>
      <c r="CW137">
        <v>17</v>
      </c>
      <c r="CX137">
        <v>20</v>
      </c>
      <c r="CY137">
        <v>25</v>
      </c>
      <c r="CZ137">
        <v>30</v>
      </c>
      <c r="DA137" s="47">
        <v>-8</v>
      </c>
      <c r="DB137" s="41"/>
      <c r="DC137">
        <v>403</v>
      </c>
      <c r="DD137">
        <v>400</v>
      </c>
      <c r="DE137">
        <v>361</v>
      </c>
      <c r="DG137">
        <v>360</v>
      </c>
      <c r="DH137" s="47">
        <v>4</v>
      </c>
      <c r="DI137" s="41"/>
      <c r="DJ137" s="45">
        <v>184</v>
      </c>
      <c r="DL137" s="42">
        <v>184.28739999999999</v>
      </c>
      <c r="DM137" s="47">
        <v>-0.287399999999991</v>
      </c>
      <c r="DN137" s="41"/>
      <c r="DO137" s="45">
        <v>391</v>
      </c>
      <c r="DQ137">
        <v>388</v>
      </c>
      <c r="DR137" s="47">
        <v>3</v>
      </c>
      <c r="DS137" s="41"/>
      <c r="DX137" s="47">
        <v>0</v>
      </c>
      <c r="DY137" s="41"/>
      <c r="DZ137" s="45">
        <v>220</v>
      </c>
      <c r="EB137">
        <v>220</v>
      </c>
      <c r="EC137">
        <v>220</v>
      </c>
      <c r="ED137">
        <v>220</v>
      </c>
      <c r="EE137" s="47">
        <v>0</v>
      </c>
      <c r="EF137" s="41"/>
      <c r="EI137">
        <v>42</v>
      </c>
      <c r="EJ137">
        <v>43</v>
      </c>
      <c r="EK137" s="47">
        <v>-1</v>
      </c>
      <c r="EL137" s="41"/>
      <c r="EM137" s="40"/>
      <c r="EQ137" s="47">
        <v>0</v>
      </c>
      <c r="ER137" s="41"/>
      <c r="ES137">
        <v>262</v>
      </c>
      <c r="ET137">
        <v>260</v>
      </c>
      <c r="EU137">
        <v>317</v>
      </c>
      <c r="EV137">
        <v>320</v>
      </c>
      <c r="EW137" s="47">
        <v>-1</v>
      </c>
      <c r="EX137" s="41"/>
      <c r="EY137" s="45">
        <v>42</v>
      </c>
      <c r="EZ137" s="42">
        <v>41.324399999999997</v>
      </c>
      <c r="FA137" s="47">
        <v>0.67560000000000286</v>
      </c>
      <c r="FB137" s="41"/>
      <c r="FC137" s="45">
        <v>203</v>
      </c>
      <c r="FD137">
        <v>200</v>
      </c>
      <c r="FE137">
        <v>227</v>
      </c>
      <c r="FF137">
        <v>230</v>
      </c>
      <c r="FG137" s="47">
        <v>0</v>
      </c>
      <c r="FH137" s="41"/>
      <c r="FI137" s="40"/>
      <c r="FK137" s="47">
        <v>0</v>
      </c>
      <c r="FL137" s="41"/>
      <c r="FM137" s="45">
        <v>59</v>
      </c>
      <c r="FN137">
        <v>60</v>
      </c>
      <c r="FQ137" s="47">
        <v>-1</v>
      </c>
      <c r="FR137" s="41"/>
      <c r="FS137">
        <v>152</v>
      </c>
      <c r="FT137">
        <v>150</v>
      </c>
      <c r="FW137">
        <v>152</v>
      </c>
      <c r="FX137">
        <v>150</v>
      </c>
      <c r="FY137" s="47">
        <v>4</v>
      </c>
      <c r="FZ137" s="41"/>
      <c r="GA137" s="45">
        <v>302</v>
      </c>
      <c r="GB137">
        <v>300</v>
      </c>
      <c r="GC137">
        <v>252</v>
      </c>
      <c r="GD137">
        <v>250</v>
      </c>
      <c r="GE137" s="47">
        <v>4</v>
      </c>
      <c r="GF137" s="41"/>
      <c r="GI137">
        <v>332</v>
      </c>
      <c r="GJ137">
        <v>340</v>
      </c>
      <c r="GK137" s="47">
        <v>-8</v>
      </c>
      <c r="GL137" s="43"/>
      <c r="GM137">
        <v>99</v>
      </c>
      <c r="GN137">
        <v>100</v>
      </c>
      <c r="GO137">
        <v>202</v>
      </c>
      <c r="GP137">
        <v>200</v>
      </c>
      <c r="GQ137" s="47">
        <v>1</v>
      </c>
      <c r="GR137" s="43"/>
      <c r="GS137">
        <v>259</v>
      </c>
      <c r="GT137">
        <v>260</v>
      </c>
      <c r="GU137">
        <v>101</v>
      </c>
      <c r="GV137">
        <v>100</v>
      </c>
      <c r="GW137" s="47">
        <v>0</v>
      </c>
      <c r="GX137" s="43"/>
      <c r="GY137">
        <v>326</v>
      </c>
      <c r="GZ137">
        <v>330</v>
      </c>
      <c r="HA137">
        <v>287</v>
      </c>
      <c r="HB137">
        <v>290</v>
      </c>
      <c r="HC137" s="47">
        <v>-7</v>
      </c>
      <c r="HD137" s="41"/>
      <c r="HE137">
        <v>102</v>
      </c>
      <c r="HF137">
        <v>100</v>
      </c>
      <c r="HG137" s="47">
        <v>2</v>
      </c>
      <c r="HH137" s="43"/>
      <c r="HI137">
        <v>153</v>
      </c>
      <c r="HJ137">
        <v>150</v>
      </c>
      <c r="HK137">
        <v>51</v>
      </c>
      <c r="HL137">
        <v>50</v>
      </c>
      <c r="HM137" s="47">
        <v>4</v>
      </c>
      <c r="HN137" s="41"/>
      <c r="HO137" s="45">
        <v>405</v>
      </c>
      <c r="HP137" s="42">
        <v>460</v>
      </c>
      <c r="HQ137" s="50">
        <v>-55</v>
      </c>
      <c r="HR137" s="43">
        <v>55</v>
      </c>
      <c r="HU137">
        <v>229</v>
      </c>
      <c r="HV137">
        <v>226</v>
      </c>
      <c r="HW137" s="47">
        <v>3</v>
      </c>
      <c r="HX137" s="43"/>
      <c r="HY137">
        <v>42</v>
      </c>
      <c r="HZ137">
        <v>40</v>
      </c>
      <c r="IC137" s="47">
        <v>2</v>
      </c>
      <c r="ID137" s="43"/>
      <c r="IE137">
        <v>101</v>
      </c>
      <c r="IF137">
        <v>100</v>
      </c>
      <c r="IG137">
        <v>59</v>
      </c>
      <c r="IH137">
        <v>60</v>
      </c>
      <c r="II137" s="47">
        <v>0</v>
      </c>
      <c r="IJ137" s="43"/>
      <c r="IK137">
        <v>152</v>
      </c>
      <c r="IL137">
        <v>150</v>
      </c>
      <c r="IM137">
        <v>320</v>
      </c>
      <c r="IN137">
        <v>320</v>
      </c>
      <c r="IO137" s="47">
        <v>2</v>
      </c>
      <c r="IP137" s="43"/>
      <c r="IQ137" s="44"/>
      <c r="IR137">
        <v>50</v>
      </c>
      <c r="IS137">
        <v>67</v>
      </c>
      <c r="IT137">
        <v>70</v>
      </c>
      <c r="IW137" s="50">
        <v>-53</v>
      </c>
      <c r="IX137" s="43">
        <v>53</v>
      </c>
      <c r="IY137" s="42">
        <v>0</v>
      </c>
      <c r="IZ137" s="42">
        <v>0</v>
      </c>
      <c r="JA137" s="42">
        <v>352.935</v>
      </c>
      <c r="JB137" s="42">
        <v>350</v>
      </c>
      <c r="JC137" s="47">
        <v>2.9350000000000018</v>
      </c>
      <c r="JD137" s="43"/>
      <c r="JE137" s="42">
        <v>0</v>
      </c>
      <c r="JF137" s="42">
        <v>0</v>
      </c>
      <c r="JG137" s="42">
        <v>0</v>
      </c>
      <c r="JH137" s="42">
        <v>0</v>
      </c>
      <c r="JI137" s="47">
        <v>0</v>
      </c>
      <c r="JJ137" s="43"/>
      <c r="JK137" s="44">
        <v>313.92399999999998</v>
      </c>
      <c r="JL137" s="42">
        <v>310</v>
      </c>
      <c r="JM137" s="47">
        <v>3.9239999999999782</v>
      </c>
      <c r="JN137" s="43"/>
      <c r="JO137" s="44">
        <v>201.92500000000001</v>
      </c>
      <c r="JP137" s="42">
        <v>200</v>
      </c>
      <c r="JQ137" s="42">
        <v>202.602</v>
      </c>
      <c r="JR137" s="42">
        <v>0</v>
      </c>
      <c r="JS137" s="42">
        <v>200</v>
      </c>
      <c r="JT137" s="47">
        <v>4.5270000000000437</v>
      </c>
      <c r="JU137" s="43"/>
      <c r="JV137" s="44">
        <v>109.392</v>
      </c>
      <c r="JW137" s="42">
        <v>110</v>
      </c>
      <c r="JX137" s="42">
        <v>99.994</v>
      </c>
      <c r="JY137" s="42">
        <v>100</v>
      </c>
      <c r="JZ137" s="47">
        <v>-0.61400000000000432</v>
      </c>
      <c r="KA137" s="43"/>
      <c r="KB137" s="44">
        <v>0</v>
      </c>
      <c r="KC137" s="42">
        <v>0</v>
      </c>
      <c r="KD137" s="47">
        <v>0</v>
      </c>
      <c r="KE137" s="43"/>
      <c r="KF137" s="44">
        <v>226.417</v>
      </c>
      <c r="KG137" s="42">
        <v>230</v>
      </c>
      <c r="KH137" s="42">
        <v>405.55799999999999</v>
      </c>
      <c r="KI137" s="42">
        <v>400</v>
      </c>
      <c r="KJ137" s="47">
        <v>1.975000000000023</v>
      </c>
      <c r="KK137" s="43"/>
      <c r="KL137" s="44">
        <v>673.596</v>
      </c>
      <c r="KM137" s="42">
        <v>670</v>
      </c>
      <c r="KN137" s="47">
        <v>3.5960000000000041</v>
      </c>
      <c r="KO137" s="43"/>
      <c r="KP137" s="44">
        <v>118.616</v>
      </c>
      <c r="KQ137" s="42">
        <v>120</v>
      </c>
      <c r="KR137" s="42">
        <v>201.298</v>
      </c>
      <c r="KS137" s="42">
        <v>200</v>
      </c>
      <c r="KT137" s="47">
        <v>-8.6000000000012733E-2</v>
      </c>
      <c r="KU137" s="43"/>
      <c r="KV137" s="42">
        <v>0</v>
      </c>
      <c r="KW137" s="41"/>
      <c r="KX137" s="42">
        <v>236.404</v>
      </c>
      <c r="KY137" s="42">
        <v>240</v>
      </c>
      <c r="KZ137" s="47">
        <v>-3.5960000000000041</v>
      </c>
      <c r="LA137" s="43"/>
      <c r="LB137" s="44">
        <v>76.292000000000002</v>
      </c>
      <c r="LC137" s="42">
        <v>80</v>
      </c>
      <c r="LD137" s="42">
        <v>118.27200000000001</v>
      </c>
      <c r="LE137" s="42">
        <v>120</v>
      </c>
      <c r="LF137" s="47">
        <v>-5.4359999999999786</v>
      </c>
      <c r="LG137" s="43"/>
      <c r="LH137" s="25">
        <v>59.024000000000001</v>
      </c>
      <c r="LI137" s="42">
        <v>0</v>
      </c>
      <c r="LJ137" s="42">
        <v>50.688000000000002</v>
      </c>
      <c r="LK137" s="42">
        <v>48</v>
      </c>
      <c r="LL137" s="47">
        <v>61.712000000000003</v>
      </c>
      <c r="LM137" s="43"/>
      <c r="LN137" s="44">
        <v>221.34899999999999</v>
      </c>
      <c r="LO137" s="42">
        <v>220</v>
      </c>
      <c r="LP137" s="42">
        <v>304.70499999999998</v>
      </c>
      <c r="LQ137" s="42">
        <v>300</v>
      </c>
      <c r="LR137" s="47">
        <v>6.0539999999999736</v>
      </c>
      <c r="LS137" s="43"/>
      <c r="LT137" s="25">
        <v>251.42099999999999</v>
      </c>
      <c r="LU137" s="42">
        <v>0</v>
      </c>
      <c r="LV137" s="42">
        <v>200.983</v>
      </c>
      <c r="LW137" s="42">
        <v>200</v>
      </c>
      <c r="LX137" s="47">
        <v>252.404</v>
      </c>
      <c r="LY137" s="43"/>
      <c r="LZ137" s="44">
        <v>101.50700000000001</v>
      </c>
      <c r="MA137" s="42">
        <v>100</v>
      </c>
      <c r="MB137" s="42">
        <v>100.1</v>
      </c>
      <c r="MC137" s="42">
        <v>100</v>
      </c>
      <c r="MD137" s="47">
        <v>1.6069999999999991</v>
      </c>
      <c r="ME137" s="43"/>
      <c r="MF137" s="44">
        <v>543.27800000000002</v>
      </c>
      <c r="MG137" s="42">
        <v>550</v>
      </c>
      <c r="MH137" s="47">
        <v>-6.72199999999998</v>
      </c>
      <c r="MI137" s="43"/>
      <c r="MJ137" s="44">
        <v>0</v>
      </c>
      <c r="MK137" s="42">
        <v>0</v>
      </c>
      <c r="ML137" s="47">
        <v>0</v>
      </c>
      <c r="MM137" s="43"/>
      <c r="MN137" s="44">
        <v>446.553</v>
      </c>
      <c r="MO137" s="42">
        <v>450</v>
      </c>
      <c r="MP137" s="42">
        <v>354.46199999999999</v>
      </c>
      <c r="MQ137" s="42">
        <v>351.13099999999997</v>
      </c>
      <c r="MR137" s="47">
        <v>-0.11599999999998541</v>
      </c>
      <c r="MS137" s="43"/>
      <c r="MT137" s="44">
        <v>0</v>
      </c>
      <c r="MU137" s="42">
        <v>0</v>
      </c>
      <c r="MV137" s="47">
        <v>0</v>
      </c>
      <c r="MW137" s="43"/>
      <c r="MX137" s="44">
        <v>125.244</v>
      </c>
      <c r="MY137" s="42">
        <v>130</v>
      </c>
      <c r="MZ137" s="42">
        <v>101.919</v>
      </c>
      <c r="NA137" s="42">
        <v>100</v>
      </c>
      <c r="NB137" s="47">
        <v>-2.8369999999999891</v>
      </c>
      <c r="NC137" s="43"/>
      <c r="ND137" s="44">
        <v>0</v>
      </c>
      <c r="NE137" s="42">
        <v>0</v>
      </c>
      <c r="NF137" s="47">
        <v>0</v>
      </c>
      <c r="NG137" s="43"/>
      <c r="NH137" s="44">
        <v>0</v>
      </c>
      <c r="NI137" s="42">
        <v>0</v>
      </c>
      <c r="NJ137" s="42">
        <v>0</v>
      </c>
      <c r="NK137" s="42">
        <v>0</v>
      </c>
      <c r="NL137" s="47">
        <v>0</v>
      </c>
      <c r="NM137" s="43"/>
      <c r="NN137" s="18">
        <v>300.238</v>
      </c>
      <c r="NO137" s="42">
        <v>0</v>
      </c>
      <c r="NP137" s="42">
        <v>124.959</v>
      </c>
      <c r="NQ137" s="42">
        <v>124</v>
      </c>
      <c r="NR137" s="47">
        <v>301.197</v>
      </c>
      <c r="NS137" s="43"/>
      <c r="NT137" s="8">
        <v>149.19499999999999</v>
      </c>
      <c r="NU137" s="47">
        <v>0</v>
      </c>
      <c r="NV137" s="7">
        <v>150.29</v>
      </c>
      <c r="NW137" s="47">
        <v>0</v>
      </c>
      <c r="NX137" s="47">
        <v>0</v>
      </c>
      <c r="NY137" s="41"/>
      <c r="NZ137" s="8">
        <v>854.37</v>
      </c>
      <c r="OA137" s="47">
        <v>0</v>
      </c>
      <c r="OB137" s="47">
        <v>0</v>
      </c>
      <c r="OC137" s="41"/>
      <c r="OD137" s="8">
        <v>334.96100000000001</v>
      </c>
      <c r="OE137" s="47">
        <v>0</v>
      </c>
      <c r="OF137" s="7">
        <v>595.26099999999997</v>
      </c>
      <c r="OG137" s="47">
        <v>0</v>
      </c>
      <c r="OH137" s="47">
        <v>0</v>
      </c>
      <c r="OI137" s="41"/>
      <c r="OJ137" s="40">
        <v>0</v>
      </c>
      <c r="OK137" s="47">
        <v>0</v>
      </c>
      <c r="OL137" s="47">
        <v>0</v>
      </c>
      <c r="OM137" s="47">
        <v>0</v>
      </c>
      <c r="ON137" s="47">
        <v>0</v>
      </c>
      <c r="OO137" s="41"/>
      <c r="OP137" s="40">
        <v>0</v>
      </c>
      <c r="OQ137" s="47">
        <v>0</v>
      </c>
      <c r="OR137" s="47">
        <v>0</v>
      </c>
      <c r="OS137" s="47">
        <v>0</v>
      </c>
      <c r="OT137" s="47">
        <v>0</v>
      </c>
      <c r="OU137" s="41"/>
      <c r="OV137" s="40">
        <v>0</v>
      </c>
      <c r="OW137" s="47">
        <v>0</v>
      </c>
      <c r="OX137" s="47">
        <v>0</v>
      </c>
      <c r="OY137" s="41"/>
      <c r="OZ137" s="40">
        <v>0</v>
      </c>
      <c r="PA137" s="47">
        <v>0</v>
      </c>
      <c r="PB137" s="47">
        <v>0</v>
      </c>
      <c r="PC137" s="47">
        <v>0</v>
      </c>
      <c r="PD137" s="47">
        <v>0</v>
      </c>
      <c r="PE137" s="41"/>
    </row>
    <row r="138" spans="1:421" x14ac:dyDescent="0.25">
      <c r="A138" s="47" t="s">
        <v>398</v>
      </c>
      <c r="B138" s="39">
        <v>0.1</v>
      </c>
      <c r="D138">
        <v>62</v>
      </c>
      <c r="L138" s="40"/>
      <c r="M138" s="51"/>
      <c r="N138" s="51"/>
      <c r="O138" s="52">
        <v>30</v>
      </c>
      <c r="P138" s="52">
        <v>34</v>
      </c>
      <c r="Q138" s="51">
        <f t="shared" si="9"/>
        <v>-4</v>
      </c>
      <c r="R138" s="41"/>
      <c r="S138" s="51"/>
      <c r="U138" s="47">
        <v>0</v>
      </c>
      <c r="V138" s="41"/>
      <c r="W138" s="45">
        <v>40</v>
      </c>
      <c r="X138">
        <v>41</v>
      </c>
      <c r="AA138" s="47">
        <v>-1</v>
      </c>
      <c r="AB138" s="41"/>
      <c r="AE138">
        <v>50</v>
      </c>
      <c r="AF138">
        <v>56</v>
      </c>
      <c r="AG138" s="47">
        <v>-6</v>
      </c>
      <c r="AH138" s="41"/>
      <c r="AK138">
        <v>10</v>
      </c>
      <c r="AL138">
        <v>17</v>
      </c>
      <c r="AM138" s="47">
        <v>-7</v>
      </c>
      <c r="AN138" s="41"/>
      <c r="AO138" s="40"/>
      <c r="AQ138">
        <v>10</v>
      </c>
      <c r="AR138">
        <v>10</v>
      </c>
      <c r="AS138" s="47">
        <v>0</v>
      </c>
      <c r="AT138" s="41"/>
      <c r="AY138" s="47">
        <v>0</v>
      </c>
      <c r="AZ138" s="41"/>
      <c r="BA138" s="40"/>
      <c r="BC138">
        <v>10</v>
      </c>
      <c r="BD138">
        <v>10</v>
      </c>
      <c r="BE138" s="47">
        <v>0</v>
      </c>
      <c r="BF138" s="41"/>
      <c r="BG138" s="40"/>
      <c r="BK138">
        <v>50</v>
      </c>
      <c r="BL138">
        <v>50</v>
      </c>
      <c r="BM138" s="47">
        <v>0</v>
      </c>
      <c r="BN138" s="41"/>
      <c r="BO138" s="40"/>
      <c r="BQ138">
        <v>10</v>
      </c>
      <c r="BR138">
        <v>9</v>
      </c>
      <c r="BS138" s="47">
        <v>1</v>
      </c>
      <c r="BT138" s="41"/>
      <c r="BW138">
        <v>20</v>
      </c>
      <c r="BX138">
        <v>20</v>
      </c>
      <c r="CA138" s="47">
        <v>0</v>
      </c>
      <c r="CB138" s="41"/>
      <c r="CC138" s="40"/>
      <c r="CE138">
        <v>40</v>
      </c>
      <c r="CF138">
        <v>47</v>
      </c>
      <c r="CG138" s="47">
        <v>-7</v>
      </c>
      <c r="CH138" s="41"/>
      <c r="CI138" s="40"/>
      <c r="CM138" s="47">
        <v>0</v>
      </c>
      <c r="CN138" s="41"/>
      <c r="CO138" s="40"/>
      <c r="CQ138">
        <v>40</v>
      </c>
      <c r="CR138">
        <v>40</v>
      </c>
      <c r="CS138" s="47">
        <v>0</v>
      </c>
      <c r="CT138" s="41"/>
      <c r="CY138">
        <v>10</v>
      </c>
      <c r="CZ138">
        <v>6</v>
      </c>
      <c r="DA138" s="47">
        <v>4</v>
      </c>
      <c r="DB138" s="41"/>
      <c r="DE138">
        <v>40</v>
      </c>
      <c r="DG138">
        <v>40</v>
      </c>
      <c r="DH138" s="47">
        <v>0</v>
      </c>
      <c r="DI138" s="41"/>
      <c r="DJ138" s="40"/>
      <c r="DM138" s="47">
        <v>0</v>
      </c>
      <c r="DN138" s="41"/>
      <c r="DO138" s="45">
        <v>20</v>
      </c>
      <c r="DQ138">
        <v>24</v>
      </c>
      <c r="DR138" s="47">
        <v>-4</v>
      </c>
      <c r="DS138" s="41"/>
      <c r="DT138">
        <v>30</v>
      </c>
      <c r="DW138">
        <v>30</v>
      </c>
      <c r="DX138" s="47">
        <v>0</v>
      </c>
      <c r="DY138" s="41"/>
      <c r="DZ138" s="40"/>
      <c r="EE138" s="47">
        <v>0</v>
      </c>
      <c r="EF138" s="41"/>
      <c r="EK138" s="47">
        <v>0</v>
      </c>
      <c r="EL138" s="41"/>
      <c r="EM138" s="40"/>
      <c r="EO138">
        <v>70</v>
      </c>
      <c r="EP138">
        <v>70</v>
      </c>
      <c r="EQ138" s="47">
        <v>0</v>
      </c>
      <c r="ER138" s="41"/>
      <c r="EW138" s="47">
        <v>0</v>
      </c>
      <c r="EX138" s="41"/>
      <c r="EY138" s="45">
        <v>20</v>
      </c>
      <c r="EZ138" s="42">
        <v>18</v>
      </c>
      <c r="FA138" s="47">
        <v>2</v>
      </c>
      <c r="FB138" s="41"/>
      <c r="FC138" s="40"/>
      <c r="FE138">
        <v>30</v>
      </c>
      <c r="FF138">
        <v>31</v>
      </c>
      <c r="FG138" s="47">
        <v>-1</v>
      </c>
      <c r="FH138" s="41"/>
      <c r="FI138" s="40"/>
      <c r="FK138" s="47">
        <v>0</v>
      </c>
      <c r="FL138" s="41"/>
      <c r="FM138" s="40"/>
      <c r="FQ138" s="47">
        <v>0</v>
      </c>
      <c r="FR138" s="41"/>
      <c r="FW138">
        <v>40</v>
      </c>
      <c r="FX138">
        <v>40</v>
      </c>
      <c r="FY138" s="47">
        <v>0</v>
      </c>
      <c r="FZ138" s="41"/>
      <c r="GA138" s="40"/>
      <c r="GC138">
        <v>10</v>
      </c>
      <c r="GD138">
        <v>10</v>
      </c>
      <c r="GE138" s="47">
        <v>0</v>
      </c>
      <c r="GF138" s="41"/>
      <c r="GI138">
        <v>10</v>
      </c>
      <c r="GJ138">
        <v>5</v>
      </c>
      <c r="GK138" s="47">
        <v>5</v>
      </c>
      <c r="GL138" s="43"/>
      <c r="GQ138" s="47">
        <v>0</v>
      </c>
      <c r="GR138" s="43"/>
      <c r="GW138" s="47">
        <v>0</v>
      </c>
      <c r="GX138" s="43"/>
      <c r="HA138">
        <v>50</v>
      </c>
      <c r="HB138">
        <v>50</v>
      </c>
      <c r="HC138" s="47">
        <v>0</v>
      </c>
      <c r="HD138" s="41"/>
      <c r="HE138">
        <v>30</v>
      </c>
      <c r="HF138">
        <v>35</v>
      </c>
      <c r="HG138" s="47">
        <v>-5</v>
      </c>
      <c r="HH138" s="43"/>
      <c r="HM138" s="47">
        <v>0</v>
      </c>
      <c r="HN138" s="41"/>
      <c r="HO138" s="44"/>
      <c r="HQ138" s="47">
        <v>0</v>
      </c>
      <c r="HR138" s="43"/>
      <c r="HU138">
        <v>70</v>
      </c>
      <c r="HV138">
        <v>70</v>
      </c>
      <c r="HW138" s="47">
        <v>0</v>
      </c>
      <c r="HX138" s="43"/>
      <c r="HY138">
        <v>10</v>
      </c>
      <c r="HZ138">
        <v>16</v>
      </c>
      <c r="IC138" s="47">
        <v>-6</v>
      </c>
      <c r="ID138" s="43"/>
      <c r="II138" s="47">
        <v>0</v>
      </c>
      <c r="IJ138" s="43"/>
      <c r="IO138" s="47">
        <v>0</v>
      </c>
      <c r="IP138" s="43"/>
      <c r="IQ138" s="44"/>
      <c r="IS138">
        <v>60</v>
      </c>
      <c r="IT138">
        <v>60</v>
      </c>
      <c r="IU138">
        <v>30</v>
      </c>
      <c r="IV138">
        <v>50</v>
      </c>
      <c r="IW138" s="50">
        <v>-20</v>
      </c>
      <c r="IX138" s="43">
        <v>2</v>
      </c>
      <c r="IY138" s="42">
        <v>0</v>
      </c>
      <c r="IZ138" s="42">
        <v>0</v>
      </c>
      <c r="JA138" s="42">
        <v>20</v>
      </c>
      <c r="JB138" s="42">
        <v>20</v>
      </c>
      <c r="JC138" s="47">
        <v>0</v>
      </c>
      <c r="JD138" s="43"/>
      <c r="JE138" s="42">
        <v>0</v>
      </c>
      <c r="JF138" s="42">
        <v>0</v>
      </c>
      <c r="JG138" s="42">
        <v>0</v>
      </c>
      <c r="JH138" s="42">
        <v>0</v>
      </c>
      <c r="JI138" s="47">
        <v>0</v>
      </c>
      <c r="JJ138" s="43"/>
      <c r="JK138" s="44">
        <v>0</v>
      </c>
      <c r="JL138" s="42">
        <v>0</v>
      </c>
      <c r="JM138" s="47">
        <v>0</v>
      </c>
      <c r="JN138" s="43"/>
      <c r="JO138" s="44">
        <v>0</v>
      </c>
      <c r="JP138" s="42">
        <v>0</v>
      </c>
      <c r="JQ138" s="42">
        <v>50</v>
      </c>
      <c r="JR138" s="42">
        <v>0</v>
      </c>
      <c r="JS138" s="42">
        <v>50</v>
      </c>
      <c r="JT138" s="47">
        <v>0</v>
      </c>
      <c r="JU138" s="43"/>
      <c r="JV138" s="44">
        <v>30</v>
      </c>
      <c r="JW138" s="42">
        <v>30</v>
      </c>
      <c r="JX138" s="42">
        <v>30</v>
      </c>
      <c r="JY138" s="42">
        <v>30</v>
      </c>
      <c r="JZ138" s="47">
        <v>0</v>
      </c>
      <c r="KA138" s="43"/>
      <c r="KB138" s="44">
        <v>20</v>
      </c>
      <c r="KC138" s="42">
        <v>20</v>
      </c>
      <c r="KD138" s="47">
        <v>0</v>
      </c>
      <c r="KE138" s="43"/>
      <c r="KF138" s="44">
        <v>10</v>
      </c>
      <c r="KG138" s="42">
        <v>10</v>
      </c>
      <c r="KH138" s="42">
        <v>50</v>
      </c>
      <c r="KI138" s="42">
        <v>50</v>
      </c>
      <c r="KJ138" s="47">
        <v>0</v>
      </c>
      <c r="KK138" s="43"/>
      <c r="KL138" s="44">
        <v>10</v>
      </c>
      <c r="KM138" s="42">
        <v>10</v>
      </c>
      <c r="KN138" s="47">
        <v>0</v>
      </c>
      <c r="KO138" s="43"/>
      <c r="KP138" s="44">
        <v>0</v>
      </c>
      <c r="KQ138" s="42">
        <v>0</v>
      </c>
      <c r="KR138" s="42">
        <v>10</v>
      </c>
      <c r="KS138" s="42">
        <v>10</v>
      </c>
      <c r="KT138" s="47">
        <v>0</v>
      </c>
      <c r="KU138" s="43"/>
      <c r="KV138" s="42">
        <v>0</v>
      </c>
      <c r="KW138" s="41"/>
      <c r="KX138" s="42">
        <v>0</v>
      </c>
      <c r="KY138" s="42">
        <v>78</v>
      </c>
      <c r="KZ138" s="50">
        <v>-78</v>
      </c>
      <c r="LA138" s="43">
        <v>7.8000000000000007</v>
      </c>
      <c r="LB138" s="44">
        <v>0</v>
      </c>
      <c r="LC138" s="42">
        <v>0</v>
      </c>
      <c r="LD138" s="42">
        <v>0</v>
      </c>
      <c r="LE138" s="42">
        <v>0</v>
      </c>
      <c r="LF138" s="47">
        <v>0</v>
      </c>
      <c r="LG138" s="43"/>
      <c r="LH138" s="44">
        <v>0</v>
      </c>
      <c r="LI138" s="42">
        <v>0</v>
      </c>
      <c r="LJ138" s="42">
        <v>0</v>
      </c>
      <c r="LK138" s="42">
        <v>0</v>
      </c>
      <c r="LL138" s="47">
        <v>0</v>
      </c>
      <c r="LM138" s="43"/>
      <c r="LN138" s="44">
        <v>0</v>
      </c>
      <c r="LO138" s="42">
        <v>0</v>
      </c>
      <c r="LP138" s="42">
        <v>40</v>
      </c>
      <c r="LQ138" s="42">
        <v>60</v>
      </c>
      <c r="LR138" s="50">
        <v>-20</v>
      </c>
      <c r="LS138" s="43">
        <v>2</v>
      </c>
      <c r="LT138" s="44">
        <v>0</v>
      </c>
      <c r="LU138" s="42">
        <v>0</v>
      </c>
      <c r="LV138" s="42">
        <v>0</v>
      </c>
      <c r="LW138" s="42">
        <v>0</v>
      </c>
      <c r="LX138" s="47">
        <v>0</v>
      </c>
      <c r="LY138" s="43"/>
      <c r="LZ138" s="44">
        <v>0</v>
      </c>
      <c r="MA138" s="42">
        <v>0</v>
      </c>
      <c r="MB138" s="42">
        <v>60</v>
      </c>
      <c r="MC138" s="42">
        <v>60</v>
      </c>
      <c r="MD138" s="47">
        <v>0</v>
      </c>
      <c r="ME138" s="43"/>
      <c r="MF138" s="44">
        <v>50</v>
      </c>
      <c r="MG138" s="42">
        <v>50</v>
      </c>
      <c r="MH138" s="47">
        <v>0</v>
      </c>
      <c r="MI138" s="43"/>
      <c r="MJ138" s="44">
        <v>0</v>
      </c>
      <c r="MK138" s="42">
        <v>0</v>
      </c>
      <c r="ML138" s="47">
        <v>0</v>
      </c>
      <c r="MM138" s="43"/>
      <c r="MN138" s="44">
        <v>0</v>
      </c>
      <c r="MO138" s="42">
        <v>0</v>
      </c>
      <c r="MP138" s="42">
        <v>0</v>
      </c>
      <c r="MQ138" s="42">
        <v>0</v>
      </c>
      <c r="MR138" s="47">
        <v>0</v>
      </c>
      <c r="MS138" s="43"/>
      <c r="MT138" s="44">
        <v>40</v>
      </c>
      <c r="MU138" s="42">
        <v>40</v>
      </c>
      <c r="MV138" s="47">
        <v>0</v>
      </c>
      <c r="MW138" s="43"/>
      <c r="MX138" s="44">
        <v>0</v>
      </c>
      <c r="MY138" s="42">
        <v>0</v>
      </c>
      <c r="MZ138" s="42">
        <v>90</v>
      </c>
      <c r="NA138" s="42">
        <v>90</v>
      </c>
      <c r="NB138" s="47">
        <v>0</v>
      </c>
      <c r="NC138" s="43"/>
      <c r="ND138" s="44"/>
      <c r="NG138" s="43"/>
      <c r="NH138" s="44"/>
      <c r="NM138" s="43"/>
      <c r="NN138" s="40"/>
      <c r="NO138" s="42"/>
      <c r="NQ138" s="42"/>
      <c r="NS138" s="43"/>
      <c r="NT138" s="40"/>
      <c r="NY138" s="41"/>
      <c r="NZ138" s="40"/>
      <c r="OC138" s="41"/>
      <c r="OD138" s="40"/>
      <c r="OI138" s="41"/>
      <c r="OJ138" s="40"/>
      <c r="OO138" s="41"/>
      <c r="OP138" s="40"/>
      <c r="OU138" s="41"/>
      <c r="OV138" s="40"/>
      <c r="OY138" s="41"/>
      <c r="OZ138" s="40"/>
      <c r="PE138" s="41"/>
    </row>
    <row r="139" spans="1:421" x14ac:dyDescent="0.25">
      <c r="A139" s="47" t="s">
        <v>399</v>
      </c>
      <c r="B139" s="39">
        <v>0.4</v>
      </c>
      <c r="D139">
        <v>30</v>
      </c>
      <c r="L139" s="45">
        <v>30</v>
      </c>
      <c r="M139" s="52">
        <v>30</v>
      </c>
      <c r="N139" s="51"/>
      <c r="O139" s="51"/>
      <c r="P139" s="51"/>
      <c r="Q139" s="51">
        <f t="shared" si="9"/>
        <v>0</v>
      </c>
      <c r="R139" s="41"/>
      <c r="S139" s="51"/>
      <c r="U139" s="47">
        <v>0</v>
      </c>
      <c r="V139" s="41"/>
      <c r="W139" s="45">
        <v>48</v>
      </c>
      <c r="X139">
        <v>46</v>
      </c>
      <c r="Y139">
        <v>30</v>
      </c>
      <c r="Z139">
        <v>31</v>
      </c>
      <c r="AA139" s="47">
        <v>1</v>
      </c>
      <c r="AB139" s="41"/>
      <c r="AG139" s="47">
        <v>0</v>
      </c>
      <c r="AH139" s="41"/>
      <c r="AM139" s="47">
        <v>0</v>
      </c>
      <c r="AN139" s="41"/>
      <c r="AO139" s="40"/>
      <c r="AQ139" s="47">
        <v>48</v>
      </c>
      <c r="AR139">
        <v>50</v>
      </c>
      <c r="AS139" s="47">
        <v>-2</v>
      </c>
      <c r="AT139" s="41"/>
      <c r="AY139" s="47">
        <v>0</v>
      </c>
      <c r="AZ139" s="41"/>
      <c r="BA139" s="40"/>
      <c r="BE139" s="47">
        <v>0</v>
      </c>
      <c r="BF139" s="41"/>
      <c r="BG139" s="40"/>
      <c r="BM139" s="47">
        <v>0</v>
      </c>
      <c r="BN139" s="41"/>
      <c r="BO139" s="40"/>
      <c r="BS139" s="47">
        <v>0</v>
      </c>
      <c r="BT139" s="41"/>
      <c r="CB139" s="41"/>
      <c r="CC139" s="40"/>
      <c r="CH139" s="41"/>
      <c r="CI139" s="40"/>
      <c r="CN139" s="41"/>
      <c r="CO139" s="40"/>
      <c r="CT139" s="41"/>
      <c r="DB139" s="41"/>
      <c r="DI139" s="41"/>
      <c r="DJ139" s="40"/>
      <c r="DN139" s="41"/>
      <c r="DO139" s="45"/>
      <c r="DR139" s="47"/>
      <c r="DS139" s="41"/>
      <c r="DX139" s="47"/>
      <c r="DY139" s="41"/>
      <c r="DZ139" s="40"/>
      <c r="EF139" s="41"/>
      <c r="EL139" s="41"/>
      <c r="EM139" s="40"/>
      <c r="ER139" s="41"/>
      <c r="EX139" s="41"/>
      <c r="EY139" s="45"/>
      <c r="FB139" s="41"/>
      <c r="FC139" s="40"/>
      <c r="FH139" s="41"/>
      <c r="FI139" s="40"/>
      <c r="FL139" s="41"/>
      <c r="FM139" s="40"/>
      <c r="FR139" s="41"/>
      <c r="FZ139" s="41"/>
      <c r="GA139" s="40"/>
      <c r="GF139" s="41"/>
      <c r="GL139" s="43"/>
      <c r="GR139" s="43"/>
      <c r="GX139" s="43"/>
      <c r="HD139" s="41"/>
      <c r="HH139" s="43"/>
      <c r="HN139" s="41"/>
      <c r="HO139" s="44"/>
      <c r="HR139" s="43"/>
      <c r="HX139" s="43"/>
      <c r="ID139" s="43"/>
      <c r="IJ139" s="43"/>
      <c r="IP139" s="43"/>
      <c r="IQ139" s="44"/>
      <c r="IW139" s="50"/>
      <c r="IX139" s="43"/>
      <c r="IY139" s="42"/>
      <c r="IZ139" s="42"/>
      <c r="JA139" s="42"/>
      <c r="JB139" s="42"/>
      <c r="JD139" s="43"/>
      <c r="JE139" s="42"/>
      <c r="JF139" s="42"/>
      <c r="JG139" s="42"/>
      <c r="JH139" s="42"/>
      <c r="JJ139" s="43"/>
      <c r="JK139" s="44"/>
      <c r="JL139" s="42"/>
      <c r="JN139" s="43"/>
      <c r="JO139" s="44"/>
      <c r="JP139" s="42"/>
      <c r="JQ139" s="42"/>
      <c r="JR139" s="42"/>
      <c r="JS139" s="42"/>
      <c r="JU139" s="43"/>
      <c r="JV139" s="44"/>
      <c r="JW139" s="42"/>
      <c r="JX139" s="42"/>
      <c r="JY139" s="42"/>
      <c r="KA139" s="43"/>
      <c r="KB139" s="44"/>
      <c r="KC139" s="42"/>
      <c r="KE139" s="43"/>
      <c r="KF139" s="44"/>
      <c r="KG139" s="42"/>
      <c r="KH139" s="42"/>
      <c r="KI139" s="42"/>
      <c r="KK139" s="43"/>
      <c r="KL139" s="44"/>
      <c r="KM139" s="42"/>
      <c r="KO139" s="43"/>
      <c r="KP139" s="44"/>
      <c r="KQ139" s="42"/>
      <c r="KR139" s="42"/>
      <c r="KS139" s="42"/>
      <c r="KU139" s="43"/>
      <c r="KV139" s="42"/>
      <c r="KW139" s="41"/>
      <c r="KX139" s="42"/>
      <c r="KY139" s="42"/>
      <c r="KZ139" s="50"/>
      <c r="LA139" s="43"/>
      <c r="LB139" s="44"/>
      <c r="LC139" s="42"/>
      <c r="LD139" s="42"/>
      <c r="LE139" s="42"/>
      <c r="LG139" s="43"/>
      <c r="LH139" s="44"/>
      <c r="LI139" s="42"/>
      <c r="LJ139" s="42"/>
      <c r="LK139" s="42"/>
      <c r="LM139" s="43"/>
      <c r="LN139" s="44"/>
      <c r="LO139" s="42"/>
      <c r="LP139" s="42"/>
      <c r="LQ139" s="42"/>
      <c r="LR139" s="50"/>
      <c r="LS139" s="43"/>
      <c r="LT139" s="44"/>
      <c r="LU139" s="42"/>
      <c r="LV139" s="42"/>
      <c r="LW139" s="42"/>
      <c r="LY139" s="43"/>
      <c r="LZ139" s="44"/>
      <c r="MA139" s="42"/>
      <c r="MB139" s="42"/>
      <c r="MC139" s="42"/>
      <c r="ME139" s="43"/>
      <c r="MF139" s="44"/>
      <c r="MG139" s="42"/>
      <c r="MI139" s="43"/>
      <c r="MJ139" s="44"/>
      <c r="MK139" s="42"/>
      <c r="MM139" s="43"/>
      <c r="MN139" s="44"/>
      <c r="MO139" s="42"/>
      <c r="MP139" s="42"/>
      <c r="MQ139" s="42"/>
      <c r="MS139" s="43"/>
      <c r="MT139" s="44"/>
      <c r="MU139" s="42"/>
      <c r="MW139" s="43"/>
      <c r="MX139" s="44"/>
      <c r="MY139" s="42"/>
      <c r="MZ139" s="42"/>
      <c r="NA139" s="42"/>
      <c r="NC139" s="43"/>
      <c r="ND139" s="44"/>
      <c r="NG139" s="43"/>
      <c r="NH139" s="44"/>
      <c r="NM139" s="43"/>
      <c r="NN139" s="40"/>
      <c r="NO139" s="42"/>
      <c r="NQ139" s="42"/>
      <c r="NS139" s="43"/>
      <c r="NT139" s="40"/>
      <c r="NY139" s="41"/>
      <c r="NZ139" s="40"/>
      <c r="OC139" s="41"/>
      <c r="OD139" s="40"/>
      <c r="OI139" s="41"/>
      <c r="OJ139" s="40"/>
      <c r="OO139" s="41"/>
      <c r="OP139" s="40"/>
      <c r="OU139" s="41"/>
      <c r="OV139" s="40"/>
      <c r="OY139" s="41"/>
      <c r="OZ139" s="40"/>
      <c r="PE139" s="41"/>
    </row>
    <row r="140" spans="1:421" x14ac:dyDescent="0.25">
      <c r="A140" s="47" t="s">
        <v>400</v>
      </c>
      <c r="B140" s="39">
        <v>1</v>
      </c>
      <c r="L140" s="40"/>
      <c r="M140" s="51"/>
      <c r="N140" s="51"/>
      <c r="O140" s="51"/>
      <c r="P140" s="51"/>
      <c r="Q140" s="51">
        <f t="shared" si="9"/>
        <v>0</v>
      </c>
      <c r="R140" s="41"/>
      <c r="S140" s="51"/>
      <c r="U140" s="47">
        <v>0</v>
      </c>
      <c r="V140" s="41"/>
      <c r="W140" s="40"/>
      <c r="AA140" s="47">
        <v>0</v>
      </c>
      <c r="AB140" s="41"/>
      <c r="AG140" s="47">
        <v>0</v>
      </c>
      <c r="AH140" s="41"/>
      <c r="AM140" s="47">
        <v>0</v>
      </c>
      <c r="AN140" s="41"/>
      <c r="AO140" s="40"/>
      <c r="AS140" s="47">
        <v>0</v>
      </c>
      <c r="AT140" s="41"/>
      <c r="AY140" s="47">
        <v>0</v>
      </c>
      <c r="AZ140" s="41"/>
      <c r="BA140" s="40"/>
      <c r="BE140" s="47">
        <v>0</v>
      </c>
      <c r="BF140" s="41"/>
      <c r="BG140" s="40"/>
      <c r="BM140" s="47">
        <v>0</v>
      </c>
      <c r="BN140" s="41"/>
      <c r="BO140" s="40"/>
      <c r="BS140" s="47">
        <v>0</v>
      </c>
      <c r="BT140" s="41"/>
      <c r="CA140" s="47">
        <v>0</v>
      </c>
      <c r="CB140" s="41"/>
      <c r="CC140" s="40"/>
      <c r="CG140" s="47">
        <v>0</v>
      </c>
      <c r="CH140" s="41"/>
      <c r="CI140" s="40"/>
      <c r="CM140" s="47">
        <v>0</v>
      </c>
      <c r="CN140" s="41"/>
      <c r="CO140" s="40"/>
      <c r="CS140" s="47">
        <v>0</v>
      </c>
      <c r="CT140" s="41"/>
      <c r="DA140" s="47">
        <v>0</v>
      </c>
      <c r="DB140" s="41"/>
      <c r="DH140" s="47">
        <v>0</v>
      </c>
      <c r="DI140" s="41"/>
      <c r="DJ140" s="40"/>
      <c r="DM140" s="47">
        <v>0</v>
      </c>
      <c r="DN140" s="41"/>
      <c r="DO140" s="40"/>
      <c r="DR140" s="47">
        <v>0</v>
      </c>
      <c r="DS140" s="41"/>
      <c r="DX140" s="47">
        <v>0</v>
      </c>
      <c r="DY140" s="41"/>
      <c r="DZ140" s="40"/>
      <c r="EE140" s="47">
        <v>0</v>
      </c>
      <c r="EF140" s="41"/>
      <c r="EK140" s="47">
        <v>0</v>
      </c>
      <c r="EL140" s="41"/>
      <c r="EM140" s="40"/>
      <c r="EQ140" s="47">
        <v>0</v>
      </c>
      <c r="ER140" s="41"/>
      <c r="EW140" s="47">
        <v>0</v>
      </c>
      <c r="EX140" s="41"/>
      <c r="EY140" s="40"/>
      <c r="FA140" s="47">
        <v>0</v>
      </c>
      <c r="FB140" s="41"/>
      <c r="FC140" s="40"/>
      <c r="FG140" s="47">
        <v>0</v>
      </c>
      <c r="FH140" s="41"/>
      <c r="FI140" s="40"/>
      <c r="FK140" s="47">
        <v>0</v>
      </c>
      <c r="FL140" s="41"/>
      <c r="FM140" s="40"/>
      <c r="FQ140" s="47">
        <v>0</v>
      </c>
      <c r="FR140" s="41"/>
      <c r="FY140" s="47">
        <v>0</v>
      </c>
      <c r="FZ140" s="41"/>
      <c r="GA140" s="40"/>
      <c r="GE140" s="47">
        <v>0</v>
      </c>
      <c r="GF140" s="41"/>
      <c r="GK140" s="47">
        <v>0</v>
      </c>
      <c r="GL140" s="43"/>
      <c r="GQ140" s="47">
        <v>0</v>
      </c>
      <c r="GR140" s="43"/>
      <c r="GW140" s="47">
        <v>0</v>
      </c>
      <c r="GX140" s="43"/>
      <c r="HC140" s="47">
        <v>0</v>
      </c>
      <c r="HD140" s="41"/>
      <c r="HG140" s="47">
        <v>0</v>
      </c>
      <c r="HH140" s="43"/>
      <c r="HM140" s="47">
        <v>0</v>
      </c>
      <c r="HN140" s="41"/>
      <c r="HO140" s="44"/>
      <c r="HQ140" s="47">
        <v>0</v>
      </c>
      <c r="HR140" s="43"/>
      <c r="HW140" s="47">
        <v>0</v>
      </c>
      <c r="HX140" s="43"/>
      <c r="IC140" s="47">
        <v>0</v>
      </c>
      <c r="ID140" s="43"/>
      <c r="II140" s="47">
        <v>0</v>
      </c>
      <c r="IJ140" s="43"/>
      <c r="IO140" s="47">
        <v>0</v>
      </c>
      <c r="IP140" s="43"/>
      <c r="IQ140" s="44"/>
      <c r="IW140" s="47">
        <v>0</v>
      </c>
      <c r="IX140" s="43"/>
      <c r="IY140" s="42">
        <v>0</v>
      </c>
      <c r="IZ140" s="33">
        <v>30</v>
      </c>
      <c r="JA140" s="42">
        <v>0</v>
      </c>
      <c r="JB140" s="32">
        <v>30</v>
      </c>
      <c r="JC140" s="50">
        <v>-28.96</v>
      </c>
      <c r="JD140" s="43">
        <v>28.96</v>
      </c>
      <c r="JE140" s="42">
        <v>0</v>
      </c>
      <c r="JF140" s="42">
        <v>0</v>
      </c>
      <c r="JG140" s="42">
        <v>49.527999999999999</v>
      </c>
      <c r="JH140" s="42">
        <v>49</v>
      </c>
      <c r="JI140" s="47">
        <v>0.52799999999999869</v>
      </c>
      <c r="JJ140" s="43"/>
      <c r="JK140" s="44">
        <v>0</v>
      </c>
      <c r="JL140" s="42">
        <v>0</v>
      </c>
      <c r="JM140" s="47">
        <v>0</v>
      </c>
      <c r="JN140" s="43"/>
      <c r="JO140" s="44">
        <v>0</v>
      </c>
      <c r="JP140" s="42">
        <v>0</v>
      </c>
      <c r="JQ140" s="42">
        <v>136.834</v>
      </c>
      <c r="JR140" s="42">
        <v>0</v>
      </c>
      <c r="JS140" s="42">
        <v>130</v>
      </c>
      <c r="JT140" s="47">
        <v>6.8340000000000032</v>
      </c>
      <c r="JU140" s="43"/>
      <c r="JV140" s="44">
        <v>0</v>
      </c>
      <c r="JW140" s="42">
        <v>0</v>
      </c>
      <c r="JX140" s="42">
        <v>12.835000000000001</v>
      </c>
      <c r="JY140" s="42">
        <v>12</v>
      </c>
      <c r="JZ140" s="47">
        <v>0.83500000000000085</v>
      </c>
      <c r="KA140" s="43"/>
      <c r="KB140" s="44">
        <v>64.350999999999999</v>
      </c>
      <c r="KC140" s="42">
        <v>65</v>
      </c>
      <c r="KD140" s="47">
        <v>-0.64900000000000091</v>
      </c>
      <c r="KE140" s="43"/>
      <c r="KF140" s="44">
        <v>13.058</v>
      </c>
      <c r="KG140" s="42">
        <v>10</v>
      </c>
      <c r="KH140" s="42">
        <v>32.274999999999999</v>
      </c>
      <c r="KI140" s="42">
        <v>34</v>
      </c>
      <c r="KJ140" s="47">
        <v>1.332999999999998</v>
      </c>
      <c r="KK140" s="43"/>
      <c r="KL140" s="44">
        <v>0</v>
      </c>
      <c r="KM140" s="42">
        <v>0</v>
      </c>
      <c r="KN140" s="47">
        <v>0</v>
      </c>
      <c r="KO140" s="43"/>
      <c r="KP140" s="44">
        <v>0</v>
      </c>
      <c r="KQ140" s="42">
        <v>0</v>
      </c>
      <c r="KR140" s="42">
        <v>0</v>
      </c>
      <c r="KS140" s="42">
        <v>0</v>
      </c>
      <c r="KT140" s="47">
        <v>0</v>
      </c>
      <c r="KU140" s="43"/>
      <c r="KV140" s="42">
        <v>0</v>
      </c>
      <c r="KW140" s="41"/>
      <c r="KX140" s="42">
        <v>0</v>
      </c>
      <c r="KY140" s="42">
        <v>0</v>
      </c>
      <c r="KZ140" s="47">
        <v>0</v>
      </c>
      <c r="LA140" s="43"/>
      <c r="LB140" s="44">
        <v>0</v>
      </c>
      <c r="LC140" s="42">
        <v>0</v>
      </c>
      <c r="LD140" s="42">
        <v>13.12</v>
      </c>
      <c r="LE140" s="42">
        <v>12</v>
      </c>
      <c r="LF140" s="47">
        <v>1.119999999999999</v>
      </c>
      <c r="LG140" s="43"/>
      <c r="LH140" s="44">
        <v>0</v>
      </c>
      <c r="LI140" s="42">
        <v>0</v>
      </c>
      <c r="LJ140" s="42">
        <v>24.414999999999999</v>
      </c>
      <c r="LK140" s="42">
        <v>28</v>
      </c>
      <c r="LL140" s="47">
        <v>-3.5850000000000009</v>
      </c>
      <c r="LM140" s="43"/>
      <c r="LN140" s="44">
        <v>0</v>
      </c>
      <c r="LO140" s="42">
        <v>0</v>
      </c>
      <c r="LP140" s="42">
        <v>0</v>
      </c>
      <c r="LQ140" s="42">
        <v>0</v>
      </c>
      <c r="LR140" s="47">
        <v>0</v>
      </c>
      <c r="LS140" s="43"/>
      <c r="LT140" s="44">
        <v>0</v>
      </c>
      <c r="LU140" s="42">
        <v>0</v>
      </c>
      <c r="LV140" s="42">
        <v>0</v>
      </c>
      <c r="LW140" s="42">
        <v>0</v>
      </c>
      <c r="LX140" s="47">
        <v>0</v>
      </c>
      <c r="LY140" s="43"/>
      <c r="LZ140" s="44">
        <v>0</v>
      </c>
      <c r="MA140" s="42">
        <v>0</v>
      </c>
      <c r="MB140" s="42">
        <v>31.137</v>
      </c>
      <c r="MC140" s="42">
        <v>30</v>
      </c>
      <c r="MD140" s="47">
        <v>1.137</v>
      </c>
      <c r="ME140" s="43"/>
      <c r="MF140" s="44">
        <v>31.757999999999999</v>
      </c>
      <c r="MG140" s="42">
        <v>30</v>
      </c>
      <c r="MH140" s="47">
        <v>1.7579999999999989</v>
      </c>
      <c r="MI140" s="43"/>
      <c r="MJ140" s="44">
        <v>0</v>
      </c>
      <c r="MK140" s="42">
        <v>0</v>
      </c>
      <c r="ML140" s="47">
        <v>0</v>
      </c>
      <c r="MM140" s="43"/>
      <c r="MN140" s="44">
        <v>0</v>
      </c>
      <c r="MO140" s="42">
        <v>0</v>
      </c>
      <c r="MP140" s="17">
        <v>18.53</v>
      </c>
      <c r="MQ140" s="42">
        <v>0</v>
      </c>
      <c r="MR140" s="47">
        <v>0</v>
      </c>
      <c r="MS140" s="43"/>
      <c r="MT140" s="44"/>
      <c r="MW140" s="43"/>
      <c r="MX140" s="44"/>
      <c r="NC140" s="43"/>
      <c r="ND140" s="44"/>
      <c r="NG140" s="43"/>
      <c r="NH140" s="44"/>
      <c r="NM140" s="43"/>
      <c r="NN140" s="40"/>
      <c r="NO140" s="42"/>
      <c r="NQ140" s="42"/>
      <c r="NS140" s="43"/>
      <c r="NT140" s="40"/>
      <c r="NY140" s="41"/>
      <c r="NZ140" s="40"/>
      <c r="OC140" s="41"/>
      <c r="OD140" s="40"/>
      <c r="OI140" s="41"/>
      <c r="OJ140" s="40"/>
      <c r="OO140" s="41"/>
      <c r="OP140" s="40"/>
      <c r="OU140" s="41"/>
      <c r="OV140" s="40"/>
      <c r="OY140" s="41"/>
      <c r="OZ140" s="40"/>
      <c r="PE140" s="41"/>
    </row>
    <row r="141" spans="1:421" x14ac:dyDescent="0.25">
      <c r="A141" s="47" t="s">
        <v>401</v>
      </c>
      <c r="B141" s="39">
        <v>0.6</v>
      </c>
      <c r="L141" s="40"/>
      <c r="M141" s="51"/>
      <c r="N141" s="51"/>
      <c r="O141" s="51"/>
      <c r="P141" s="51"/>
      <c r="Q141" s="51">
        <f t="shared" si="9"/>
        <v>0</v>
      </c>
      <c r="R141" s="41"/>
      <c r="S141" s="51"/>
      <c r="U141" s="47">
        <v>0</v>
      </c>
      <c r="V141" s="41"/>
      <c r="W141" s="40"/>
      <c r="AA141" s="47">
        <v>0</v>
      </c>
      <c r="AB141" s="41"/>
      <c r="AG141" s="47">
        <v>0</v>
      </c>
      <c r="AH141" s="41"/>
      <c r="AM141" s="47">
        <v>0</v>
      </c>
      <c r="AN141" s="41"/>
      <c r="AO141" s="40"/>
      <c r="AS141" s="47">
        <v>0</v>
      </c>
      <c r="AT141" s="41"/>
      <c r="AY141" s="47">
        <v>0</v>
      </c>
      <c r="AZ141" s="41"/>
      <c r="BA141" s="40"/>
      <c r="BE141" s="47">
        <v>0</v>
      </c>
      <c r="BF141" s="41"/>
      <c r="BG141" s="40"/>
      <c r="BM141" s="47">
        <v>0</v>
      </c>
      <c r="BN141" s="41"/>
      <c r="BO141" s="40"/>
      <c r="BS141" s="47">
        <v>0</v>
      </c>
      <c r="BT141" s="41"/>
      <c r="CA141" s="47">
        <v>0</v>
      </c>
      <c r="CB141" s="41"/>
      <c r="CC141" s="40"/>
      <c r="CG141" s="47">
        <v>0</v>
      </c>
      <c r="CH141" s="41"/>
      <c r="CI141" s="40"/>
      <c r="CM141" s="47">
        <v>0</v>
      </c>
      <c r="CN141" s="41"/>
      <c r="CO141" s="40"/>
      <c r="CS141" s="47">
        <v>0</v>
      </c>
      <c r="CT141" s="41"/>
      <c r="DA141" s="47">
        <v>0</v>
      </c>
      <c r="DB141" s="41"/>
      <c r="DH141" s="47">
        <v>0</v>
      </c>
      <c r="DI141" s="41"/>
      <c r="DJ141" s="40"/>
      <c r="DM141" s="47">
        <v>0</v>
      </c>
      <c r="DN141" s="41"/>
      <c r="DO141" s="40"/>
      <c r="DR141" s="47">
        <v>0</v>
      </c>
      <c r="DS141" s="41"/>
      <c r="DX141" s="47">
        <v>0</v>
      </c>
      <c r="DY141" s="41"/>
      <c r="DZ141" s="40"/>
      <c r="EE141" s="47">
        <v>0</v>
      </c>
      <c r="EF141" s="41"/>
      <c r="EK141" s="47">
        <v>0</v>
      </c>
      <c r="EL141" s="41"/>
      <c r="EM141" s="40"/>
      <c r="EQ141" s="47">
        <v>0</v>
      </c>
      <c r="ER141" s="41"/>
      <c r="EW141" s="47">
        <v>0</v>
      </c>
      <c r="EX141" s="41"/>
      <c r="EY141" s="40"/>
      <c r="FA141" s="47">
        <v>0</v>
      </c>
      <c r="FB141" s="41"/>
      <c r="FC141" s="40"/>
      <c r="FG141" s="47">
        <v>0</v>
      </c>
      <c r="FH141" s="41"/>
      <c r="FI141" s="40"/>
      <c r="FK141" s="47">
        <v>0</v>
      </c>
      <c r="FL141" s="41"/>
      <c r="FM141" s="40"/>
      <c r="FQ141" s="47">
        <v>0</v>
      </c>
      <c r="FR141" s="41"/>
      <c r="FY141" s="47">
        <v>0</v>
      </c>
      <c r="FZ141" s="41"/>
      <c r="GA141" s="40"/>
      <c r="GE141" s="47">
        <v>0</v>
      </c>
      <c r="GF141" s="41"/>
      <c r="GK141" s="47">
        <v>0</v>
      </c>
      <c r="GL141" s="43"/>
      <c r="GQ141" s="47">
        <v>0</v>
      </c>
      <c r="GR141" s="43"/>
      <c r="GS141">
        <v>96</v>
      </c>
      <c r="GT141">
        <v>100</v>
      </c>
      <c r="GU141">
        <v>88</v>
      </c>
      <c r="GV141">
        <v>89</v>
      </c>
      <c r="GW141" s="47">
        <v>-5</v>
      </c>
      <c r="GX141" s="43"/>
      <c r="GY141">
        <v>40</v>
      </c>
      <c r="GZ141">
        <v>40</v>
      </c>
      <c r="HA141">
        <v>40</v>
      </c>
      <c r="HB141">
        <v>40</v>
      </c>
      <c r="HC141" s="47">
        <v>0</v>
      </c>
      <c r="HD141" s="41"/>
      <c r="HE141">
        <v>96</v>
      </c>
      <c r="HF141">
        <v>96</v>
      </c>
      <c r="HG141" s="47">
        <v>0</v>
      </c>
      <c r="HH141" s="43"/>
      <c r="HM141" s="47">
        <v>0</v>
      </c>
      <c r="HN141" s="41"/>
      <c r="HO141" s="45">
        <v>32</v>
      </c>
      <c r="HP141" s="42">
        <v>30</v>
      </c>
      <c r="HQ141" s="47">
        <v>2</v>
      </c>
      <c r="HR141" s="43"/>
      <c r="HU141">
        <v>208</v>
      </c>
      <c r="HV141">
        <v>206</v>
      </c>
      <c r="HW141" s="47">
        <v>2</v>
      </c>
      <c r="HX141" s="43"/>
      <c r="IC141" s="47">
        <v>0</v>
      </c>
      <c r="ID141" s="43"/>
      <c r="IE141">
        <v>40</v>
      </c>
      <c r="IF141">
        <v>40</v>
      </c>
      <c r="IG141">
        <v>72</v>
      </c>
      <c r="IH141">
        <v>70</v>
      </c>
      <c r="II141" s="47">
        <v>2</v>
      </c>
      <c r="IJ141" s="43"/>
      <c r="IK141">
        <v>48</v>
      </c>
      <c r="IL141">
        <v>50</v>
      </c>
      <c r="IM141">
        <v>136</v>
      </c>
      <c r="IN141">
        <v>140</v>
      </c>
      <c r="IO141" s="47">
        <v>-6</v>
      </c>
      <c r="IP141" s="43"/>
      <c r="IQ141" s="44"/>
      <c r="IW141" s="47">
        <v>0</v>
      </c>
      <c r="IX141" s="43"/>
      <c r="IY141" s="42">
        <v>96</v>
      </c>
      <c r="IZ141" s="42">
        <v>100</v>
      </c>
      <c r="JA141" s="42">
        <v>96</v>
      </c>
      <c r="JB141" s="42">
        <v>100</v>
      </c>
      <c r="JC141" s="47">
        <v>-8</v>
      </c>
      <c r="JD141" s="43"/>
      <c r="JE141" s="42">
        <v>0</v>
      </c>
      <c r="JF141" s="42">
        <v>0</v>
      </c>
      <c r="JG141" s="42">
        <v>96</v>
      </c>
      <c r="JH141" s="42">
        <v>100</v>
      </c>
      <c r="JI141" s="47">
        <v>-4</v>
      </c>
      <c r="JJ141" s="43"/>
      <c r="JK141" s="44">
        <v>0</v>
      </c>
      <c r="JL141" s="42">
        <v>0</v>
      </c>
      <c r="JM141" s="47">
        <v>0</v>
      </c>
      <c r="JN141" s="43"/>
      <c r="JO141" s="44">
        <v>0</v>
      </c>
      <c r="JP141" s="42">
        <v>0</v>
      </c>
      <c r="JQ141" s="42">
        <v>400</v>
      </c>
      <c r="JR141" s="42">
        <v>400</v>
      </c>
      <c r="JS141" s="42">
        <v>80</v>
      </c>
      <c r="JT141" s="50">
        <v>-80</v>
      </c>
      <c r="JU141" s="43">
        <v>48</v>
      </c>
      <c r="JV141" s="44">
        <v>0</v>
      </c>
      <c r="JW141" s="42">
        <v>0</v>
      </c>
      <c r="JX141" s="42">
        <v>0</v>
      </c>
      <c r="JY141" s="42">
        <v>0</v>
      </c>
      <c r="JZ141" s="47">
        <v>0</v>
      </c>
      <c r="KA141" s="43"/>
      <c r="KB141" s="44">
        <v>0</v>
      </c>
      <c r="KC141" s="42">
        <v>0</v>
      </c>
      <c r="KD141" s="47">
        <v>0</v>
      </c>
      <c r="KE141" s="43"/>
      <c r="KF141" s="44">
        <v>0</v>
      </c>
      <c r="KG141" s="42">
        <v>0</v>
      </c>
      <c r="KH141" s="42">
        <v>72</v>
      </c>
      <c r="KI141" s="42">
        <v>70</v>
      </c>
      <c r="KJ141" s="47">
        <v>2</v>
      </c>
      <c r="KK141" s="43"/>
      <c r="KL141" s="44">
        <v>80</v>
      </c>
      <c r="KM141" s="42">
        <v>80</v>
      </c>
      <c r="KN141" s="47">
        <v>0</v>
      </c>
      <c r="KO141" s="43"/>
      <c r="KP141" s="44"/>
      <c r="KU141" s="43"/>
      <c r="KW141" s="41"/>
      <c r="LA141" s="43"/>
      <c r="LB141" s="44"/>
      <c r="LG141" s="43"/>
      <c r="LH141" s="44"/>
      <c r="LM141" s="43"/>
      <c r="LN141" s="44"/>
      <c r="LS141" s="43"/>
      <c r="LT141" s="44"/>
      <c r="LY141" s="43"/>
      <c r="LZ141" s="44"/>
      <c r="ME141" s="43"/>
      <c r="MF141" s="44"/>
      <c r="MI141" s="43"/>
      <c r="MJ141" s="44"/>
      <c r="MM141" s="43"/>
      <c r="MN141" s="44"/>
      <c r="MS141" s="43"/>
      <c r="MT141" s="44"/>
      <c r="MW141" s="43"/>
      <c r="MX141" s="44"/>
      <c r="NC141" s="43"/>
      <c r="ND141" s="44"/>
      <c r="NG141" s="43"/>
      <c r="NH141" s="44"/>
      <c r="NM141" s="43"/>
      <c r="NN141" s="40"/>
      <c r="NO141" s="42"/>
      <c r="NQ141" s="42"/>
      <c r="NS141" s="43"/>
      <c r="NT141" s="40"/>
      <c r="NY141" s="41"/>
      <c r="NZ141" s="40"/>
      <c r="OC141" s="41"/>
      <c r="OD141" s="40"/>
      <c r="OI141" s="41"/>
      <c r="OJ141" s="40"/>
      <c r="OO141" s="41"/>
      <c r="OP141" s="40"/>
      <c r="OU141" s="41"/>
      <c r="OV141" s="40"/>
      <c r="OY141" s="41"/>
      <c r="OZ141" s="40"/>
      <c r="PE141" s="41"/>
    </row>
    <row r="142" spans="1:421" x14ac:dyDescent="0.25">
      <c r="A142" s="47" t="s">
        <v>402</v>
      </c>
      <c r="B142" s="39">
        <v>1</v>
      </c>
      <c r="L142" s="40"/>
      <c r="M142" s="51"/>
      <c r="N142" s="51"/>
      <c r="O142" s="51"/>
      <c r="P142" s="51"/>
      <c r="Q142" s="51">
        <f t="shared" si="9"/>
        <v>0</v>
      </c>
      <c r="R142" s="41"/>
      <c r="S142" s="51"/>
      <c r="U142" s="47">
        <v>0</v>
      </c>
      <c r="V142" s="41"/>
      <c r="W142" s="40"/>
      <c r="AA142" s="47">
        <v>0</v>
      </c>
      <c r="AB142" s="41"/>
      <c r="AG142" s="47">
        <v>0</v>
      </c>
      <c r="AH142" s="41"/>
      <c r="AM142" s="47">
        <v>0</v>
      </c>
      <c r="AN142" s="41"/>
      <c r="AO142" s="40"/>
      <c r="AS142" s="47">
        <v>0</v>
      </c>
      <c r="AT142" s="41"/>
      <c r="AY142" s="47">
        <v>0</v>
      </c>
      <c r="AZ142" s="41"/>
      <c r="BA142" s="40"/>
      <c r="BE142" s="47">
        <v>0</v>
      </c>
      <c r="BF142" s="41"/>
      <c r="BG142" s="40"/>
      <c r="BM142" s="47">
        <v>0</v>
      </c>
      <c r="BN142" s="41"/>
      <c r="BO142" s="40"/>
      <c r="BS142" s="47">
        <v>0</v>
      </c>
      <c r="BT142" s="41"/>
      <c r="CA142" s="47">
        <v>0</v>
      </c>
      <c r="CB142" s="41"/>
      <c r="CC142" s="40"/>
      <c r="CG142" s="47">
        <v>0</v>
      </c>
      <c r="CH142" s="41"/>
      <c r="CI142" s="40"/>
      <c r="CM142" s="47">
        <v>0</v>
      </c>
      <c r="CN142" s="41"/>
      <c r="CO142" s="40"/>
      <c r="CS142" s="47">
        <v>0</v>
      </c>
      <c r="CT142" s="41"/>
      <c r="DA142" s="47">
        <v>0</v>
      </c>
      <c r="DB142" s="41"/>
      <c r="DH142" s="47">
        <v>0</v>
      </c>
      <c r="DI142" s="41"/>
      <c r="DJ142" s="40"/>
      <c r="DM142" s="47">
        <v>0</v>
      </c>
      <c r="DN142" s="41"/>
      <c r="DO142" s="40"/>
      <c r="DR142" s="47">
        <v>0</v>
      </c>
      <c r="DS142" s="41"/>
      <c r="DX142" s="47">
        <v>0</v>
      </c>
      <c r="DY142" s="41"/>
      <c r="DZ142" s="40"/>
      <c r="EB142">
        <v>50</v>
      </c>
      <c r="EC142">
        <v>71</v>
      </c>
      <c r="ED142">
        <v>70</v>
      </c>
      <c r="EE142" s="50">
        <v>-49</v>
      </c>
      <c r="EF142" s="41">
        <v>49</v>
      </c>
      <c r="EK142" s="47">
        <v>0</v>
      </c>
      <c r="EL142" s="41"/>
      <c r="EM142" s="40"/>
      <c r="EQ142" s="47">
        <v>0</v>
      </c>
      <c r="ER142" s="41"/>
      <c r="EU142">
        <v>161</v>
      </c>
      <c r="EV142">
        <v>160</v>
      </c>
      <c r="EW142" s="47">
        <v>1</v>
      </c>
      <c r="EX142" s="41"/>
      <c r="EY142" s="40"/>
      <c r="FA142" s="47">
        <v>0</v>
      </c>
      <c r="FB142" s="41"/>
      <c r="FC142" s="40"/>
      <c r="FG142" s="47">
        <v>0</v>
      </c>
      <c r="FH142" s="41"/>
      <c r="FI142" s="45">
        <v>20</v>
      </c>
      <c r="FJ142">
        <v>20</v>
      </c>
      <c r="FK142" s="47">
        <v>0</v>
      </c>
      <c r="FL142" s="41"/>
      <c r="FM142" s="40"/>
      <c r="FO142">
        <v>39</v>
      </c>
      <c r="FP142">
        <v>39</v>
      </c>
      <c r="FQ142" s="47">
        <v>0</v>
      </c>
      <c r="FR142" s="41"/>
      <c r="FW142">
        <v>202</v>
      </c>
      <c r="FX142">
        <v>205</v>
      </c>
      <c r="FY142" s="47">
        <v>-3</v>
      </c>
      <c r="FZ142" s="41"/>
      <c r="GA142" s="40"/>
      <c r="GC142">
        <v>63</v>
      </c>
      <c r="GD142">
        <v>60</v>
      </c>
      <c r="GE142" s="47">
        <v>3</v>
      </c>
      <c r="GF142" s="41"/>
      <c r="GI142">
        <v>63</v>
      </c>
      <c r="GJ142">
        <v>60</v>
      </c>
      <c r="GK142" s="47">
        <v>3</v>
      </c>
      <c r="GL142" s="43"/>
      <c r="GM142">
        <v>63</v>
      </c>
      <c r="GN142">
        <v>61</v>
      </c>
      <c r="GQ142" s="47">
        <v>2</v>
      </c>
      <c r="GR142" s="43"/>
      <c r="GS142">
        <v>83</v>
      </c>
      <c r="GT142">
        <v>80</v>
      </c>
      <c r="GU142">
        <v>83</v>
      </c>
      <c r="GV142">
        <v>80</v>
      </c>
      <c r="GW142" s="47">
        <v>6</v>
      </c>
      <c r="GX142" s="43"/>
      <c r="HA142">
        <v>74</v>
      </c>
      <c r="HB142">
        <v>72</v>
      </c>
      <c r="HC142" s="47">
        <v>2</v>
      </c>
      <c r="HD142" s="41"/>
      <c r="HE142">
        <v>79</v>
      </c>
      <c r="HF142">
        <v>77</v>
      </c>
      <c r="HG142" s="47">
        <v>2</v>
      </c>
      <c r="HH142" s="43"/>
      <c r="HK142">
        <v>43</v>
      </c>
      <c r="HL142">
        <v>43</v>
      </c>
      <c r="HM142" s="47">
        <v>0</v>
      </c>
      <c r="HN142" s="41"/>
      <c r="HO142" s="44"/>
      <c r="HQ142" s="47">
        <v>0</v>
      </c>
      <c r="HR142" s="43"/>
      <c r="HU142">
        <v>152</v>
      </c>
      <c r="HV142">
        <v>150</v>
      </c>
      <c r="HW142" s="47">
        <v>2</v>
      </c>
      <c r="HX142" s="43"/>
      <c r="IA142">
        <v>144</v>
      </c>
      <c r="IB142">
        <v>145</v>
      </c>
      <c r="IC142" s="47">
        <v>-1</v>
      </c>
      <c r="ID142" s="43"/>
      <c r="II142" s="47">
        <v>0</v>
      </c>
      <c r="IJ142" s="43"/>
      <c r="IK142">
        <v>52</v>
      </c>
      <c r="IL142">
        <v>50</v>
      </c>
      <c r="IM142">
        <v>91</v>
      </c>
      <c r="IN142">
        <v>90</v>
      </c>
      <c r="IO142" s="47">
        <v>3</v>
      </c>
      <c r="IP142" s="43"/>
      <c r="IQ142" s="44"/>
      <c r="IW142" s="47">
        <v>0</v>
      </c>
      <c r="IX142" s="43"/>
      <c r="IY142" s="42">
        <v>0</v>
      </c>
      <c r="IZ142" s="42">
        <v>0</v>
      </c>
      <c r="JA142" s="42">
        <v>70.647000000000006</v>
      </c>
      <c r="JB142" s="42">
        <v>70</v>
      </c>
      <c r="JC142" s="47">
        <v>0.64700000000000557</v>
      </c>
      <c r="JD142" s="43"/>
      <c r="JE142" s="42">
        <v>0</v>
      </c>
      <c r="JF142" s="42">
        <v>0</v>
      </c>
      <c r="JG142" s="42">
        <v>113.42700000000001</v>
      </c>
      <c r="JH142" s="42">
        <v>112</v>
      </c>
      <c r="JI142" s="47">
        <v>1.4270000000000069</v>
      </c>
      <c r="JJ142" s="43"/>
      <c r="JK142" s="44">
        <v>0</v>
      </c>
      <c r="JL142" s="42">
        <v>0</v>
      </c>
      <c r="JM142" s="47">
        <v>0</v>
      </c>
      <c r="JN142" s="43"/>
      <c r="JO142" s="44">
        <v>0</v>
      </c>
      <c r="JP142" s="42">
        <v>0</v>
      </c>
      <c r="JQ142" s="42">
        <v>112.245</v>
      </c>
      <c r="JR142" s="42">
        <v>0</v>
      </c>
      <c r="JS142" s="42">
        <v>110</v>
      </c>
      <c r="JT142" s="47">
        <v>2.245000000000005</v>
      </c>
      <c r="JU142" s="43"/>
      <c r="JV142" s="44">
        <v>0</v>
      </c>
      <c r="JW142" s="42">
        <v>0</v>
      </c>
      <c r="JX142" s="42">
        <v>0</v>
      </c>
      <c r="JY142" s="42">
        <v>0</v>
      </c>
      <c r="JZ142" s="47">
        <v>0</v>
      </c>
      <c r="KA142" s="43"/>
      <c r="KB142" s="44">
        <v>19.777999999999999</v>
      </c>
      <c r="KC142" s="42">
        <v>20</v>
      </c>
      <c r="KD142" s="47">
        <v>-0.22200000000000131</v>
      </c>
      <c r="KE142" s="43"/>
      <c r="KF142" s="44">
        <v>11.86</v>
      </c>
      <c r="KG142" s="42">
        <v>10</v>
      </c>
      <c r="KH142" s="42">
        <v>31.588999999999999</v>
      </c>
      <c r="KI142" s="42">
        <v>30</v>
      </c>
      <c r="KJ142" s="47">
        <v>3.4489999999999981</v>
      </c>
      <c r="KK142" s="43"/>
      <c r="KL142" s="44">
        <v>12.268000000000001</v>
      </c>
      <c r="KM142" s="42">
        <v>10</v>
      </c>
      <c r="KN142" s="47">
        <v>2.2680000000000011</v>
      </c>
      <c r="KO142" s="43"/>
      <c r="KP142" s="44">
        <v>0</v>
      </c>
      <c r="KQ142" s="42">
        <v>0</v>
      </c>
      <c r="KR142" s="42">
        <v>51.194000000000003</v>
      </c>
      <c r="KS142" s="42">
        <v>50</v>
      </c>
      <c r="KT142" s="47">
        <v>1.1940000000000031</v>
      </c>
      <c r="KU142" s="43"/>
      <c r="KV142" s="42">
        <v>0</v>
      </c>
      <c r="KW142" s="41"/>
      <c r="KX142" s="42">
        <v>0</v>
      </c>
      <c r="KY142" s="42">
        <v>0</v>
      </c>
      <c r="KZ142" s="47">
        <v>0</v>
      </c>
      <c r="LA142" s="43"/>
      <c r="LB142" s="44">
        <v>0</v>
      </c>
      <c r="LC142" s="42">
        <v>0</v>
      </c>
      <c r="LD142" s="42">
        <v>0</v>
      </c>
      <c r="LE142" s="42">
        <v>0</v>
      </c>
      <c r="LF142" s="47">
        <v>0</v>
      </c>
      <c r="LG142" s="43"/>
      <c r="LH142" s="44">
        <v>0</v>
      </c>
      <c r="LI142" s="42">
        <v>0</v>
      </c>
      <c r="LJ142" s="42">
        <v>82.656999999999996</v>
      </c>
      <c r="LK142" s="42">
        <v>80</v>
      </c>
      <c r="LL142" s="47">
        <v>2.656999999999996</v>
      </c>
      <c r="LM142" s="43"/>
      <c r="LN142" s="44">
        <v>0</v>
      </c>
      <c r="LO142" s="42">
        <v>0</v>
      </c>
      <c r="LP142" s="42">
        <v>19.605</v>
      </c>
      <c r="LQ142" s="42">
        <v>20</v>
      </c>
      <c r="LR142" s="47">
        <v>-0.39499999999999957</v>
      </c>
      <c r="LS142" s="43"/>
      <c r="LT142" s="44">
        <v>0</v>
      </c>
      <c r="LU142" s="42">
        <v>0</v>
      </c>
      <c r="LV142" s="42">
        <v>127.887</v>
      </c>
      <c r="LW142" s="42">
        <v>129</v>
      </c>
      <c r="LX142" s="47">
        <v>-1.113</v>
      </c>
      <c r="LY142" s="43"/>
      <c r="LZ142" s="44">
        <v>0</v>
      </c>
      <c r="MA142" s="42">
        <v>0</v>
      </c>
      <c r="MB142" s="42">
        <v>0</v>
      </c>
      <c r="MC142" s="42">
        <v>0</v>
      </c>
      <c r="MD142" s="47">
        <v>0</v>
      </c>
      <c r="ME142" s="43"/>
      <c r="MF142" s="44">
        <v>23.75</v>
      </c>
      <c r="MG142" s="42">
        <v>20</v>
      </c>
      <c r="MH142" s="47">
        <v>3.75</v>
      </c>
      <c r="MI142" s="43"/>
      <c r="MJ142" s="44">
        <v>75.216999999999999</v>
      </c>
      <c r="MK142" s="42">
        <v>73</v>
      </c>
      <c r="ML142" s="47">
        <v>2.2169999999999992</v>
      </c>
      <c r="MM142" s="43"/>
      <c r="MN142" s="44">
        <v>0</v>
      </c>
      <c r="MO142" s="42">
        <v>0</v>
      </c>
      <c r="MP142" s="42">
        <v>0</v>
      </c>
      <c r="MQ142" s="42">
        <v>0</v>
      </c>
      <c r="MR142" s="47">
        <v>0</v>
      </c>
      <c r="MS142" s="43"/>
      <c r="MT142" s="44">
        <v>31.449000000000002</v>
      </c>
      <c r="MU142" s="42">
        <v>30</v>
      </c>
      <c r="MV142" s="47">
        <v>1.4490000000000021</v>
      </c>
      <c r="MW142" s="43"/>
      <c r="MX142" s="44">
        <v>0</v>
      </c>
      <c r="MY142" s="42">
        <v>0</v>
      </c>
      <c r="MZ142" s="42">
        <v>0</v>
      </c>
      <c r="NA142" s="42">
        <v>0</v>
      </c>
      <c r="NB142" s="47">
        <v>0</v>
      </c>
      <c r="NC142" s="43"/>
      <c r="ND142" s="23">
        <v>7.843</v>
      </c>
      <c r="NE142" s="42">
        <v>0</v>
      </c>
      <c r="NF142" s="47">
        <v>7.843</v>
      </c>
      <c r="NG142" s="43"/>
      <c r="NH142" s="44"/>
      <c r="NM142" s="43"/>
      <c r="NN142" s="18"/>
      <c r="NO142" s="42"/>
      <c r="NQ142" s="42"/>
      <c r="NS142" s="43"/>
      <c r="NT142" s="8"/>
      <c r="NV142" s="7"/>
      <c r="NY142" s="41"/>
      <c r="NZ142" s="8"/>
      <c r="OC142" s="41"/>
      <c r="OD142" s="8"/>
      <c r="OF142" s="7"/>
      <c r="OI142" s="41"/>
      <c r="OJ142" s="40"/>
      <c r="OO142" s="41"/>
      <c r="OP142" s="40"/>
      <c r="OU142" s="41"/>
      <c r="OV142" s="40"/>
      <c r="OY142" s="41"/>
      <c r="OZ142" s="40"/>
      <c r="PE142" s="41"/>
    </row>
    <row r="143" spans="1:421" x14ac:dyDescent="0.25">
      <c r="A143" s="47" t="s">
        <v>403</v>
      </c>
      <c r="B143" s="39">
        <v>1</v>
      </c>
      <c r="L143" s="40"/>
      <c r="M143" s="51"/>
      <c r="N143" s="51"/>
      <c r="O143" s="51"/>
      <c r="P143" s="51"/>
      <c r="Q143" s="51">
        <f t="shared" si="9"/>
        <v>0</v>
      </c>
      <c r="R143" s="41"/>
      <c r="S143" s="51"/>
      <c r="U143" s="47">
        <v>0</v>
      </c>
      <c r="V143" s="41"/>
      <c r="W143" s="40"/>
      <c r="AA143" s="47">
        <v>0</v>
      </c>
      <c r="AB143" s="41"/>
      <c r="AG143" s="47">
        <v>0</v>
      </c>
      <c r="AH143" s="41"/>
      <c r="AM143" s="47">
        <v>0</v>
      </c>
      <c r="AN143" s="41"/>
      <c r="AO143" s="40"/>
      <c r="AS143" s="47">
        <v>0</v>
      </c>
      <c r="AT143" s="41"/>
      <c r="AY143" s="47">
        <v>0</v>
      </c>
      <c r="AZ143" s="41"/>
      <c r="BA143" s="40"/>
      <c r="BE143" s="47">
        <v>0</v>
      </c>
      <c r="BF143" s="41"/>
      <c r="BG143" s="40"/>
      <c r="BM143" s="47">
        <v>0</v>
      </c>
      <c r="BN143" s="41"/>
      <c r="BO143" s="40"/>
      <c r="BS143" s="47">
        <v>0</v>
      </c>
      <c r="BT143" s="41"/>
      <c r="CA143" s="47">
        <v>0</v>
      </c>
      <c r="CB143" s="41"/>
      <c r="CC143" s="40"/>
      <c r="CG143" s="47">
        <v>0</v>
      </c>
      <c r="CH143" s="41"/>
      <c r="CI143" s="40"/>
      <c r="CM143" s="47">
        <v>0</v>
      </c>
      <c r="CN143" s="41"/>
      <c r="CO143" s="40"/>
      <c r="CS143" s="47">
        <v>0</v>
      </c>
      <c r="CT143" s="41"/>
      <c r="DA143" s="47">
        <v>0</v>
      </c>
      <c r="DB143" s="41"/>
      <c r="DH143" s="47">
        <v>0</v>
      </c>
      <c r="DI143" s="41"/>
      <c r="DJ143" s="40"/>
      <c r="DM143" s="47">
        <v>0</v>
      </c>
      <c r="DN143" s="41"/>
      <c r="DO143" s="40"/>
      <c r="DR143" s="47">
        <v>0</v>
      </c>
      <c r="DS143" s="41"/>
      <c r="DX143" s="47">
        <v>0</v>
      </c>
      <c r="DY143" s="41"/>
      <c r="DZ143" s="40"/>
      <c r="EE143" s="47">
        <v>0</v>
      </c>
      <c r="EF143" s="41"/>
      <c r="EK143" s="47">
        <v>0</v>
      </c>
      <c r="EL143" s="41"/>
      <c r="EM143" s="40"/>
      <c r="EQ143" s="47">
        <v>0</v>
      </c>
      <c r="ER143" s="41"/>
      <c r="EW143" s="47">
        <v>0</v>
      </c>
      <c r="EX143" s="41"/>
      <c r="EY143" s="40"/>
      <c r="FA143" s="47">
        <v>0</v>
      </c>
      <c r="FB143" s="41"/>
      <c r="FC143" s="40"/>
      <c r="FG143" s="47">
        <v>0</v>
      </c>
      <c r="FH143" s="41"/>
      <c r="FI143" s="45">
        <v>43</v>
      </c>
      <c r="FJ143">
        <v>41</v>
      </c>
      <c r="FK143" s="47">
        <v>2</v>
      </c>
      <c r="FL143" s="41"/>
      <c r="FM143" s="40"/>
      <c r="FQ143" s="47">
        <v>0</v>
      </c>
      <c r="FR143" s="41"/>
      <c r="FW143">
        <v>39</v>
      </c>
      <c r="FX143">
        <v>37</v>
      </c>
      <c r="FY143" s="47">
        <v>2</v>
      </c>
      <c r="FZ143" s="41"/>
      <c r="GA143" s="40"/>
      <c r="GC143">
        <v>12</v>
      </c>
      <c r="GD143">
        <v>10</v>
      </c>
      <c r="GE143" s="47">
        <v>2</v>
      </c>
      <c r="GF143" s="41"/>
      <c r="GK143" s="47">
        <v>0</v>
      </c>
      <c r="GL143" s="43"/>
      <c r="GQ143" s="47">
        <v>0</v>
      </c>
      <c r="GR143" s="43"/>
      <c r="GS143">
        <v>32</v>
      </c>
      <c r="GT143">
        <v>30</v>
      </c>
      <c r="GU143">
        <v>31</v>
      </c>
      <c r="GV143">
        <v>30</v>
      </c>
      <c r="GW143" s="47">
        <v>3</v>
      </c>
      <c r="GX143" s="43"/>
      <c r="HA143">
        <v>12</v>
      </c>
      <c r="HB143">
        <v>10</v>
      </c>
      <c r="HC143" s="47">
        <v>2</v>
      </c>
      <c r="HD143" s="41"/>
      <c r="HG143" s="47">
        <v>0</v>
      </c>
      <c r="HH143" s="43"/>
      <c r="HK143">
        <v>16</v>
      </c>
      <c r="HL143">
        <v>15</v>
      </c>
      <c r="HM143" s="47">
        <v>1</v>
      </c>
      <c r="HN143" s="41"/>
      <c r="HO143" s="45">
        <v>39</v>
      </c>
      <c r="HP143" s="42">
        <v>37.9236</v>
      </c>
      <c r="HQ143" s="47">
        <v>1.0764</v>
      </c>
      <c r="HR143" s="43"/>
      <c r="HW143" s="47">
        <v>0</v>
      </c>
      <c r="HX143" s="43"/>
      <c r="IC143" s="47">
        <v>0</v>
      </c>
      <c r="ID143" s="43"/>
      <c r="II143" s="47">
        <v>0</v>
      </c>
      <c r="IJ143" s="43"/>
      <c r="IM143">
        <v>32</v>
      </c>
      <c r="IN143">
        <v>30</v>
      </c>
      <c r="IO143" s="47">
        <v>2</v>
      </c>
      <c r="IP143" s="43"/>
      <c r="IQ143" s="44"/>
      <c r="IU143">
        <v>8</v>
      </c>
      <c r="IV143">
        <v>9</v>
      </c>
      <c r="IW143" s="47">
        <v>-1</v>
      </c>
      <c r="IX143" s="43"/>
      <c r="IY143" s="42">
        <v>0</v>
      </c>
      <c r="IZ143" s="42">
        <v>0</v>
      </c>
      <c r="JA143" s="42">
        <v>0</v>
      </c>
      <c r="JB143" s="42">
        <v>0</v>
      </c>
      <c r="JC143" s="47">
        <v>0</v>
      </c>
      <c r="JD143" s="43"/>
      <c r="JE143" s="42">
        <v>0</v>
      </c>
      <c r="JF143" s="42">
        <v>0</v>
      </c>
      <c r="JG143" s="42">
        <v>0</v>
      </c>
      <c r="JH143" s="42">
        <v>0</v>
      </c>
      <c r="JI143" s="47">
        <v>0</v>
      </c>
      <c r="JJ143" s="43"/>
      <c r="JK143" s="44">
        <v>70.271000000000001</v>
      </c>
      <c r="JL143" s="42">
        <v>69</v>
      </c>
      <c r="JM143" s="47">
        <v>1.271000000000001</v>
      </c>
      <c r="JN143" s="43"/>
      <c r="JO143" s="44">
        <v>0</v>
      </c>
      <c r="JP143" s="42">
        <v>0</v>
      </c>
      <c r="JQ143" s="42">
        <v>0</v>
      </c>
      <c r="JR143" s="42">
        <v>0</v>
      </c>
      <c r="JS143" s="42">
        <v>0</v>
      </c>
      <c r="JT143" s="47">
        <v>0</v>
      </c>
      <c r="JU143" s="43"/>
      <c r="JV143" s="44">
        <v>0</v>
      </c>
      <c r="JW143" s="42">
        <v>0</v>
      </c>
      <c r="JX143" s="42">
        <v>0</v>
      </c>
      <c r="JY143" s="42">
        <v>0</v>
      </c>
      <c r="JZ143" s="47">
        <v>0</v>
      </c>
      <c r="KA143" s="43"/>
      <c r="KB143" s="44">
        <v>81.891999999999996</v>
      </c>
      <c r="KC143" s="42">
        <v>80</v>
      </c>
      <c r="KD143" s="47">
        <v>1.8919999999999959</v>
      </c>
      <c r="KE143" s="43"/>
      <c r="KF143" s="44">
        <v>0</v>
      </c>
      <c r="KG143" s="42">
        <v>0</v>
      </c>
      <c r="KH143" s="42">
        <v>0</v>
      </c>
      <c r="KI143" s="42">
        <v>0</v>
      </c>
      <c r="KJ143" s="47">
        <v>0</v>
      </c>
      <c r="KK143" s="43"/>
      <c r="KL143" s="44">
        <v>31.870999999999999</v>
      </c>
      <c r="KM143" s="42">
        <v>30</v>
      </c>
      <c r="KN143" s="47">
        <v>1.8709999999999991</v>
      </c>
      <c r="KO143" s="43"/>
      <c r="KP143" s="44">
        <v>0</v>
      </c>
      <c r="KQ143" s="42">
        <v>0</v>
      </c>
      <c r="KR143" s="42">
        <v>0</v>
      </c>
      <c r="KS143" s="42">
        <v>0</v>
      </c>
      <c r="KT143" s="47">
        <v>0</v>
      </c>
      <c r="KU143" s="43"/>
      <c r="KV143" s="42">
        <v>0</v>
      </c>
      <c r="KW143" s="41"/>
      <c r="KX143" s="42">
        <v>0</v>
      </c>
      <c r="KY143" s="42">
        <v>0</v>
      </c>
      <c r="KZ143" s="47">
        <v>0</v>
      </c>
      <c r="LA143" s="43"/>
      <c r="LB143" s="44">
        <v>0</v>
      </c>
      <c r="LC143" s="42">
        <v>0</v>
      </c>
      <c r="LD143" s="42">
        <v>0</v>
      </c>
      <c r="LE143" s="42">
        <v>0</v>
      </c>
      <c r="LF143" s="47">
        <v>0</v>
      </c>
      <c r="LG143" s="43"/>
      <c r="LH143" s="25">
        <v>31.161000000000001</v>
      </c>
      <c r="LI143" s="42">
        <v>0</v>
      </c>
      <c r="LJ143" s="42">
        <v>0</v>
      </c>
      <c r="LK143" s="42">
        <v>0</v>
      </c>
      <c r="LL143" s="47">
        <v>31.161000000000001</v>
      </c>
      <c r="LM143" s="43"/>
      <c r="LN143" s="44">
        <v>0</v>
      </c>
      <c r="LO143" s="42">
        <v>0</v>
      </c>
      <c r="LP143" s="42">
        <v>0</v>
      </c>
      <c r="LQ143" s="42">
        <v>0</v>
      </c>
      <c r="LR143" s="47">
        <v>0</v>
      </c>
      <c r="LS143" s="43"/>
      <c r="LT143" s="44">
        <v>0</v>
      </c>
      <c r="LU143" s="42">
        <v>0</v>
      </c>
      <c r="LV143" s="42">
        <v>69.691999999999993</v>
      </c>
      <c r="LW143" s="42">
        <v>71</v>
      </c>
      <c r="LX143" s="47">
        <v>-1.3080000000000069</v>
      </c>
      <c r="LY143" s="43"/>
      <c r="LZ143" s="44">
        <v>0</v>
      </c>
      <c r="MA143" s="42">
        <v>0</v>
      </c>
      <c r="MB143" s="42">
        <v>27.565000000000001</v>
      </c>
      <c r="MC143" s="42">
        <v>26</v>
      </c>
      <c r="MD143" s="47">
        <v>1.5650000000000011</v>
      </c>
      <c r="ME143" s="43"/>
      <c r="MF143" s="44">
        <v>19.707999999999998</v>
      </c>
      <c r="MG143" s="42">
        <v>20</v>
      </c>
      <c r="MH143" s="47">
        <v>-0.29200000000000159</v>
      </c>
      <c r="MI143" s="43"/>
      <c r="MJ143" s="44">
        <v>0</v>
      </c>
      <c r="MK143" s="42">
        <v>0</v>
      </c>
      <c r="ML143" s="47">
        <v>0</v>
      </c>
      <c r="MM143" s="43"/>
      <c r="MN143" s="44">
        <v>0</v>
      </c>
      <c r="MO143" s="42">
        <v>0</v>
      </c>
      <c r="MP143" s="42">
        <v>0</v>
      </c>
      <c r="MQ143" s="42">
        <v>0</v>
      </c>
      <c r="MR143" s="47">
        <v>0</v>
      </c>
      <c r="MS143" s="43"/>
      <c r="MT143" s="44">
        <v>0</v>
      </c>
      <c r="MU143" s="42">
        <v>0</v>
      </c>
      <c r="MV143" s="47">
        <v>0</v>
      </c>
      <c r="MW143" s="43"/>
      <c r="MX143" s="44">
        <v>0</v>
      </c>
      <c r="MY143" s="42">
        <v>0</v>
      </c>
      <c r="MZ143" s="17">
        <v>93.578000000000003</v>
      </c>
      <c r="NA143" s="42">
        <v>0</v>
      </c>
      <c r="NB143" s="47">
        <v>0</v>
      </c>
      <c r="NC143" s="43"/>
      <c r="ND143" s="44"/>
      <c r="NG143" s="43"/>
      <c r="NH143" s="44"/>
      <c r="NM143" s="43"/>
      <c r="NN143" s="40"/>
      <c r="NO143" s="42"/>
      <c r="NQ143" s="42"/>
      <c r="NS143" s="43"/>
      <c r="NT143" s="40"/>
      <c r="NY143" s="41"/>
      <c r="NZ143" s="40"/>
      <c r="OC143" s="41"/>
      <c r="OD143" s="40"/>
      <c r="OI143" s="41"/>
      <c r="OJ143" s="40"/>
      <c r="OO143" s="41"/>
      <c r="OP143" s="40"/>
      <c r="OU143" s="41"/>
      <c r="OV143" s="40"/>
      <c r="OY143" s="41"/>
      <c r="OZ143" s="40"/>
      <c r="PE143" s="41"/>
    </row>
    <row r="144" spans="1:421" x14ac:dyDescent="0.25">
      <c r="A144" s="47" t="s">
        <v>404</v>
      </c>
      <c r="B144" s="39">
        <v>1</v>
      </c>
      <c r="L144" s="40"/>
      <c r="M144" s="51"/>
      <c r="N144" s="51"/>
      <c r="O144" s="51"/>
      <c r="P144" s="51"/>
      <c r="Q144" s="51">
        <f t="shared" si="9"/>
        <v>0</v>
      </c>
      <c r="R144" s="41"/>
      <c r="S144" s="51"/>
      <c r="U144" s="47">
        <v>0</v>
      </c>
      <c r="V144" s="41"/>
      <c r="W144" s="40"/>
      <c r="AA144" s="47">
        <v>0</v>
      </c>
      <c r="AB144" s="41"/>
      <c r="AG144" s="47">
        <v>0</v>
      </c>
      <c r="AH144" s="41"/>
      <c r="AM144" s="47">
        <v>0</v>
      </c>
      <c r="AN144" s="41"/>
      <c r="AO144" s="40"/>
      <c r="AS144" s="47">
        <v>0</v>
      </c>
      <c r="AT144" s="41"/>
      <c r="AY144" s="47">
        <v>0</v>
      </c>
      <c r="AZ144" s="41"/>
      <c r="BA144" s="40"/>
      <c r="BE144" s="47">
        <v>0</v>
      </c>
      <c r="BF144" s="41"/>
      <c r="BG144" s="40"/>
      <c r="BM144" s="47">
        <v>0</v>
      </c>
      <c r="BN144" s="41"/>
      <c r="BO144" s="40"/>
      <c r="BS144" s="47">
        <v>0</v>
      </c>
      <c r="BT144" s="41"/>
      <c r="CA144" s="47">
        <v>0</v>
      </c>
      <c r="CB144" s="41"/>
      <c r="CC144" s="40"/>
      <c r="CG144" s="47">
        <v>0</v>
      </c>
      <c r="CH144" s="41"/>
      <c r="CI144" s="40"/>
      <c r="CM144" s="47">
        <v>0</v>
      </c>
      <c r="CN144" s="41"/>
      <c r="CO144" s="40"/>
      <c r="CS144" s="47">
        <v>0</v>
      </c>
      <c r="CT144" s="41"/>
      <c r="DA144" s="47">
        <v>0</v>
      </c>
      <c r="DB144" s="41"/>
      <c r="DH144" s="47">
        <v>0</v>
      </c>
      <c r="DI144" s="41"/>
      <c r="DJ144" s="40"/>
      <c r="DM144" s="47">
        <v>0</v>
      </c>
      <c r="DN144" s="41"/>
      <c r="DO144" s="40"/>
      <c r="DR144" s="47">
        <v>0</v>
      </c>
      <c r="DS144" s="41"/>
      <c r="DX144" s="47">
        <v>0</v>
      </c>
      <c r="DY144" s="41"/>
      <c r="DZ144" s="40"/>
      <c r="EE144" s="47">
        <v>0</v>
      </c>
      <c r="EF144" s="41"/>
      <c r="EK144" s="47">
        <v>0</v>
      </c>
      <c r="EL144" s="41"/>
      <c r="EM144" s="40"/>
      <c r="EQ144" s="47">
        <v>0</v>
      </c>
      <c r="ER144" s="41"/>
      <c r="EW144" s="47">
        <v>0</v>
      </c>
      <c r="EX144" s="41"/>
      <c r="EY144" s="40"/>
      <c r="FA144" s="47">
        <v>0</v>
      </c>
      <c r="FB144" s="41"/>
      <c r="FC144" s="40"/>
      <c r="FG144" s="47">
        <v>0</v>
      </c>
      <c r="FH144" s="41"/>
      <c r="FI144" s="40"/>
      <c r="FK144" s="47">
        <v>0</v>
      </c>
      <c r="FL144" s="41"/>
      <c r="FM144" s="40"/>
      <c r="FQ144" s="47">
        <v>0</v>
      </c>
      <c r="FR144" s="41"/>
      <c r="FY144" s="47">
        <v>0</v>
      </c>
      <c r="FZ144" s="41"/>
      <c r="GA144" s="40"/>
      <c r="GE144" s="47">
        <v>0</v>
      </c>
      <c r="GF144" s="41"/>
      <c r="GK144" s="47">
        <v>0</v>
      </c>
      <c r="GL144" s="43"/>
      <c r="GQ144" s="47">
        <v>0</v>
      </c>
      <c r="GR144" s="43"/>
      <c r="GW144" s="47">
        <v>0</v>
      </c>
      <c r="GX144" s="43"/>
      <c r="HC144" s="47">
        <v>0</v>
      </c>
      <c r="HD144" s="41"/>
      <c r="HG144" s="47">
        <v>0</v>
      </c>
      <c r="HH144" s="43"/>
      <c r="HM144" s="47">
        <v>0</v>
      </c>
      <c r="HN144" s="41"/>
      <c r="HO144" s="44"/>
      <c r="HQ144" s="47">
        <v>0</v>
      </c>
      <c r="HR144" s="43"/>
      <c r="HW144" s="47">
        <v>0</v>
      </c>
      <c r="HX144" s="43"/>
      <c r="IC144" s="47">
        <v>0</v>
      </c>
      <c r="ID144" s="43"/>
      <c r="II144" s="47">
        <v>0</v>
      </c>
      <c r="IJ144" s="43"/>
      <c r="IO144" s="47">
        <v>0</v>
      </c>
      <c r="IP144" s="43"/>
      <c r="IQ144" s="44"/>
      <c r="IW144" s="47">
        <v>0</v>
      </c>
      <c r="IX144" s="43"/>
      <c r="IY144" s="42">
        <v>0</v>
      </c>
      <c r="IZ144" s="42">
        <v>0</v>
      </c>
      <c r="JA144" s="42">
        <v>0</v>
      </c>
      <c r="JB144" s="42">
        <v>0</v>
      </c>
      <c r="JC144" s="47">
        <v>0</v>
      </c>
      <c r="JD144" s="43"/>
      <c r="JE144" s="42">
        <v>0</v>
      </c>
      <c r="JF144" s="42">
        <v>0</v>
      </c>
      <c r="JG144" s="42">
        <v>0</v>
      </c>
      <c r="JH144" s="42">
        <v>0</v>
      </c>
      <c r="JI144" s="47">
        <v>0</v>
      </c>
      <c r="JJ144" s="43"/>
      <c r="JK144" s="44">
        <v>0</v>
      </c>
      <c r="JL144" s="42">
        <v>0</v>
      </c>
      <c r="JM144" s="47">
        <v>0</v>
      </c>
      <c r="JN144" s="43"/>
      <c r="JO144" s="44">
        <v>0</v>
      </c>
      <c r="JP144" s="42">
        <v>0</v>
      </c>
      <c r="JQ144" s="42">
        <v>0</v>
      </c>
      <c r="JR144" s="42">
        <v>0</v>
      </c>
      <c r="JS144" s="32">
        <v>60</v>
      </c>
      <c r="JT144" s="47">
        <v>-0.29999999999999721</v>
      </c>
      <c r="JU144" s="43"/>
      <c r="JV144" s="44">
        <v>0</v>
      </c>
      <c r="JW144" s="42">
        <v>0</v>
      </c>
      <c r="JX144" s="42">
        <v>71.650000000000006</v>
      </c>
      <c r="JY144" s="42">
        <v>70</v>
      </c>
      <c r="JZ144" s="47">
        <v>1.6500000000000059</v>
      </c>
      <c r="KA144" s="43"/>
      <c r="KB144" s="44">
        <v>47.8</v>
      </c>
      <c r="KC144" s="42">
        <v>50</v>
      </c>
      <c r="KD144" s="47">
        <v>-2.2000000000000028</v>
      </c>
      <c r="KE144" s="43"/>
      <c r="KF144" s="44">
        <v>12.061999999999999</v>
      </c>
      <c r="KG144" s="42">
        <v>10</v>
      </c>
      <c r="KH144" s="42">
        <v>17.984999999999999</v>
      </c>
      <c r="KI144" s="42">
        <v>20</v>
      </c>
      <c r="KJ144" s="47">
        <v>4.6999999999997037E-2</v>
      </c>
      <c r="KK144" s="43"/>
      <c r="KL144" s="44">
        <v>131.47</v>
      </c>
      <c r="KM144" s="42">
        <v>130</v>
      </c>
      <c r="KN144" s="47">
        <v>1.4699999999999991</v>
      </c>
      <c r="KO144" s="43"/>
      <c r="KP144" s="44">
        <v>0</v>
      </c>
      <c r="KQ144" s="42">
        <v>0</v>
      </c>
      <c r="KR144" s="42">
        <v>0</v>
      </c>
      <c r="KS144" s="42">
        <v>0</v>
      </c>
      <c r="KT144" s="47">
        <v>0</v>
      </c>
      <c r="KU144" s="43"/>
      <c r="KV144" s="42">
        <v>0</v>
      </c>
      <c r="KW144" s="41"/>
      <c r="KX144" s="42">
        <v>72.349999999999994</v>
      </c>
      <c r="KY144" s="42">
        <v>75</v>
      </c>
      <c r="KZ144" s="47">
        <v>-2.6500000000000061</v>
      </c>
      <c r="LA144" s="43"/>
      <c r="LB144" s="44">
        <v>0</v>
      </c>
      <c r="LC144" s="42">
        <v>0</v>
      </c>
      <c r="LD144" s="42">
        <v>42.255000000000003</v>
      </c>
      <c r="LE144" s="42">
        <v>43</v>
      </c>
      <c r="LF144" s="47">
        <v>-0.74499999999999744</v>
      </c>
      <c r="LG144" s="43"/>
      <c r="LH144" s="44">
        <v>0</v>
      </c>
      <c r="LI144" s="42">
        <v>0</v>
      </c>
      <c r="LJ144" s="42">
        <v>0</v>
      </c>
      <c r="LK144" s="42">
        <v>0</v>
      </c>
      <c r="LL144" s="47">
        <v>0</v>
      </c>
      <c r="LM144" s="43"/>
      <c r="LN144" s="44">
        <v>0</v>
      </c>
      <c r="LO144" s="42">
        <v>0</v>
      </c>
      <c r="LP144" s="42">
        <v>0</v>
      </c>
      <c r="LQ144" s="42">
        <v>0</v>
      </c>
      <c r="LR144" s="47">
        <v>0</v>
      </c>
      <c r="LS144" s="43"/>
      <c r="LT144" s="44">
        <v>0</v>
      </c>
      <c r="LU144" s="42">
        <v>0</v>
      </c>
      <c r="LV144" s="42">
        <v>0</v>
      </c>
      <c r="LW144" s="42">
        <v>0</v>
      </c>
      <c r="LX144" s="47">
        <v>0</v>
      </c>
      <c r="LY144" s="43"/>
      <c r="LZ144" s="44">
        <v>0</v>
      </c>
      <c r="MA144" s="42">
        <v>0</v>
      </c>
      <c r="MB144" s="42">
        <v>108.095</v>
      </c>
      <c r="MC144" s="42">
        <v>107</v>
      </c>
      <c r="MD144" s="47">
        <v>1.0949999999999991</v>
      </c>
      <c r="ME144" s="43"/>
      <c r="MF144" s="44">
        <v>150.64500000000001</v>
      </c>
      <c r="MG144" s="42">
        <v>150</v>
      </c>
      <c r="MH144" s="47">
        <v>0.64500000000001023</v>
      </c>
      <c r="MI144" s="43"/>
      <c r="MJ144" s="44">
        <v>0</v>
      </c>
      <c r="MK144" s="42">
        <v>0</v>
      </c>
      <c r="ML144" s="47">
        <v>0</v>
      </c>
      <c r="MM144" s="43"/>
      <c r="MN144" s="44">
        <v>119.65</v>
      </c>
      <c r="MO144" s="42">
        <v>120</v>
      </c>
      <c r="MP144" s="42">
        <v>77.540000000000006</v>
      </c>
      <c r="MQ144" s="42">
        <v>80</v>
      </c>
      <c r="MR144" s="47">
        <v>-2.8100000000000018</v>
      </c>
      <c r="MS144" s="43"/>
      <c r="MT144" s="44">
        <v>0</v>
      </c>
      <c r="MU144" s="42">
        <v>0</v>
      </c>
      <c r="MV144" s="47">
        <v>0</v>
      </c>
      <c r="MW144" s="43"/>
      <c r="MX144" s="44">
        <v>0</v>
      </c>
      <c r="MY144" s="42">
        <v>0</v>
      </c>
      <c r="MZ144" s="42">
        <v>0</v>
      </c>
      <c r="NA144" s="42">
        <v>0</v>
      </c>
      <c r="NB144" s="47">
        <v>0</v>
      </c>
      <c r="NC144" s="43"/>
      <c r="ND144" s="44">
        <v>30.34</v>
      </c>
      <c r="NE144" s="42">
        <v>0</v>
      </c>
      <c r="NF144" s="47">
        <v>30.34</v>
      </c>
      <c r="NG144" s="43"/>
      <c r="NH144" s="44">
        <v>0</v>
      </c>
      <c r="NI144" s="42">
        <v>0</v>
      </c>
      <c r="NJ144" s="42">
        <v>0</v>
      </c>
      <c r="NK144" s="42">
        <v>0</v>
      </c>
      <c r="NL144" s="47">
        <v>0</v>
      </c>
      <c r="NM144" s="43"/>
      <c r="NN144" s="40">
        <v>0</v>
      </c>
      <c r="NO144" s="42">
        <v>0</v>
      </c>
      <c r="NP144" s="17">
        <v>239.185</v>
      </c>
      <c r="NQ144" s="42">
        <v>0</v>
      </c>
      <c r="NR144" s="47">
        <v>0</v>
      </c>
      <c r="NS144" s="43"/>
      <c r="NT144" s="8"/>
      <c r="NV144" s="7"/>
      <c r="NY144" s="41"/>
      <c r="NZ144" s="8"/>
      <c r="OC144" s="41"/>
      <c r="OD144" s="8"/>
      <c r="OF144" s="7"/>
      <c r="OI144" s="41"/>
      <c r="OJ144" s="40"/>
      <c r="OO144" s="41"/>
      <c r="OP144" s="40"/>
      <c r="OU144" s="41"/>
      <c r="OV144" s="40"/>
      <c r="OY144" s="41"/>
      <c r="OZ144" s="40"/>
      <c r="PE144" s="41"/>
    </row>
    <row r="145" spans="1:421" x14ac:dyDescent="0.25">
      <c r="A145" s="47" t="s">
        <v>405</v>
      </c>
      <c r="B145" s="39">
        <v>1</v>
      </c>
      <c r="H145">
        <v>18</v>
      </c>
      <c r="I145">
        <v>16</v>
      </c>
      <c r="L145" s="40"/>
      <c r="M145" s="51"/>
      <c r="N145" s="51"/>
      <c r="O145" s="52">
        <v>18</v>
      </c>
      <c r="P145" s="52">
        <v>18</v>
      </c>
      <c r="Q145" s="51">
        <f t="shared" si="9"/>
        <v>0</v>
      </c>
      <c r="R145" s="41"/>
      <c r="S145" s="51"/>
      <c r="U145" s="47">
        <v>0</v>
      </c>
      <c r="V145" s="41"/>
      <c r="W145" s="40"/>
      <c r="Y145">
        <v>6</v>
      </c>
      <c r="Z145">
        <v>4</v>
      </c>
      <c r="AA145" s="47">
        <v>2</v>
      </c>
      <c r="AB145" s="41"/>
      <c r="AE145">
        <v>24</v>
      </c>
      <c r="AF145">
        <v>26</v>
      </c>
      <c r="AG145" s="47">
        <v>-2</v>
      </c>
      <c r="AH145" s="41"/>
      <c r="AK145">
        <v>6</v>
      </c>
      <c r="AL145">
        <v>4</v>
      </c>
      <c r="AM145" s="47">
        <v>2</v>
      </c>
      <c r="AN145" s="41"/>
      <c r="AO145" s="40"/>
      <c r="AS145" s="47">
        <v>0</v>
      </c>
      <c r="AT145" s="41"/>
      <c r="AW145">
        <v>24</v>
      </c>
      <c r="AX145">
        <v>26</v>
      </c>
      <c r="AY145" s="47">
        <v>-2</v>
      </c>
      <c r="AZ145" s="41"/>
      <c r="BA145" s="40"/>
      <c r="BE145" s="47">
        <v>0</v>
      </c>
      <c r="BF145" s="41"/>
      <c r="BG145" s="40"/>
      <c r="BL145">
        <v>40</v>
      </c>
      <c r="BM145" s="50">
        <v>-40</v>
      </c>
      <c r="BN145" s="41">
        <v>40</v>
      </c>
      <c r="BO145" s="40"/>
      <c r="BS145" s="47">
        <v>0</v>
      </c>
      <c r="BT145" s="41"/>
      <c r="BW145">
        <v>48</v>
      </c>
      <c r="BX145">
        <v>50</v>
      </c>
      <c r="CA145" s="47">
        <v>-2</v>
      </c>
      <c r="CB145" s="41"/>
      <c r="CC145" s="40"/>
      <c r="CG145" s="47">
        <v>0</v>
      </c>
      <c r="CH145" s="41"/>
      <c r="CI145" s="40"/>
      <c r="CM145" s="47">
        <v>0</v>
      </c>
      <c r="CN145" s="41"/>
      <c r="CO145" s="40"/>
      <c r="CQ145">
        <v>30</v>
      </c>
      <c r="CR145">
        <v>32</v>
      </c>
      <c r="CS145" s="47">
        <v>-2</v>
      </c>
      <c r="CT145" s="41"/>
      <c r="DA145" s="47">
        <v>0</v>
      </c>
      <c r="DB145" s="41"/>
      <c r="DH145" s="47">
        <v>0</v>
      </c>
      <c r="DI145" s="41"/>
      <c r="DJ145" s="45">
        <v>30</v>
      </c>
      <c r="DL145" s="42">
        <v>30</v>
      </c>
      <c r="DM145" s="47">
        <v>0</v>
      </c>
      <c r="DN145" s="41"/>
      <c r="DO145" s="45">
        <v>30</v>
      </c>
      <c r="DQ145">
        <v>31</v>
      </c>
      <c r="DR145" s="47">
        <v>-1</v>
      </c>
      <c r="DS145" s="41"/>
      <c r="DX145" s="47">
        <v>0</v>
      </c>
      <c r="DY145" s="41"/>
      <c r="DZ145" s="40"/>
      <c r="EE145" s="47">
        <v>0</v>
      </c>
      <c r="EF145" s="41"/>
      <c r="EK145" s="47">
        <v>0</v>
      </c>
      <c r="EL145" s="41"/>
      <c r="EM145" s="40"/>
      <c r="EO145">
        <v>18</v>
      </c>
      <c r="EP145">
        <v>20</v>
      </c>
      <c r="EQ145" s="47">
        <v>-2</v>
      </c>
      <c r="ER145" s="41"/>
      <c r="EU145">
        <v>60</v>
      </c>
      <c r="EV145">
        <v>60</v>
      </c>
      <c r="EW145" s="47">
        <v>0</v>
      </c>
      <c r="EX145" s="41"/>
      <c r="EY145" s="40"/>
      <c r="FA145" s="47">
        <v>0</v>
      </c>
      <c r="FB145" s="41"/>
      <c r="FC145" s="40"/>
      <c r="FE145">
        <v>42</v>
      </c>
      <c r="FF145">
        <v>40</v>
      </c>
      <c r="FG145" s="47">
        <v>2</v>
      </c>
      <c r="FH145" s="41"/>
      <c r="FI145" s="40"/>
      <c r="FK145" s="47">
        <v>0</v>
      </c>
      <c r="FL145" s="41"/>
      <c r="FM145" s="40"/>
      <c r="FQ145" s="47">
        <v>0</v>
      </c>
      <c r="FR145" s="41"/>
      <c r="FW145">
        <v>90</v>
      </c>
      <c r="FX145">
        <v>90</v>
      </c>
      <c r="FY145" s="47">
        <v>0</v>
      </c>
      <c r="FZ145" s="41"/>
      <c r="GA145" s="45">
        <v>18</v>
      </c>
      <c r="GB145">
        <v>20</v>
      </c>
      <c r="GE145" s="47">
        <v>-2</v>
      </c>
      <c r="GF145" s="41"/>
      <c r="GI145">
        <v>6</v>
      </c>
      <c r="GJ145">
        <v>8</v>
      </c>
      <c r="GK145" s="47">
        <v>-2</v>
      </c>
      <c r="GL145" s="43"/>
      <c r="GO145">
        <v>60</v>
      </c>
      <c r="GP145">
        <v>60</v>
      </c>
      <c r="GQ145" s="47">
        <v>0</v>
      </c>
      <c r="GR145" s="43"/>
      <c r="GS145">
        <v>6</v>
      </c>
      <c r="GT145">
        <v>4</v>
      </c>
      <c r="GW145" s="47">
        <v>2</v>
      </c>
      <c r="GX145" s="43"/>
      <c r="GY145">
        <v>18</v>
      </c>
      <c r="GZ145">
        <v>20</v>
      </c>
      <c r="HC145" s="47">
        <v>-2</v>
      </c>
      <c r="HD145" s="41"/>
      <c r="HE145">
        <v>12</v>
      </c>
      <c r="HF145">
        <v>10</v>
      </c>
      <c r="HG145" s="47">
        <v>2</v>
      </c>
      <c r="HH145" s="43"/>
      <c r="HK145">
        <v>42</v>
      </c>
      <c r="HL145">
        <v>40</v>
      </c>
      <c r="HM145" s="47">
        <v>2</v>
      </c>
      <c r="HN145" s="41"/>
      <c r="HO145" s="45">
        <v>18</v>
      </c>
      <c r="HP145" s="42">
        <v>20</v>
      </c>
      <c r="HQ145" s="47">
        <v>-2</v>
      </c>
      <c r="HR145" s="43"/>
      <c r="HW145" s="47">
        <v>0</v>
      </c>
      <c r="HX145" s="43"/>
      <c r="IC145" s="47">
        <v>0</v>
      </c>
      <c r="ID145" s="43"/>
      <c r="IG145">
        <v>18</v>
      </c>
      <c r="IH145">
        <v>20</v>
      </c>
      <c r="II145" s="47">
        <v>-2</v>
      </c>
      <c r="IJ145" s="43"/>
      <c r="IO145" s="47">
        <v>0</v>
      </c>
      <c r="IP145" s="43"/>
      <c r="IQ145" s="44"/>
      <c r="IW145" s="47">
        <v>0</v>
      </c>
      <c r="IX145" s="43"/>
      <c r="IY145" s="42">
        <v>0</v>
      </c>
      <c r="IZ145" s="42">
        <v>0</v>
      </c>
      <c r="JA145" s="42">
        <v>0</v>
      </c>
      <c r="JB145" s="42">
        <v>0</v>
      </c>
      <c r="JC145" s="47">
        <v>0</v>
      </c>
      <c r="JD145" s="43"/>
      <c r="JE145" s="42">
        <v>0</v>
      </c>
      <c r="JF145" s="42">
        <v>0</v>
      </c>
      <c r="JG145" s="42">
        <v>0</v>
      </c>
      <c r="JH145" s="42">
        <v>0</v>
      </c>
      <c r="JI145" s="47">
        <v>0</v>
      </c>
      <c r="JJ145" s="43"/>
      <c r="JK145" s="44">
        <v>78.525000000000006</v>
      </c>
      <c r="JL145" s="42">
        <v>81</v>
      </c>
      <c r="JM145" s="47">
        <v>-2.4749999999999939</v>
      </c>
      <c r="JN145" s="43"/>
      <c r="JO145" s="44">
        <v>0</v>
      </c>
      <c r="JP145" s="42">
        <v>0</v>
      </c>
      <c r="JQ145" s="32">
        <v>59.7</v>
      </c>
      <c r="JR145" s="42">
        <v>0</v>
      </c>
      <c r="JS145" s="42">
        <v>0</v>
      </c>
      <c r="JT145" s="47">
        <v>0</v>
      </c>
      <c r="JU145" s="43"/>
      <c r="JV145" s="44"/>
      <c r="KA145" s="43"/>
      <c r="KB145" s="44"/>
      <c r="KE145" s="43"/>
      <c r="KF145" s="44"/>
      <c r="KK145" s="43"/>
      <c r="KL145" s="44"/>
      <c r="KO145" s="43"/>
      <c r="KP145" s="44"/>
      <c r="KU145" s="43"/>
      <c r="KW145" s="41"/>
      <c r="LA145" s="43"/>
      <c r="LB145" s="44"/>
      <c r="LG145" s="43"/>
      <c r="LH145" s="44"/>
      <c r="LM145" s="43"/>
      <c r="LN145" s="44"/>
      <c r="LS145" s="43"/>
      <c r="LT145" s="44"/>
      <c r="LY145" s="43"/>
      <c r="LZ145" s="44"/>
      <c r="ME145" s="43"/>
      <c r="MF145" s="44"/>
      <c r="MI145" s="43"/>
      <c r="MJ145" s="44"/>
      <c r="MM145" s="43"/>
      <c r="MN145" s="44"/>
      <c r="MS145" s="43"/>
      <c r="MT145" s="44"/>
      <c r="MW145" s="43"/>
      <c r="MX145" s="44"/>
      <c r="NC145" s="43"/>
      <c r="ND145" s="44"/>
      <c r="NG145" s="43"/>
      <c r="NH145" s="44"/>
      <c r="NM145" s="43"/>
      <c r="NN145" s="40"/>
      <c r="NO145" s="42"/>
      <c r="NQ145" s="42"/>
      <c r="NS145" s="43"/>
      <c r="NT145" s="40"/>
      <c r="NY145" s="41"/>
      <c r="NZ145" s="40"/>
      <c r="OC145" s="41"/>
      <c r="OD145" s="40"/>
      <c r="OI145" s="41"/>
      <c r="OJ145" s="40"/>
      <c r="OO145" s="41"/>
      <c r="OP145" s="40"/>
      <c r="OU145" s="41"/>
      <c r="OV145" s="40"/>
      <c r="OY145" s="41"/>
      <c r="OZ145" s="40"/>
      <c r="PE145" s="41"/>
    </row>
    <row r="146" spans="1:421" x14ac:dyDescent="0.25">
      <c r="A146" s="47" t="s">
        <v>406</v>
      </c>
      <c r="B146" s="39">
        <v>1</v>
      </c>
      <c r="L146" s="40"/>
      <c r="M146" s="51"/>
      <c r="N146" s="51"/>
      <c r="O146" s="51"/>
      <c r="P146" s="51"/>
      <c r="Q146" s="51">
        <f t="shared" si="9"/>
        <v>0</v>
      </c>
      <c r="R146" s="41"/>
      <c r="S146" s="51"/>
      <c r="U146" s="47">
        <v>0</v>
      </c>
      <c r="V146" s="41"/>
      <c r="W146" s="40"/>
      <c r="AA146" s="47">
        <v>0</v>
      </c>
      <c r="AB146" s="41"/>
      <c r="AG146" s="47">
        <v>0</v>
      </c>
      <c r="AH146" s="41"/>
      <c r="AM146" s="47">
        <v>0</v>
      </c>
      <c r="AN146" s="41"/>
      <c r="AO146" s="40"/>
      <c r="AS146" s="47">
        <v>0</v>
      </c>
      <c r="AT146" s="41"/>
      <c r="AY146" s="47">
        <v>0</v>
      </c>
      <c r="AZ146" s="41"/>
      <c r="BA146" s="40"/>
      <c r="BE146" s="47">
        <v>0</v>
      </c>
      <c r="BF146" s="41"/>
      <c r="BG146" s="40"/>
      <c r="BM146" s="47">
        <v>0</v>
      </c>
      <c r="BN146" s="41"/>
      <c r="BO146" s="40"/>
      <c r="BS146" s="47">
        <v>0</v>
      </c>
      <c r="BT146" s="41"/>
      <c r="CA146" s="47">
        <v>0</v>
      </c>
      <c r="CB146" s="41"/>
      <c r="CC146" s="40"/>
      <c r="CG146" s="47">
        <v>0</v>
      </c>
      <c r="CH146" s="41"/>
      <c r="CI146" s="40"/>
      <c r="CM146" s="47">
        <v>0</v>
      </c>
      <c r="CN146" s="41"/>
      <c r="CO146" s="40"/>
      <c r="CS146" s="47">
        <v>0</v>
      </c>
      <c r="CT146" s="41"/>
      <c r="DA146" s="47">
        <v>0</v>
      </c>
      <c r="DB146" s="41"/>
      <c r="DH146" s="47">
        <v>0</v>
      </c>
      <c r="DI146" s="41"/>
      <c r="DJ146" s="40"/>
      <c r="DM146" s="47">
        <v>0</v>
      </c>
      <c r="DN146" s="41"/>
      <c r="DO146" s="40"/>
      <c r="DR146" s="47">
        <v>0</v>
      </c>
      <c r="DS146" s="41"/>
      <c r="DX146" s="47">
        <v>0</v>
      </c>
      <c r="DY146" s="41"/>
      <c r="DZ146" s="40"/>
      <c r="EE146" s="47">
        <v>0</v>
      </c>
      <c r="EF146" s="41"/>
      <c r="EK146" s="47">
        <v>0</v>
      </c>
      <c r="EL146" s="41"/>
      <c r="EM146" s="40"/>
      <c r="EQ146" s="47">
        <v>0</v>
      </c>
      <c r="ER146" s="41"/>
      <c r="EW146" s="47">
        <v>0</v>
      </c>
      <c r="EX146" s="41"/>
      <c r="EY146" s="40"/>
      <c r="FA146" s="47">
        <v>0</v>
      </c>
      <c r="FB146" s="41"/>
      <c r="FC146" s="40"/>
      <c r="FG146" s="47">
        <v>0</v>
      </c>
      <c r="FH146" s="41"/>
      <c r="FI146" s="40"/>
      <c r="FK146" s="47">
        <v>0</v>
      </c>
      <c r="FL146" s="41"/>
      <c r="FM146" s="40"/>
      <c r="FQ146" s="47">
        <v>0</v>
      </c>
      <c r="FR146" s="41"/>
      <c r="FY146" s="47">
        <v>0</v>
      </c>
      <c r="FZ146" s="41"/>
      <c r="GA146" s="40"/>
      <c r="GE146" s="47">
        <v>0</v>
      </c>
      <c r="GF146" s="41"/>
      <c r="GK146" s="47">
        <v>0</v>
      </c>
      <c r="GL146" s="43"/>
      <c r="GQ146" s="47">
        <v>0</v>
      </c>
      <c r="GR146" s="43"/>
      <c r="GW146" s="47">
        <v>0</v>
      </c>
      <c r="GX146" s="43"/>
      <c r="HC146" s="47">
        <v>0</v>
      </c>
      <c r="HD146" s="41"/>
      <c r="HG146" s="47">
        <v>0</v>
      </c>
      <c r="HH146" s="43"/>
      <c r="HM146" s="47">
        <v>0</v>
      </c>
      <c r="HN146" s="41"/>
      <c r="HO146" s="44"/>
      <c r="HQ146" s="47">
        <v>0</v>
      </c>
      <c r="HR146" s="43"/>
      <c r="HW146" s="47">
        <v>0</v>
      </c>
      <c r="HX146" s="43"/>
      <c r="IC146" s="47">
        <v>0</v>
      </c>
      <c r="ID146" s="43"/>
      <c r="II146" s="47">
        <v>0</v>
      </c>
      <c r="IJ146" s="43"/>
      <c r="IO146" s="47">
        <v>0</v>
      </c>
      <c r="IP146" s="43"/>
      <c r="IQ146" s="44"/>
      <c r="IW146" s="47">
        <v>0</v>
      </c>
      <c r="IX146" s="43"/>
      <c r="IY146" s="42">
        <v>0</v>
      </c>
      <c r="IZ146" s="42">
        <v>0</v>
      </c>
      <c r="JA146" s="42">
        <v>0</v>
      </c>
      <c r="JB146" s="42">
        <v>0</v>
      </c>
      <c r="JC146" s="47">
        <v>0</v>
      </c>
      <c r="JD146" s="43"/>
      <c r="JE146" s="42">
        <v>0</v>
      </c>
      <c r="JF146" s="42">
        <v>0</v>
      </c>
      <c r="JG146" s="42">
        <v>0</v>
      </c>
      <c r="JH146" s="42">
        <v>0</v>
      </c>
      <c r="JI146" s="47">
        <v>0</v>
      </c>
      <c r="JJ146" s="43"/>
      <c r="JK146" s="44">
        <v>0</v>
      </c>
      <c r="JL146" s="42">
        <v>0</v>
      </c>
      <c r="JM146" s="47">
        <v>0</v>
      </c>
      <c r="JN146" s="43"/>
      <c r="JO146" s="44">
        <v>0</v>
      </c>
      <c r="JP146" s="42">
        <v>0</v>
      </c>
      <c r="JQ146" s="42">
        <v>0</v>
      </c>
      <c r="JR146" s="42">
        <v>0</v>
      </c>
      <c r="JS146" s="42">
        <v>0</v>
      </c>
      <c r="JT146" s="47">
        <v>0</v>
      </c>
      <c r="JU146" s="43"/>
      <c r="JV146" s="44">
        <v>0</v>
      </c>
      <c r="JW146" s="42">
        <v>0</v>
      </c>
      <c r="JX146" s="42">
        <v>0</v>
      </c>
      <c r="JY146" s="42">
        <v>0</v>
      </c>
      <c r="JZ146" s="47">
        <v>0</v>
      </c>
      <c r="KA146" s="43"/>
      <c r="KB146" s="44">
        <v>0</v>
      </c>
      <c r="KC146" s="42">
        <v>0</v>
      </c>
      <c r="KD146" s="47">
        <v>0</v>
      </c>
      <c r="KE146" s="43"/>
      <c r="KF146" s="44">
        <v>0</v>
      </c>
      <c r="KG146" s="42">
        <v>0</v>
      </c>
      <c r="KH146" s="42">
        <v>0</v>
      </c>
      <c r="KI146" s="42">
        <v>0</v>
      </c>
      <c r="KJ146" s="47">
        <v>0</v>
      </c>
      <c r="KK146" s="43"/>
      <c r="KL146" s="44">
        <v>0</v>
      </c>
      <c r="KM146" s="42">
        <v>0</v>
      </c>
      <c r="KN146" s="47">
        <v>0</v>
      </c>
      <c r="KO146" s="43"/>
      <c r="KP146" s="44">
        <v>0</v>
      </c>
      <c r="KQ146" s="42">
        <v>0</v>
      </c>
      <c r="KR146" s="42">
        <v>0</v>
      </c>
      <c r="KS146" s="42">
        <v>0</v>
      </c>
      <c r="KT146" s="47">
        <v>0</v>
      </c>
      <c r="KU146" s="43"/>
      <c r="KV146" s="42">
        <v>0</v>
      </c>
      <c r="KW146" s="41"/>
      <c r="KX146" s="42">
        <v>0</v>
      </c>
      <c r="KY146" s="42">
        <v>0</v>
      </c>
      <c r="KZ146" s="47">
        <v>0</v>
      </c>
      <c r="LA146" s="43"/>
      <c r="LB146" s="44">
        <v>0</v>
      </c>
      <c r="LC146" s="42">
        <v>0</v>
      </c>
      <c r="LD146" s="42">
        <v>0</v>
      </c>
      <c r="LE146" s="42">
        <v>0</v>
      </c>
      <c r="LF146" s="47">
        <v>0</v>
      </c>
      <c r="LG146" s="43"/>
      <c r="LH146" s="44">
        <v>0</v>
      </c>
      <c r="LI146" s="42">
        <v>0</v>
      </c>
      <c r="LJ146" s="42">
        <v>16.395</v>
      </c>
      <c r="LK146" s="42">
        <v>16</v>
      </c>
      <c r="LL146" s="47">
        <v>0.39499999999999957</v>
      </c>
      <c r="LM146" s="43"/>
      <c r="LN146" s="44">
        <v>0</v>
      </c>
      <c r="LO146" s="42">
        <v>0</v>
      </c>
      <c r="LP146" s="42">
        <v>0</v>
      </c>
      <c r="LQ146" s="42">
        <v>0</v>
      </c>
      <c r="LR146" s="47">
        <v>0</v>
      </c>
      <c r="LS146" s="43"/>
      <c r="LT146" s="44">
        <v>0</v>
      </c>
      <c r="LU146" s="42">
        <v>0</v>
      </c>
      <c r="LV146" s="42">
        <v>0</v>
      </c>
      <c r="LW146" s="42">
        <v>0</v>
      </c>
      <c r="LX146" s="47">
        <v>0</v>
      </c>
      <c r="LY146" s="43"/>
      <c r="LZ146" s="44">
        <v>0</v>
      </c>
      <c r="MA146" s="42">
        <v>0</v>
      </c>
      <c r="MB146" s="42">
        <v>0</v>
      </c>
      <c r="MC146" s="42">
        <v>0</v>
      </c>
      <c r="MD146" s="47">
        <v>0</v>
      </c>
      <c r="ME146" s="43"/>
      <c r="MF146" s="44">
        <v>65.299000000000007</v>
      </c>
      <c r="MG146" s="42">
        <v>70</v>
      </c>
      <c r="MH146" s="47">
        <v>-4.7009999999999934</v>
      </c>
      <c r="MI146" s="43"/>
      <c r="MJ146" s="44">
        <v>65.516000000000005</v>
      </c>
      <c r="MK146" s="42">
        <v>64</v>
      </c>
      <c r="ML146" s="47">
        <v>1.5160000000000049</v>
      </c>
      <c r="MM146" s="43"/>
      <c r="MN146" s="44">
        <v>0</v>
      </c>
      <c r="MO146" s="42">
        <v>0</v>
      </c>
      <c r="MP146" s="42">
        <v>0</v>
      </c>
      <c r="MQ146" s="42">
        <v>0</v>
      </c>
      <c r="MR146" s="47">
        <v>0</v>
      </c>
      <c r="MS146" s="43"/>
      <c r="MT146" s="44">
        <v>41.164000000000001</v>
      </c>
      <c r="MU146" s="42">
        <v>40</v>
      </c>
      <c r="MV146" s="47">
        <v>1.164000000000001</v>
      </c>
      <c r="MW146" s="43"/>
      <c r="MX146" s="44">
        <v>0</v>
      </c>
      <c r="MY146" s="42">
        <v>0</v>
      </c>
      <c r="MZ146" s="42">
        <v>40.631</v>
      </c>
      <c r="NA146" s="42">
        <v>40</v>
      </c>
      <c r="NB146" s="47">
        <v>0.63100000000000023</v>
      </c>
      <c r="NC146" s="43"/>
      <c r="ND146" s="44"/>
      <c r="NG146" s="43"/>
      <c r="NH146" s="44"/>
      <c r="NM146" s="43"/>
      <c r="NN146" s="40"/>
      <c r="NO146" s="42"/>
      <c r="NQ146" s="42"/>
      <c r="NS146" s="43"/>
      <c r="NT146" s="40"/>
      <c r="NY146" s="41"/>
      <c r="NZ146" s="40"/>
      <c r="OC146" s="41"/>
      <c r="OD146" s="40"/>
      <c r="OI146" s="41"/>
      <c r="OJ146" s="40"/>
      <c r="OO146" s="41"/>
      <c r="OP146" s="40"/>
      <c r="OU146" s="41"/>
      <c r="OV146" s="40"/>
      <c r="OY146" s="41"/>
      <c r="OZ146" s="40"/>
      <c r="PE146" s="41"/>
    </row>
    <row r="147" spans="1:421" x14ac:dyDescent="0.25">
      <c r="A147" s="47" t="s">
        <v>407</v>
      </c>
      <c r="B147" s="39">
        <v>1</v>
      </c>
      <c r="L147" s="40"/>
      <c r="M147" s="51"/>
      <c r="N147" s="51"/>
      <c r="O147" s="51"/>
      <c r="P147" s="51"/>
      <c r="Q147" s="51">
        <f t="shared" si="9"/>
        <v>0</v>
      </c>
      <c r="R147" s="41"/>
      <c r="S147" s="51"/>
      <c r="U147" s="47">
        <v>0</v>
      </c>
      <c r="V147" s="41"/>
      <c r="W147" s="40"/>
      <c r="AA147" s="47">
        <v>0</v>
      </c>
      <c r="AB147" s="41"/>
      <c r="AG147" s="47">
        <v>0</v>
      </c>
      <c r="AH147" s="41"/>
      <c r="AM147" s="47">
        <v>0</v>
      </c>
      <c r="AN147" s="41"/>
      <c r="AO147" s="40"/>
      <c r="AS147" s="47">
        <v>0</v>
      </c>
      <c r="AT147" s="41"/>
      <c r="AY147" s="47">
        <v>0</v>
      </c>
      <c r="AZ147" s="41"/>
      <c r="BA147" s="40"/>
      <c r="BE147" s="47">
        <v>0</v>
      </c>
      <c r="BF147" s="41"/>
      <c r="BG147" s="40"/>
      <c r="BM147" s="47">
        <v>0</v>
      </c>
      <c r="BN147" s="41"/>
      <c r="BO147" s="40"/>
      <c r="BS147" s="47">
        <v>0</v>
      </c>
      <c r="BT147" s="41"/>
      <c r="CA147" s="47">
        <v>0</v>
      </c>
      <c r="CB147" s="41"/>
      <c r="CC147" s="40"/>
      <c r="CG147" s="47">
        <v>0</v>
      </c>
      <c r="CH147" s="41"/>
      <c r="CI147" s="40"/>
      <c r="CM147" s="47">
        <v>0</v>
      </c>
      <c r="CN147" s="41"/>
      <c r="CO147" s="40"/>
      <c r="CS147" s="47">
        <v>0</v>
      </c>
      <c r="CT147" s="41"/>
      <c r="DA147" s="47">
        <v>0</v>
      </c>
      <c r="DB147" s="41"/>
      <c r="DF147">
        <v>69</v>
      </c>
      <c r="DG147">
        <v>68</v>
      </c>
      <c r="DH147" s="47">
        <v>1</v>
      </c>
      <c r="DI147" s="41"/>
      <c r="DJ147" s="40"/>
      <c r="DK147">
        <v>41</v>
      </c>
      <c r="DL147" s="42">
        <v>40</v>
      </c>
      <c r="DM147" s="47">
        <v>1</v>
      </c>
      <c r="DN147" s="41"/>
      <c r="DO147" s="40"/>
      <c r="DP147">
        <v>21</v>
      </c>
      <c r="DQ147" s="47">
        <v>20</v>
      </c>
      <c r="DR147" s="47">
        <v>1</v>
      </c>
      <c r="DS147" s="41"/>
      <c r="DX147" s="47">
        <v>0</v>
      </c>
      <c r="DY147" s="41"/>
      <c r="DZ147" s="40"/>
      <c r="EA147" s="47">
        <v>40</v>
      </c>
      <c r="EE147" s="47">
        <v>40</v>
      </c>
      <c r="EF147" s="41"/>
      <c r="EL147" s="41"/>
      <c r="EM147" s="40"/>
      <c r="ER147" s="41"/>
      <c r="EX147" s="41"/>
      <c r="EY147" s="40"/>
      <c r="FB147" s="41"/>
      <c r="FC147" s="40"/>
      <c r="FH147" s="41"/>
      <c r="FI147" s="40"/>
      <c r="FL147" s="41"/>
      <c r="FM147" s="40"/>
      <c r="FR147" s="41"/>
      <c r="FZ147" s="41"/>
      <c r="GA147" s="40"/>
      <c r="GF147" s="41"/>
      <c r="GL147" s="43"/>
      <c r="GR147" s="43"/>
      <c r="GX147" s="43"/>
      <c r="HD147" s="41"/>
      <c r="HH147" s="43"/>
      <c r="HN147" s="41"/>
      <c r="HO147" s="44"/>
      <c r="HR147" s="43"/>
      <c r="HX147" s="43"/>
      <c r="ID147" s="43"/>
      <c r="IJ147" s="43"/>
      <c r="IP147" s="43"/>
      <c r="IQ147" s="44"/>
      <c r="IX147" s="43"/>
      <c r="JD147" s="43"/>
      <c r="JJ147" s="43"/>
      <c r="JK147" s="44"/>
      <c r="JN147" s="43"/>
      <c r="JO147" s="44"/>
      <c r="JU147" s="43"/>
      <c r="JV147" s="44"/>
      <c r="KA147" s="43"/>
      <c r="KB147" s="44"/>
      <c r="KE147" s="43"/>
      <c r="KF147" s="44"/>
      <c r="KK147" s="43"/>
      <c r="KL147" s="44"/>
      <c r="KM147" s="42"/>
      <c r="KO147" s="43"/>
      <c r="KP147" s="44"/>
      <c r="KQ147" s="42"/>
      <c r="KR147" s="42"/>
      <c r="KS147" s="42"/>
      <c r="KU147" s="43"/>
      <c r="KV147" s="42"/>
      <c r="KW147" s="41"/>
      <c r="KX147" s="42"/>
      <c r="KY147" s="42"/>
      <c r="LA147" s="43"/>
      <c r="LB147" s="44"/>
      <c r="LC147" s="42"/>
      <c r="LD147" s="42"/>
      <c r="LE147" s="42"/>
      <c r="LG147" s="43"/>
      <c r="LH147" s="44"/>
      <c r="LI147" s="42"/>
      <c r="LJ147" s="42"/>
      <c r="LK147" s="42"/>
      <c r="LM147" s="43"/>
      <c r="LN147" s="44"/>
      <c r="LO147" s="42"/>
      <c r="LP147" s="42"/>
      <c r="LQ147" s="42"/>
      <c r="LS147" s="43"/>
      <c r="LT147" s="44"/>
      <c r="LU147" s="42"/>
      <c r="LV147" s="42"/>
      <c r="LW147" s="42"/>
      <c r="LY147" s="43"/>
      <c r="LZ147" s="44"/>
      <c r="MA147" s="42"/>
      <c r="MB147" s="42"/>
      <c r="MC147" s="42"/>
      <c r="ME147" s="43"/>
      <c r="MF147" s="44"/>
      <c r="MG147" s="42"/>
      <c r="MI147" s="43"/>
      <c r="MJ147" s="44"/>
      <c r="MK147" s="42"/>
      <c r="MM147" s="43"/>
      <c r="MN147" s="44"/>
      <c r="MO147" s="42"/>
      <c r="MP147" s="42"/>
      <c r="MQ147" s="42"/>
      <c r="MS147" s="43"/>
      <c r="MT147" s="44"/>
      <c r="MU147" s="42"/>
      <c r="MW147" s="43"/>
      <c r="MX147" s="44"/>
      <c r="MY147" s="42"/>
      <c r="MZ147" s="42"/>
      <c r="NA147" s="42"/>
      <c r="NC147" s="43"/>
      <c r="ND147" s="44"/>
      <c r="NG147" s="43"/>
      <c r="NH147" s="44"/>
      <c r="NM147" s="43"/>
      <c r="NN147" s="40"/>
      <c r="NO147" s="42"/>
      <c r="NQ147" s="42"/>
      <c r="NS147" s="43"/>
      <c r="NT147" s="40"/>
      <c r="NY147" s="41"/>
      <c r="NZ147" s="40"/>
      <c r="OC147" s="41"/>
      <c r="OD147" s="40"/>
      <c r="OI147" s="41"/>
      <c r="OJ147" s="40"/>
      <c r="OO147" s="41"/>
      <c r="OP147" s="40"/>
      <c r="OU147" s="41"/>
      <c r="OV147" s="40"/>
      <c r="OY147" s="41"/>
      <c r="OZ147" s="40"/>
      <c r="PE147" s="41"/>
    </row>
    <row r="148" spans="1:421" x14ac:dyDescent="0.25">
      <c r="A148" s="47" t="s">
        <v>408</v>
      </c>
      <c r="B148" s="39">
        <v>1</v>
      </c>
      <c r="L148" s="40"/>
      <c r="M148" s="51"/>
      <c r="N148" s="51"/>
      <c r="O148" s="51"/>
      <c r="P148" s="51"/>
      <c r="Q148" s="51">
        <f t="shared" si="9"/>
        <v>0</v>
      </c>
      <c r="R148" s="41"/>
      <c r="S148" s="51"/>
      <c r="U148" s="47">
        <v>0</v>
      </c>
      <c r="V148" s="41"/>
      <c r="W148" s="40"/>
      <c r="AA148" s="47">
        <v>0</v>
      </c>
      <c r="AB148" s="41"/>
      <c r="AG148" s="47">
        <v>0</v>
      </c>
      <c r="AH148" s="41"/>
      <c r="AM148" s="47">
        <v>0</v>
      </c>
      <c r="AN148" s="41"/>
      <c r="AO148" s="40"/>
      <c r="AS148" s="47">
        <v>0</v>
      </c>
      <c r="AT148" s="41"/>
      <c r="AY148" s="47">
        <v>0</v>
      </c>
      <c r="AZ148" s="41"/>
      <c r="BA148" s="40"/>
      <c r="BE148" s="47">
        <v>0</v>
      </c>
      <c r="BF148" s="41"/>
      <c r="BG148" s="40"/>
      <c r="BM148" s="47">
        <v>0</v>
      </c>
      <c r="BN148" s="41"/>
      <c r="BO148" s="40"/>
      <c r="BS148" s="47">
        <v>0</v>
      </c>
      <c r="BT148" s="41"/>
      <c r="CA148" s="47">
        <v>0</v>
      </c>
      <c r="CB148" s="41"/>
      <c r="CC148" s="40"/>
      <c r="CG148" s="47">
        <v>0</v>
      </c>
      <c r="CH148" s="41"/>
      <c r="CI148" s="40"/>
      <c r="CM148" s="47">
        <v>0</v>
      </c>
      <c r="CN148" s="41"/>
      <c r="CO148" s="40"/>
      <c r="CS148" s="47">
        <v>0</v>
      </c>
      <c r="CT148" s="41"/>
      <c r="DA148" s="47">
        <v>0</v>
      </c>
      <c r="DB148" s="41"/>
      <c r="DH148" s="47">
        <v>0</v>
      </c>
      <c r="DI148" s="41"/>
      <c r="DJ148" s="40"/>
      <c r="DM148" s="47">
        <v>0</v>
      </c>
      <c r="DN148" s="41"/>
      <c r="DO148" s="40"/>
      <c r="DR148" s="47">
        <v>0</v>
      </c>
      <c r="DS148" s="41"/>
      <c r="DX148" s="47">
        <v>0</v>
      </c>
      <c r="DY148" s="41"/>
      <c r="DZ148" s="40">
        <v>53</v>
      </c>
      <c r="EB148" s="47">
        <v>52</v>
      </c>
      <c r="EE148" s="47">
        <v>1</v>
      </c>
      <c r="EF148" s="41"/>
      <c r="EK148" s="47">
        <v>0</v>
      </c>
      <c r="EL148" s="41"/>
      <c r="EM148" s="40"/>
      <c r="ER148" s="41"/>
      <c r="EX148" s="41"/>
      <c r="EY148" s="40"/>
      <c r="FB148" s="41"/>
      <c r="FC148" s="40"/>
      <c r="FH148" s="41"/>
      <c r="FI148" s="40"/>
      <c r="FL148" s="41"/>
      <c r="FM148" s="40"/>
      <c r="FR148" s="41"/>
      <c r="FZ148" s="41"/>
      <c r="GA148" s="40"/>
      <c r="GF148" s="41"/>
      <c r="GL148" s="43"/>
      <c r="GR148" s="43"/>
      <c r="GX148" s="43"/>
      <c r="HD148" s="41"/>
      <c r="HH148" s="43"/>
      <c r="HN148" s="41"/>
      <c r="HO148" s="44"/>
      <c r="HR148" s="43"/>
      <c r="HX148" s="43"/>
      <c r="ID148" s="43"/>
      <c r="IJ148" s="43"/>
      <c r="IP148" s="43"/>
      <c r="IQ148" s="44"/>
      <c r="IX148" s="43"/>
      <c r="JD148" s="43"/>
      <c r="JJ148" s="43"/>
      <c r="JK148" s="44"/>
      <c r="JN148" s="43"/>
      <c r="JO148" s="44"/>
      <c r="JU148" s="43"/>
      <c r="JV148" s="44"/>
      <c r="KA148" s="43"/>
      <c r="KB148" s="44"/>
      <c r="KE148" s="43"/>
      <c r="KF148" s="44"/>
      <c r="KK148" s="43"/>
      <c r="KL148" s="44"/>
      <c r="KO148" s="43"/>
      <c r="KP148" s="44"/>
      <c r="KQ148" s="42"/>
      <c r="KR148" s="42"/>
      <c r="KS148" s="42"/>
      <c r="KU148" s="43"/>
      <c r="KV148" s="42"/>
      <c r="KW148" s="41"/>
      <c r="KX148" s="42"/>
      <c r="KY148" s="42"/>
      <c r="LA148" s="43"/>
      <c r="LB148" s="44"/>
      <c r="LC148" s="42"/>
      <c r="LD148" s="42"/>
      <c r="LE148" s="42"/>
      <c r="LG148" s="43"/>
      <c r="LH148" s="44"/>
      <c r="LI148" s="42"/>
      <c r="LJ148" s="42"/>
      <c r="LK148" s="42"/>
      <c r="LM148" s="43"/>
      <c r="LN148" s="44"/>
      <c r="LO148" s="42"/>
      <c r="LP148" s="42"/>
      <c r="LQ148" s="42"/>
      <c r="LS148" s="43"/>
      <c r="LT148" s="44"/>
      <c r="LU148" s="42"/>
      <c r="LV148" s="42"/>
      <c r="LW148" s="42"/>
      <c r="LY148" s="43"/>
      <c r="LZ148" s="44"/>
      <c r="MA148" s="42"/>
      <c r="MB148" s="42"/>
      <c r="MC148" s="42"/>
      <c r="ME148" s="43"/>
      <c r="MF148" s="44"/>
      <c r="MG148" s="42"/>
      <c r="MI148" s="43"/>
      <c r="MJ148" s="44"/>
      <c r="MK148" s="42"/>
      <c r="MM148" s="43"/>
      <c r="MN148" s="44"/>
      <c r="MO148" s="42"/>
      <c r="MP148" s="42"/>
      <c r="MQ148" s="42"/>
      <c r="MS148" s="43"/>
      <c r="MT148" s="44"/>
      <c r="MU148" s="42"/>
      <c r="MW148" s="43"/>
      <c r="MX148" s="44"/>
      <c r="MY148" s="42"/>
      <c r="MZ148" s="42"/>
      <c r="NA148" s="42"/>
      <c r="NC148" s="43"/>
      <c r="ND148" s="44"/>
      <c r="NG148" s="43"/>
      <c r="NH148" s="44"/>
      <c r="NM148" s="43"/>
      <c r="NN148" s="40"/>
      <c r="NO148" s="42"/>
      <c r="NQ148" s="42"/>
      <c r="NS148" s="43"/>
      <c r="NT148" s="40"/>
      <c r="NY148" s="41"/>
      <c r="NZ148" s="40"/>
      <c r="OC148" s="41"/>
      <c r="OD148" s="40"/>
      <c r="OI148" s="41"/>
      <c r="OJ148" s="40"/>
      <c r="OO148" s="41"/>
      <c r="OP148" s="40"/>
      <c r="OU148" s="41"/>
      <c r="OV148" s="40"/>
      <c r="OY148" s="41"/>
      <c r="OZ148" s="40"/>
      <c r="PE148" s="41"/>
    </row>
    <row r="149" spans="1:421" x14ac:dyDescent="0.25">
      <c r="A149" s="47" t="s">
        <v>409</v>
      </c>
      <c r="B149" s="39">
        <v>1</v>
      </c>
      <c r="L149" s="40"/>
      <c r="M149" s="51"/>
      <c r="N149" s="51"/>
      <c r="O149" s="51"/>
      <c r="P149" s="51"/>
      <c r="Q149" s="51">
        <f t="shared" si="9"/>
        <v>0</v>
      </c>
      <c r="R149" s="41"/>
      <c r="S149" s="51"/>
      <c r="U149" s="47">
        <v>0</v>
      </c>
      <c r="V149" s="41"/>
      <c r="W149" s="40"/>
      <c r="AA149" s="47">
        <v>0</v>
      </c>
      <c r="AB149" s="41"/>
      <c r="AG149" s="47">
        <v>0</v>
      </c>
      <c r="AH149" s="41"/>
      <c r="AM149" s="47">
        <v>0</v>
      </c>
      <c r="AN149" s="41"/>
      <c r="AO149" s="40"/>
      <c r="AS149" s="47">
        <v>0</v>
      </c>
      <c r="AT149" s="41"/>
      <c r="AY149" s="47">
        <v>0</v>
      </c>
      <c r="AZ149" s="41"/>
      <c r="BA149" s="40"/>
      <c r="BE149" s="47">
        <v>0</v>
      </c>
      <c r="BF149" s="41"/>
      <c r="BG149" s="40"/>
      <c r="BM149" s="47">
        <v>0</v>
      </c>
      <c r="BN149" s="41"/>
      <c r="BO149" s="40"/>
      <c r="BS149" s="47">
        <v>0</v>
      </c>
      <c r="BT149" s="41"/>
      <c r="CA149" s="47">
        <v>0</v>
      </c>
      <c r="CB149" s="41"/>
      <c r="CC149" s="40"/>
      <c r="CG149" s="47">
        <v>0</v>
      </c>
      <c r="CH149" s="41"/>
      <c r="CI149" s="40"/>
      <c r="CM149" s="47">
        <v>0</v>
      </c>
      <c r="CN149" s="41"/>
      <c r="CO149" s="40"/>
      <c r="CS149" s="47">
        <v>0</v>
      </c>
      <c r="CT149" s="41"/>
      <c r="DA149" s="47">
        <v>0</v>
      </c>
      <c r="DB149" s="41"/>
      <c r="DD149">
        <v>10</v>
      </c>
      <c r="DH149" s="50">
        <v>-10</v>
      </c>
      <c r="DI149" s="41">
        <v>10</v>
      </c>
      <c r="DJ149" s="40"/>
      <c r="DM149" s="47">
        <v>0</v>
      </c>
      <c r="DN149" s="41"/>
      <c r="DO149" s="40"/>
      <c r="DQ149">
        <v>40</v>
      </c>
      <c r="DR149" s="50">
        <v>-40</v>
      </c>
      <c r="DS149" s="41">
        <v>40</v>
      </c>
      <c r="DX149" s="47">
        <v>0</v>
      </c>
      <c r="DY149" s="41"/>
      <c r="DZ149" s="40"/>
      <c r="EB149" s="47">
        <v>52</v>
      </c>
      <c r="EE149" s="50">
        <v>-52</v>
      </c>
      <c r="EF149" s="41">
        <v>52</v>
      </c>
      <c r="EK149" s="47">
        <v>0</v>
      </c>
      <c r="EL149" s="41"/>
      <c r="EM149" s="40"/>
      <c r="ER149" s="41"/>
      <c r="EX149" s="41"/>
      <c r="EY149" s="40"/>
      <c r="FB149" s="41"/>
      <c r="FC149" s="40"/>
      <c r="FH149" s="41"/>
      <c r="FI149" s="40"/>
      <c r="FL149" s="41"/>
      <c r="FM149" s="40"/>
      <c r="FR149" s="41"/>
      <c r="FZ149" s="41"/>
      <c r="GA149" s="40"/>
      <c r="GF149" s="41"/>
      <c r="GL149" s="43"/>
      <c r="GR149" s="43"/>
      <c r="GX149" s="43"/>
      <c r="HD149" s="41"/>
      <c r="HH149" s="43"/>
      <c r="HN149" s="41"/>
      <c r="HO149" s="44"/>
      <c r="HR149" s="43"/>
      <c r="HX149" s="43"/>
      <c r="ID149" s="43"/>
      <c r="IJ149" s="43"/>
      <c r="IP149" s="43"/>
      <c r="IQ149" s="44"/>
      <c r="IX149" s="43"/>
      <c r="JD149" s="43"/>
      <c r="JJ149" s="43"/>
      <c r="JK149" s="44"/>
      <c r="JN149" s="43"/>
      <c r="JO149" s="44"/>
      <c r="JU149" s="43"/>
      <c r="JV149" s="44"/>
      <c r="KA149" s="43"/>
      <c r="KB149" s="44"/>
      <c r="KE149" s="43"/>
      <c r="KF149" s="44"/>
      <c r="KK149" s="43"/>
      <c r="KL149" s="44"/>
      <c r="KO149" s="43"/>
      <c r="KP149" s="44"/>
      <c r="KQ149" s="42"/>
      <c r="KR149" s="42"/>
      <c r="KS149" s="42"/>
      <c r="KU149" s="43"/>
      <c r="KV149" s="42"/>
      <c r="KW149" s="41"/>
      <c r="KX149" s="42"/>
      <c r="KY149" s="42"/>
      <c r="LA149" s="43"/>
      <c r="LB149" s="44"/>
      <c r="LC149" s="42"/>
      <c r="LD149" s="42"/>
      <c r="LE149" s="42"/>
      <c r="LG149" s="43"/>
      <c r="LH149" s="44"/>
      <c r="LI149" s="42"/>
      <c r="LJ149" s="42"/>
      <c r="LK149" s="42"/>
      <c r="LM149" s="43"/>
      <c r="LN149" s="44"/>
      <c r="LO149" s="42"/>
      <c r="LP149" s="42"/>
      <c r="LQ149" s="42"/>
      <c r="LS149" s="43"/>
      <c r="LT149" s="44"/>
      <c r="LU149" s="42"/>
      <c r="LV149" s="42"/>
      <c r="LW149" s="42"/>
      <c r="LY149" s="43"/>
      <c r="LZ149" s="44"/>
      <c r="MA149" s="42"/>
      <c r="MB149" s="42"/>
      <c r="MC149" s="42"/>
      <c r="ME149" s="43"/>
      <c r="MF149" s="44"/>
      <c r="MG149" s="42"/>
      <c r="MI149" s="43"/>
      <c r="MJ149" s="44"/>
      <c r="MK149" s="42"/>
      <c r="MM149" s="43"/>
      <c r="MN149" s="44"/>
      <c r="MO149" s="42"/>
      <c r="MP149" s="42"/>
      <c r="MQ149" s="42"/>
      <c r="MS149" s="43"/>
      <c r="MT149" s="44"/>
      <c r="MU149" s="42"/>
      <c r="MW149" s="43"/>
      <c r="MX149" s="44"/>
      <c r="MY149" s="42"/>
      <c r="MZ149" s="42"/>
      <c r="NA149" s="42"/>
      <c r="NC149" s="43"/>
      <c r="ND149" s="44"/>
      <c r="NG149" s="43"/>
      <c r="NH149" s="44"/>
      <c r="NM149" s="43"/>
      <c r="NN149" s="40"/>
      <c r="NO149" s="42"/>
      <c r="NQ149" s="42"/>
      <c r="NS149" s="43"/>
      <c r="NT149" s="40"/>
      <c r="NY149" s="41"/>
      <c r="NZ149" s="40"/>
      <c r="OC149" s="41"/>
      <c r="OD149" s="40"/>
      <c r="OI149" s="41"/>
      <c r="OJ149" s="40"/>
      <c r="OO149" s="41"/>
      <c r="OP149" s="40"/>
      <c r="OU149" s="41"/>
      <c r="OV149" s="40"/>
      <c r="OY149" s="41"/>
      <c r="OZ149" s="40"/>
      <c r="PE149" s="41"/>
    </row>
    <row r="150" spans="1:421" x14ac:dyDescent="0.25">
      <c r="A150" s="47" t="s">
        <v>410</v>
      </c>
      <c r="B150" s="39">
        <v>0.4</v>
      </c>
      <c r="L150" s="40"/>
      <c r="M150" s="51"/>
      <c r="N150" s="51"/>
      <c r="O150" s="51"/>
      <c r="P150" s="51"/>
      <c r="Q150" s="51">
        <f t="shared" si="9"/>
        <v>0</v>
      </c>
      <c r="R150" s="41"/>
      <c r="S150" s="51"/>
      <c r="U150" s="47">
        <v>0</v>
      </c>
      <c r="V150" s="41"/>
      <c r="W150" s="40"/>
      <c r="AA150" s="47">
        <v>0</v>
      </c>
      <c r="AB150" s="41"/>
      <c r="AG150" s="47">
        <v>0</v>
      </c>
      <c r="AH150" s="41"/>
      <c r="AM150" s="47">
        <v>0</v>
      </c>
      <c r="AN150" s="41"/>
      <c r="AO150" s="40"/>
      <c r="AS150" s="47">
        <v>0</v>
      </c>
      <c r="AT150" s="41"/>
      <c r="AX150">
        <v>16</v>
      </c>
      <c r="AY150" s="50">
        <v>-16</v>
      </c>
      <c r="AZ150" s="41">
        <v>6.4</v>
      </c>
      <c r="BA150" s="40"/>
      <c r="BD150">
        <v>8</v>
      </c>
      <c r="BE150" s="50">
        <v>-8</v>
      </c>
      <c r="BF150" s="41">
        <v>3.2</v>
      </c>
      <c r="BG150" s="40"/>
      <c r="BL150">
        <v>8</v>
      </c>
      <c r="BM150" s="50">
        <v>-8</v>
      </c>
      <c r="BN150" s="41">
        <v>3.2</v>
      </c>
      <c r="BO150" s="40"/>
      <c r="BR150">
        <v>8</v>
      </c>
      <c r="BS150" s="50">
        <v>-8</v>
      </c>
      <c r="BT150" s="41">
        <v>3.2</v>
      </c>
      <c r="BX150">
        <v>8</v>
      </c>
      <c r="CA150" s="50">
        <v>-8</v>
      </c>
      <c r="CB150" s="41">
        <v>3.2</v>
      </c>
      <c r="CC150" s="40"/>
      <c r="CF150">
        <v>8</v>
      </c>
      <c r="CG150" s="50">
        <v>-8</v>
      </c>
      <c r="CH150" s="41">
        <v>3.2</v>
      </c>
      <c r="CI150" s="40"/>
      <c r="CL150">
        <v>8</v>
      </c>
      <c r="CM150" s="50">
        <v>-8</v>
      </c>
      <c r="CN150" s="41">
        <v>3.2</v>
      </c>
      <c r="CO150" s="40"/>
      <c r="CR150">
        <v>8</v>
      </c>
      <c r="CS150" s="50">
        <v>-8</v>
      </c>
      <c r="CT150" s="41">
        <v>3.2</v>
      </c>
      <c r="DA150" s="47">
        <v>0</v>
      </c>
      <c r="DB150" s="41"/>
      <c r="DD150">
        <v>16</v>
      </c>
      <c r="DH150" s="50">
        <v>-16</v>
      </c>
      <c r="DI150" s="41">
        <v>6.4</v>
      </c>
      <c r="DJ150" s="40"/>
      <c r="DM150" s="47">
        <v>0</v>
      </c>
      <c r="DN150" s="41"/>
      <c r="DO150" s="40"/>
      <c r="DQ150">
        <v>8</v>
      </c>
      <c r="DR150" s="50">
        <v>-8</v>
      </c>
      <c r="DS150" s="41">
        <v>3.2</v>
      </c>
      <c r="DX150" s="47">
        <v>0</v>
      </c>
      <c r="DY150" s="41"/>
      <c r="DZ150" s="40"/>
      <c r="EE150" s="47">
        <v>0</v>
      </c>
      <c r="EF150" s="41"/>
      <c r="EK150" s="47">
        <v>0</v>
      </c>
      <c r="EL150" s="41"/>
      <c r="EM150" s="40"/>
      <c r="EQ150" s="47">
        <v>0</v>
      </c>
      <c r="ER150" s="41"/>
      <c r="EW150" s="47">
        <v>0</v>
      </c>
      <c r="EX150" s="41"/>
      <c r="EY150" s="40"/>
      <c r="FA150" s="47">
        <v>0</v>
      </c>
      <c r="FB150" s="41"/>
      <c r="FC150" s="40"/>
      <c r="FG150" s="47">
        <v>0</v>
      </c>
      <c r="FH150" s="41"/>
      <c r="FI150" s="44">
        <v>16</v>
      </c>
      <c r="FJ150" s="47">
        <v>16</v>
      </c>
      <c r="FK150" s="47">
        <v>0</v>
      </c>
      <c r="FL150" s="41"/>
      <c r="FM150" s="40"/>
      <c r="FQ150" s="47">
        <v>0</v>
      </c>
      <c r="FR150" s="41"/>
      <c r="FY150" s="47">
        <v>0</v>
      </c>
      <c r="FZ150" s="43"/>
      <c r="GA150" s="40"/>
      <c r="GF150" s="41"/>
      <c r="GL150" s="43"/>
      <c r="GR150" s="43"/>
      <c r="GX150" s="43"/>
      <c r="HD150" s="41"/>
      <c r="HH150" s="43"/>
      <c r="HN150" s="41"/>
      <c r="HO150" s="44"/>
      <c r="HR150" s="43"/>
      <c r="HX150" s="43"/>
      <c r="ID150" s="43"/>
      <c r="IJ150" s="43"/>
      <c r="IP150" s="43"/>
      <c r="IQ150" s="44"/>
      <c r="IX150" s="43"/>
      <c r="JD150" s="43"/>
      <c r="JJ150" s="43"/>
      <c r="JK150" s="44"/>
      <c r="JN150" s="43"/>
      <c r="JO150" s="44"/>
      <c r="JU150" s="43"/>
      <c r="JV150" s="44"/>
      <c r="KA150" s="43"/>
      <c r="KB150" s="44"/>
      <c r="KE150" s="43"/>
      <c r="KF150" s="44"/>
      <c r="KK150" s="43"/>
      <c r="KL150" s="44"/>
      <c r="KO150" s="43"/>
      <c r="KP150" s="44"/>
      <c r="KU150" s="43"/>
      <c r="KW150" s="41"/>
      <c r="LA150" s="43"/>
      <c r="LB150" s="44"/>
      <c r="LG150" s="43"/>
      <c r="LH150" s="44"/>
      <c r="LM150" s="43"/>
      <c r="LN150" s="44"/>
      <c r="LO150" s="42"/>
      <c r="LP150" s="42"/>
      <c r="LQ150" s="42"/>
      <c r="LS150" s="43"/>
      <c r="LT150" s="44"/>
      <c r="LU150" s="42"/>
      <c r="LV150" s="42"/>
      <c r="LW150" s="42"/>
      <c r="LY150" s="43"/>
      <c r="LZ150" s="44"/>
      <c r="MA150" s="42"/>
      <c r="MB150" s="42"/>
      <c r="MC150" s="42"/>
      <c r="ME150" s="43"/>
      <c r="MF150" s="44"/>
      <c r="MG150" s="42"/>
      <c r="MI150" s="43"/>
      <c r="MJ150" s="44"/>
      <c r="MK150" s="42"/>
      <c r="MM150" s="43"/>
      <c r="MN150" s="44"/>
      <c r="MO150" s="42"/>
      <c r="MP150" s="42"/>
      <c r="MQ150" s="42"/>
      <c r="MS150" s="43"/>
      <c r="MT150" s="44"/>
      <c r="MU150" s="42"/>
      <c r="MW150" s="43"/>
      <c r="MX150" s="44"/>
      <c r="MY150" s="42"/>
      <c r="MZ150" s="42"/>
      <c r="NA150" s="42"/>
      <c r="NC150" s="43"/>
      <c r="ND150" s="44"/>
      <c r="NG150" s="43"/>
      <c r="NH150" s="44"/>
      <c r="NM150" s="43"/>
      <c r="NN150" s="40"/>
      <c r="NO150" s="42"/>
      <c r="NQ150" s="42"/>
      <c r="NS150" s="43"/>
      <c r="NT150" s="40"/>
      <c r="NY150" s="41"/>
      <c r="NZ150" s="40"/>
      <c r="OC150" s="41"/>
      <c r="OD150" s="40"/>
      <c r="OI150" s="41"/>
      <c r="OJ150" s="40"/>
      <c r="OO150" s="41"/>
      <c r="OP150" s="40"/>
      <c r="OU150" s="41"/>
      <c r="OV150" s="40"/>
      <c r="OY150" s="41"/>
      <c r="OZ150" s="40"/>
      <c r="PE150" s="41"/>
    </row>
    <row r="151" spans="1:421" x14ac:dyDescent="0.25">
      <c r="A151" s="47" t="s">
        <v>411</v>
      </c>
      <c r="B151" s="39">
        <v>0.41</v>
      </c>
      <c r="L151" s="40"/>
      <c r="M151" s="51"/>
      <c r="N151" s="51"/>
      <c r="O151" s="51"/>
      <c r="P151" s="51"/>
      <c r="Q151" s="51">
        <f t="shared" si="9"/>
        <v>0</v>
      </c>
      <c r="R151" s="41"/>
      <c r="S151" s="51"/>
      <c r="U151" s="47">
        <v>0</v>
      </c>
      <c r="V151" s="41"/>
      <c r="W151" s="40"/>
      <c r="AA151" s="47">
        <v>0</v>
      </c>
      <c r="AB151" s="41"/>
      <c r="AG151" s="47">
        <v>0</v>
      </c>
      <c r="AH151" s="41"/>
      <c r="AM151" s="47">
        <v>0</v>
      </c>
      <c r="AN151" s="41"/>
      <c r="AO151" s="40"/>
      <c r="AS151" s="47">
        <v>0</v>
      </c>
      <c r="AT151" s="41"/>
      <c r="AY151" s="47">
        <v>0</v>
      </c>
      <c r="AZ151" s="41"/>
      <c r="BA151" s="40"/>
      <c r="BE151" s="47">
        <v>0</v>
      </c>
      <c r="BF151" s="41"/>
      <c r="BG151" s="40"/>
      <c r="BM151" s="47">
        <v>0</v>
      </c>
      <c r="BN151" s="41"/>
      <c r="BO151" s="40"/>
      <c r="BS151" s="47">
        <v>0</v>
      </c>
      <c r="BT151" s="41"/>
      <c r="CA151" s="47">
        <v>0</v>
      </c>
      <c r="CB151" s="41"/>
      <c r="CC151" s="40"/>
      <c r="CG151" s="47">
        <v>0</v>
      </c>
      <c r="CH151" s="41"/>
      <c r="CI151" s="40"/>
      <c r="CM151" s="47">
        <v>0</v>
      </c>
      <c r="CN151" s="41"/>
      <c r="CO151" s="40"/>
      <c r="CS151" s="47">
        <v>0</v>
      </c>
      <c r="CT151" s="41"/>
      <c r="DA151" s="47">
        <v>0</v>
      </c>
      <c r="DB151" s="41"/>
      <c r="DH151" s="47">
        <v>0</v>
      </c>
      <c r="DI151" s="41"/>
      <c r="DJ151" s="40"/>
      <c r="DM151" s="47">
        <v>0</v>
      </c>
      <c r="DN151" s="41"/>
      <c r="DO151" s="40"/>
      <c r="DR151" s="47">
        <v>0</v>
      </c>
      <c r="DS151" s="41"/>
      <c r="DX151" s="47">
        <v>0</v>
      </c>
      <c r="DY151" s="41"/>
      <c r="DZ151" s="40"/>
      <c r="EE151" s="47">
        <v>0</v>
      </c>
      <c r="EF151" s="41"/>
      <c r="EK151" s="47">
        <v>0</v>
      </c>
      <c r="EL151" s="41"/>
      <c r="EM151" s="40"/>
      <c r="EQ151" s="47">
        <v>0</v>
      </c>
      <c r="ER151" s="41"/>
      <c r="EW151" s="47">
        <v>0</v>
      </c>
      <c r="EX151" s="41"/>
      <c r="EY151" s="40"/>
      <c r="FA151" s="47">
        <v>0</v>
      </c>
      <c r="FB151" s="41"/>
      <c r="FC151" s="40"/>
      <c r="FG151" s="47">
        <v>0</v>
      </c>
      <c r="FH151" s="41"/>
      <c r="FI151" s="40"/>
      <c r="FK151" s="47">
        <v>0</v>
      </c>
      <c r="FL151" s="41"/>
      <c r="FM151" s="40"/>
      <c r="FQ151" s="47">
        <v>0</v>
      </c>
      <c r="FR151" s="41"/>
      <c r="FY151" s="47">
        <v>0</v>
      </c>
      <c r="FZ151" s="41"/>
      <c r="GA151" s="40"/>
      <c r="GE151" s="47">
        <v>0</v>
      </c>
      <c r="GF151" s="41"/>
      <c r="GK151" s="47">
        <v>0</v>
      </c>
      <c r="GL151" s="43"/>
      <c r="GQ151" s="47">
        <v>0</v>
      </c>
      <c r="GR151" s="43"/>
      <c r="GW151" s="47">
        <v>0</v>
      </c>
      <c r="GX151" s="43"/>
      <c r="HC151" s="47">
        <v>0</v>
      </c>
      <c r="HD151" s="41"/>
      <c r="HG151" s="47">
        <v>0</v>
      </c>
      <c r="HH151" s="43"/>
      <c r="HM151" s="47">
        <v>0</v>
      </c>
      <c r="HN151" s="41"/>
      <c r="HO151" s="44"/>
      <c r="HQ151" s="47">
        <v>0</v>
      </c>
      <c r="HR151" s="43"/>
      <c r="HW151" s="47">
        <v>0</v>
      </c>
      <c r="HX151" s="43"/>
      <c r="IC151" s="47">
        <v>0</v>
      </c>
      <c r="ID151" s="43"/>
      <c r="II151" s="47">
        <v>0</v>
      </c>
      <c r="IJ151" s="43"/>
      <c r="IO151" s="47">
        <v>0</v>
      </c>
      <c r="IP151" s="43"/>
      <c r="IQ151" s="44"/>
      <c r="IW151" s="47">
        <v>0</v>
      </c>
      <c r="IX151" s="43"/>
      <c r="IY151" s="42">
        <v>0</v>
      </c>
      <c r="IZ151" s="42">
        <v>0</v>
      </c>
      <c r="JA151" s="42">
        <v>0</v>
      </c>
      <c r="JB151" s="42">
        <v>0</v>
      </c>
      <c r="JC151" s="47">
        <v>0</v>
      </c>
      <c r="JD151" s="43"/>
      <c r="JE151" s="42">
        <v>0</v>
      </c>
      <c r="JF151" s="42">
        <v>0</v>
      </c>
      <c r="JG151" s="42">
        <v>0</v>
      </c>
      <c r="JH151" s="42">
        <v>0</v>
      </c>
      <c r="JI151" s="47">
        <v>0</v>
      </c>
      <c r="JJ151" s="43"/>
      <c r="JK151" s="44">
        <v>0</v>
      </c>
      <c r="JL151" s="42">
        <v>0</v>
      </c>
      <c r="JM151" s="47">
        <v>0</v>
      </c>
      <c r="JN151" s="43"/>
      <c r="JO151" s="44">
        <v>0</v>
      </c>
      <c r="JP151" s="42">
        <v>0</v>
      </c>
      <c r="JQ151" s="42">
        <v>0</v>
      </c>
      <c r="JR151" s="42">
        <v>0</v>
      </c>
      <c r="JS151" s="42">
        <v>0</v>
      </c>
      <c r="JT151" s="47">
        <v>0</v>
      </c>
      <c r="JU151" s="43"/>
      <c r="JV151" s="44">
        <v>0</v>
      </c>
      <c r="JW151" s="42">
        <v>0</v>
      </c>
      <c r="JX151" s="42">
        <v>0</v>
      </c>
      <c r="JY151" s="42">
        <v>0</v>
      </c>
      <c r="JZ151" s="47">
        <v>0</v>
      </c>
      <c r="KA151" s="43"/>
      <c r="KB151" s="44">
        <v>0</v>
      </c>
      <c r="KC151" s="42">
        <v>0</v>
      </c>
      <c r="KD151" s="47">
        <v>0</v>
      </c>
      <c r="KE151" s="43"/>
      <c r="KF151" s="44">
        <v>0</v>
      </c>
      <c r="KG151" s="42">
        <v>0</v>
      </c>
      <c r="KH151" s="42">
        <v>0</v>
      </c>
      <c r="KI151" s="42">
        <v>0</v>
      </c>
      <c r="KJ151" s="47">
        <v>0</v>
      </c>
      <c r="KK151" s="43"/>
      <c r="KL151" s="44">
        <v>0</v>
      </c>
      <c r="KM151" s="42">
        <v>0</v>
      </c>
      <c r="KN151" s="47">
        <v>0</v>
      </c>
      <c r="KO151" s="43"/>
      <c r="KP151" s="44">
        <v>0</v>
      </c>
      <c r="KQ151" s="42">
        <v>0</v>
      </c>
      <c r="KR151" s="42">
        <v>0</v>
      </c>
      <c r="KS151" s="42">
        <v>0</v>
      </c>
      <c r="KT151" s="47">
        <v>0</v>
      </c>
      <c r="KU151" s="43"/>
      <c r="KV151" s="42">
        <v>0</v>
      </c>
      <c r="KW151" s="41"/>
      <c r="KX151" s="42">
        <v>0</v>
      </c>
      <c r="KY151" s="42">
        <v>0</v>
      </c>
      <c r="KZ151" s="47">
        <v>0</v>
      </c>
      <c r="LA151" s="43"/>
      <c r="LB151" s="44">
        <v>0</v>
      </c>
      <c r="LC151" s="42">
        <v>0</v>
      </c>
      <c r="LD151" s="42">
        <v>0</v>
      </c>
      <c r="LE151" s="42">
        <v>0</v>
      </c>
      <c r="LF151" s="47">
        <v>0</v>
      </c>
      <c r="LG151" s="43"/>
      <c r="LH151" s="44">
        <v>0</v>
      </c>
      <c r="LI151" s="42">
        <v>0</v>
      </c>
      <c r="LJ151" s="42">
        <v>0</v>
      </c>
      <c r="LK151" s="42">
        <v>0</v>
      </c>
      <c r="LL151" s="47">
        <v>0</v>
      </c>
      <c r="LM151" s="43"/>
      <c r="LN151" s="44">
        <v>0</v>
      </c>
      <c r="LO151" s="42">
        <v>0</v>
      </c>
      <c r="LP151" s="42">
        <v>0</v>
      </c>
      <c r="LQ151" s="42">
        <v>0</v>
      </c>
      <c r="LR151" s="47">
        <v>0</v>
      </c>
      <c r="LS151" s="43"/>
      <c r="LT151" s="44">
        <v>0</v>
      </c>
      <c r="LU151" s="42">
        <v>0</v>
      </c>
      <c r="LV151" s="42">
        <v>0</v>
      </c>
      <c r="LW151" s="42">
        <v>0</v>
      </c>
      <c r="LX151" s="47">
        <v>0</v>
      </c>
      <c r="LY151" s="43"/>
      <c r="LZ151" s="44">
        <v>0</v>
      </c>
      <c r="MA151" s="42">
        <v>0</v>
      </c>
      <c r="MB151" s="42">
        <v>0</v>
      </c>
      <c r="MC151" s="42">
        <v>0</v>
      </c>
      <c r="MD151" s="47">
        <v>0</v>
      </c>
      <c r="ME151" s="43"/>
      <c r="MF151" s="44">
        <v>0</v>
      </c>
      <c r="MG151" s="42">
        <v>0</v>
      </c>
      <c r="MH151" s="47">
        <v>0</v>
      </c>
      <c r="MI151" s="43"/>
      <c r="MJ151" s="44">
        <v>0</v>
      </c>
      <c r="MK151" s="42">
        <v>0</v>
      </c>
      <c r="ML151" s="47">
        <v>0</v>
      </c>
      <c r="MM151" s="43"/>
      <c r="MN151" s="44">
        <v>0</v>
      </c>
      <c r="MO151" s="42">
        <v>0</v>
      </c>
      <c r="MP151" s="42">
        <v>0</v>
      </c>
      <c r="MQ151" s="42">
        <v>0</v>
      </c>
      <c r="MR151" s="47">
        <v>0</v>
      </c>
      <c r="MS151" s="43"/>
      <c r="MT151" s="44">
        <v>0</v>
      </c>
      <c r="MU151" s="42">
        <v>0</v>
      </c>
      <c r="MV151" s="47">
        <v>0</v>
      </c>
      <c r="MW151" s="43"/>
      <c r="MX151" s="23">
        <v>510</v>
      </c>
      <c r="MY151" s="42">
        <v>0</v>
      </c>
      <c r="MZ151" s="17">
        <v>480</v>
      </c>
      <c r="NA151" s="42">
        <v>0</v>
      </c>
      <c r="NB151" s="47">
        <v>0</v>
      </c>
      <c r="NC151" s="43"/>
      <c r="ND151" s="44">
        <v>40</v>
      </c>
      <c r="NE151" s="42">
        <v>0</v>
      </c>
      <c r="NF151" s="47">
        <v>40</v>
      </c>
      <c r="NG151" s="43"/>
      <c r="NH151" s="44">
        <v>0</v>
      </c>
      <c r="NI151" s="42">
        <v>0</v>
      </c>
      <c r="NJ151" s="42">
        <v>0</v>
      </c>
      <c r="NK151" s="42">
        <v>0</v>
      </c>
      <c r="NL151" s="47">
        <v>0</v>
      </c>
      <c r="NM151" s="43"/>
      <c r="NN151" s="40">
        <v>0</v>
      </c>
      <c r="NO151" s="42">
        <v>0</v>
      </c>
      <c r="NP151" s="17">
        <v>50</v>
      </c>
      <c r="NQ151" s="42">
        <v>0</v>
      </c>
      <c r="NR151" s="47">
        <v>0</v>
      </c>
      <c r="NS151" s="43"/>
      <c r="NT151" s="8"/>
      <c r="NV151" s="7"/>
      <c r="NY151" s="41"/>
      <c r="NZ151" s="8"/>
      <c r="OC151" s="41"/>
      <c r="OD151" s="8"/>
      <c r="OF151" s="7"/>
      <c r="OI151" s="41"/>
      <c r="OJ151" s="40"/>
      <c r="OO151" s="41"/>
      <c r="OP151" s="40"/>
      <c r="OU151" s="41"/>
      <c r="OV151" s="40"/>
      <c r="OY151" s="41"/>
      <c r="OZ151" s="40"/>
      <c r="PE151" s="41"/>
    </row>
    <row r="152" spans="1:421" x14ac:dyDescent="0.25">
      <c r="A152" s="47" t="s">
        <v>412</v>
      </c>
      <c r="B152" s="39">
        <v>0.33</v>
      </c>
      <c r="D152">
        <v>24</v>
      </c>
      <c r="G152">
        <v>10</v>
      </c>
      <c r="L152" s="40"/>
      <c r="M152" s="51"/>
      <c r="N152" s="51"/>
      <c r="O152" s="51"/>
      <c r="P152" s="52">
        <v>8</v>
      </c>
      <c r="Q152" s="51">
        <f>O196-M152-P152</f>
        <v>-2</v>
      </c>
      <c r="R152" s="41"/>
      <c r="S152" s="51"/>
      <c r="U152" s="47">
        <v>0</v>
      </c>
      <c r="V152" s="41"/>
      <c r="W152" s="40"/>
      <c r="X152">
        <v>27</v>
      </c>
      <c r="AA152" s="47">
        <v>-3</v>
      </c>
      <c r="AB152" s="41"/>
      <c r="AG152" s="47">
        <v>0</v>
      </c>
      <c r="AH152" s="41"/>
      <c r="AL152" s="46">
        <v>23</v>
      </c>
      <c r="AM152" s="47">
        <v>1</v>
      </c>
      <c r="AN152" s="41"/>
      <c r="AO152" s="40"/>
      <c r="AR152">
        <v>16</v>
      </c>
      <c r="AS152" s="47">
        <v>2</v>
      </c>
      <c r="AT152" s="41"/>
      <c r="AX152">
        <v>19</v>
      </c>
      <c r="AY152" s="47">
        <v>-1</v>
      </c>
      <c r="AZ152" s="41"/>
      <c r="BA152" s="40"/>
      <c r="BE152" s="47">
        <v>0</v>
      </c>
      <c r="BF152" s="41"/>
      <c r="BG152" s="40"/>
      <c r="BL152">
        <v>8</v>
      </c>
      <c r="BM152" s="47">
        <v>-2</v>
      </c>
      <c r="BN152" s="41"/>
      <c r="BO152" s="40"/>
      <c r="BR152">
        <v>16</v>
      </c>
      <c r="BS152" s="47">
        <v>2</v>
      </c>
      <c r="BT152" s="41"/>
      <c r="BX152">
        <v>8</v>
      </c>
      <c r="CA152" s="50">
        <v>-8</v>
      </c>
      <c r="CB152" s="41">
        <v>2.64</v>
      </c>
      <c r="CC152" s="40"/>
      <c r="CF152">
        <v>6</v>
      </c>
      <c r="CG152" s="47">
        <v>0</v>
      </c>
      <c r="CH152" s="41"/>
      <c r="CI152" s="40"/>
      <c r="CL152">
        <v>8</v>
      </c>
      <c r="CM152" s="47">
        <v>-2</v>
      </c>
      <c r="CN152" s="41"/>
      <c r="CO152" s="40"/>
      <c r="CR152">
        <v>8</v>
      </c>
      <c r="CS152" s="47">
        <v>-2</v>
      </c>
      <c r="CT152" s="41"/>
      <c r="DA152" s="47">
        <v>0</v>
      </c>
      <c r="DB152" s="41"/>
      <c r="DH152" s="47">
        <v>0</v>
      </c>
      <c r="DI152" s="41"/>
      <c r="DJ152" s="45">
        <v>8</v>
      </c>
      <c r="DL152" s="42">
        <v>10</v>
      </c>
      <c r="DM152" s="47">
        <v>-2</v>
      </c>
      <c r="DN152" s="41"/>
      <c r="DO152" s="40"/>
      <c r="DR152" s="47">
        <v>0</v>
      </c>
      <c r="DS152" s="41"/>
      <c r="DX152" s="47">
        <v>0</v>
      </c>
      <c r="DY152" s="41"/>
      <c r="DZ152" s="40"/>
      <c r="EC152">
        <v>56</v>
      </c>
      <c r="ED152">
        <v>56</v>
      </c>
      <c r="EE152" s="47">
        <v>0</v>
      </c>
      <c r="EF152" s="41"/>
      <c r="EK152" s="47">
        <v>0</v>
      </c>
      <c r="EL152" s="41"/>
      <c r="EM152" s="40"/>
      <c r="EO152">
        <v>32</v>
      </c>
      <c r="EP152">
        <v>48</v>
      </c>
      <c r="EQ152" s="50">
        <v>-16</v>
      </c>
      <c r="ER152" s="41">
        <v>5.28</v>
      </c>
      <c r="EW152" s="47">
        <v>0</v>
      </c>
      <c r="EX152" s="41"/>
      <c r="EY152" s="40"/>
      <c r="FA152" s="47">
        <v>0</v>
      </c>
      <c r="FB152" s="41"/>
      <c r="FC152" s="40"/>
      <c r="FE152">
        <v>48</v>
      </c>
      <c r="FF152">
        <v>48</v>
      </c>
      <c r="FG152" s="47">
        <v>0</v>
      </c>
      <c r="FH152" s="41"/>
      <c r="FI152" s="40"/>
      <c r="FK152" s="47">
        <v>0</v>
      </c>
      <c r="FL152" s="41"/>
      <c r="FM152" s="40"/>
      <c r="FQ152" s="47">
        <v>0</v>
      </c>
      <c r="FR152" s="41"/>
      <c r="FW152">
        <v>32</v>
      </c>
      <c r="FX152">
        <v>30</v>
      </c>
      <c r="FY152" s="47">
        <v>2</v>
      </c>
      <c r="FZ152" s="41"/>
      <c r="GA152" s="40"/>
      <c r="GC152">
        <v>8</v>
      </c>
      <c r="GD152">
        <v>8</v>
      </c>
      <c r="GE152" s="47">
        <v>0</v>
      </c>
      <c r="GF152" s="41"/>
      <c r="GI152">
        <v>16</v>
      </c>
      <c r="GJ152">
        <v>21</v>
      </c>
      <c r="GK152" s="47">
        <v>-5</v>
      </c>
      <c r="GL152" s="43"/>
      <c r="GQ152" s="47">
        <v>0</v>
      </c>
      <c r="GR152" s="43"/>
      <c r="GS152">
        <v>8</v>
      </c>
      <c r="GT152">
        <v>8</v>
      </c>
      <c r="GW152" s="47">
        <v>0</v>
      </c>
      <c r="GX152" s="43"/>
      <c r="GY152">
        <v>16</v>
      </c>
      <c r="GZ152">
        <v>16</v>
      </c>
      <c r="HC152" s="47">
        <v>0</v>
      </c>
      <c r="HD152" s="41"/>
      <c r="HE152">
        <v>16</v>
      </c>
      <c r="HF152">
        <v>16</v>
      </c>
      <c r="HG152" s="47">
        <v>0</v>
      </c>
      <c r="HH152" s="43"/>
      <c r="HM152" s="47">
        <v>0</v>
      </c>
      <c r="HN152" s="41"/>
      <c r="HO152" s="44"/>
      <c r="HQ152" s="47">
        <v>0</v>
      </c>
      <c r="HR152" s="43"/>
      <c r="HU152">
        <v>32</v>
      </c>
      <c r="HV152">
        <v>32</v>
      </c>
      <c r="HW152" s="47">
        <v>0</v>
      </c>
      <c r="HX152" s="43"/>
      <c r="IC152" s="47">
        <v>0</v>
      </c>
      <c r="ID152" s="43"/>
      <c r="II152" s="47">
        <v>0</v>
      </c>
      <c r="IJ152" s="43"/>
      <c r="IO152" s="47">
        <v>0</v>
      </c>
      <c r="IP152" s="43"/>
      <c r="IQ152" s="44"/>
      <c r="IS152">
        <v>72</v>
      </c>
      <c r="IT152">
        <v>70</v>
      </c>
      <c r="IU152">
        <v>56</v>
      </c>
      <c r="IV152">
        <v>60</v>
      </c>
      <c r="IW152" s="47">
        <v>-2</v>
      </c>
      <c r="IX152" s="43"/>
      <c r="IY152" s="42">
        <v>0</v>
      </c>
      <c r="IZ152" s="42">
        <v>0</v>
      </c>
      <c r="JA152" s="42">
        <v>0</v>
      </c>
      <c r="JB152" s="42">
        <v>0</v>
      </c>
      <c r="JC152" s="47">
        <v>0</v>
      </c>
      <c r="JD152" s="43"/>
      <c r="JE152" s="42">
        <v>0</v>
      </c>
      <c r="JF152" s="42">
        <v>0</v>
      </c>
      <c r="JG152" s="42">
        <v>0</v>
      </c>
      <c r="JH152" s="42">
        <v>0</v>
      </c>
      <c r="JI152" s="47">
        <v>0</v>
      </c>
      <c r="JJ152" s="43"/>
      <c r="JK152" s="44">
        <v>40</v>
      </c>
      <c r="JL152" s="42">
        <v>41</v>
      </c>
      <c r="JM152" s="47">
        <v>-1</v>
      </c>
      <c r="JN152" s="43"/>
      <c r="JO152" s="44">
        <v>0</v>
      </c>
      <c r="JP152" s="42">
        <v>0</v>
      </c>
      <c r="JQ152" s="42">
        <v>96</v>
      </c>
      <c r="JR152" s="42">
        <v>0</v>
      </c>
      <c r="JS152" s="42">
        <v>94</v>
      </c>
      <c r="JT152" s="47">
        <v>2</v>
      </c>
      <c r="JU152" s="43"/>
      <c r="JV152" s="44">
        <v>0</v>
      </c>
      <c r="JW152" s="42">
        <v>0</v>
      </c>
      <c r="JX152" s="42">
        <v>0</v>
      </c>
      <c r="JY152" s="42">
        <v>0</v>
      </c>
      <c r="JZ152" s="47">
        <v>0</v>
      </c>
      <c r="KA152" s="43"/>
      <c r="KB152" s="44">
        <v>160</v>
      </c>
      <c r="KC152" s="42">
        <v>158</v>
      </c>
      <c r="KD152" s="47">
        <v>2</v>
      </c>
      <c r="KE152" s="43"/>
      <c r="KF152" s="44">
        <v>0</v>
      </c>
      <c r="KG152" s="42">
        <v>0</v>
      </c>
      <c r="KH152" s="42">
        <v>40</v>
      </c>
      <c r="KI152" s="42">
        <v>40</v>
      </c>
      <c r="KJ152" s="47">
        <v>0</v>
      </c>
      <c r="KK152" s="43"/>
      <c r="KL152" s="44">
        <v>0</v>
      </c>
      <c r="KM152" s="42">
        <v>0</v>
      </c>
      <c r="KN152" s="47">
        <v>0</v>
      </c>
      <c r="KO152" s="43"/>
      <c r="KP152" s="44">
        <v>80</v>
      </c>
      <c r="KQ152" s="42">
        <v>80</v>
      </c>
      <c r="KR152" s="42">
        <v>0</v>
      </c>
      <c r="KS152" s="42">
        <v>0</v>
      </c>
      <c r="KT152" s="47">
        <v>0</v>
      </c>
      <c r="KU152" s="43"/>
      <c r="KV152" s="42">
        <v>0</v>
      </c>
      <c r="KW152" s="41"/>
      <c r="LA152" s="43"/>
      <c r="LB152" s="44"/>
      <c r="LG152" s="43"/>
      <c r="LH152" s="44"/>
      <c r="LM152" s="43"/>
      <c r="LN152" s="44"/>
      <c r="LS152" s="43"/>
      <c r="LT152" s="44"/>
      <c r="LY152" s="43"/>
      <c r="LZ152" s="44"/>
      <c r="ME152" s="43"/>
      <c r="MF152" s="44"/>
      <c r="MI152" s="43"/>
      <c r="MJ152" s="44"/>
      <c r="MM152" s="43"/>
      <c r="MN152" s="44"/>
      <c r="MS152" s="43"/>
      <c r="MT152" s="44"/>
      <c r="MW152" s="43"/>
      <c r="MX152" s="44"/>
      <c r="NC152" s="43"/>
      <c r="ND152" s="44"/>
      <c r="NG152" s="43"/>
      <c r="NH152" s="44"/>
      <c r="NM152" s="43"/>
      <c r="NN152" s="40"/>
      <c r="NO152" s="42"/>
      <c r="NQ152" s="42"/>
      <c r="NS152" s="43"/>
      <c r="NT152" s="40"/>
      <c r="NY152" s="41"/>
      <c r="NZ152" s="40"/>
      <c r="OC152" s="41"/>
      <c r="OD152" s="40"/>
      <c r="OI152" s="41"/>
      <c r="OJ152" s="40"/>
      <c r="OO152" s="41"/>
      <c r="OP152" s="40"/>
      <c r="OU152" s="41"/>
      <c r="OV152" s="40"/>
      <c r="OY152" s="41"/>
      <c r="OZ152" s="40"/>
      <c r="PE152" s="41"/>
    </row>
    <row r="153" spans="1:421" x14ac:dyDescent="0.25">
      <c r="A153" s="47" t="s">
        <v>413</v>
      </c>
      <c r="B153" s="39">
        <v>0.36</v>
      </c>
      <c r="L153" s="40"/>
      <c r="M153" s="51"/>
      <c r="N153" s="51"/>
      <c r="O153" s="51"/>
      <c r="P153" s="51"/>
      <c r="Q153" s="51">
        <f t="shared" si="9"/>
        <v>0</v>
      </c>
      <c r="R153" s="41"/>
      <c r="S153" s="51"/>
      <c r="U153" s="47">
        <v>0</v>
      </c>
      <c r="V153" s="41"/>
      <c r="W153" s="40"/>
      <c r="AA153" s="47">
        <v>0</v>
      </c>
      <c r="AB153" s="41"/>
      <c r="AG153" s="47">
        <v>0</v>
      </c>
      <c r="AH153" s="41"/>
      <c r="AM153" s="47">
        <v>0</v>
      </c>
      <c r="AN153" s="41"/>
      <c r="AO153" s="40"/>
      <c r="AS153" s="47">
        <v>0</v>
      </c>
      <c r="AT153" s="41"/>
      <c r="AY153" s="47">
        <v>0</v>
      </c>
      <c r="AZ153" s="41"/>
      <c r="BA153" s="40"/>
      <c r="BE153" s="47">
        <v>0</v>
      </c>
      <c r="BF153" s="41"/>
      <c r="BG153" s="40"/>
      <c r="BM153" s="47">
        <v>0</v>
      </c>
      <c r="BN153" s="41"/>
      <c r="BO153" s="40"/>
      <c r="BS153" s="47">
        <v>0</v>
      </c>
      <c r="BT153" s="41"/>
      <c r="CA153" s="47">
        <v>0</v>
      </c>
      <c r="CB153" s="41"/>
      <c r="CC153" s="40"/>
      <c r="CG153" s="47">
        <v>0</v>
      </c>
      <c r="CH153" s="41"/>
      <c r="CI153" s="40"/>
      <c r="CM153" s="47">
        <v>0</v>
      </c>
      <c r="CN153" s="41"/>
      <c r="CO153" s="40"/>
      <c r="CS153" s="47">
        <v>0</v>
      </c>
      <c r="CT153" s="41"/>
      <c r="DA153" s="47">
        <v>0</v>
      </c>
      <c r="DB153" s="41"/>
      <c r="DH153" s="47">
        <v>0</v>
      </c>
      <c r="DI153" s="41"/>
      <c r="DJ153" s="40"/>
      <c r="DM153" s="47">
        <v>0</v>
      </c>
      <c r="DN153" s="41"/>
      <c r="DO153" s="40"/>
      <c r="DR153" s="47">
        <v>0</v>
      </c>
      <c r="DS153" s="41"/>
      <c r="DX153" s="47">
        <v>0</v>
      </c>
      <c r="DY153" s="41"/>
      <c r="DZ153" s="40"/>
      <c r="EE153" s="47">
        <v>0</v>
      </c>
      <c r="EF153" s="41"/>
      <c r="EK153" s="47">
        <v>0</v>
      </c>
      <c r="EL153" s="41"/>
      <c r="EM153" s="40"/>
      <c r="EQ153" s="47">
        <v>0</v>
      </c>
      <c r="ER153" s="41"/>
      <c r="EW153" s="47">
        <v>0</v>
      </c>
      <c r="EX153" s="41"/>
      <c r="EY153" s="40"/>
      <c r="FA153" s="47">
        <v>0</v>
      </c>
      <c r="FB153" s="41"/>
      <c r="FC153" s="40"/>
      <c r="FG153" s="47">
        <v>0</v>
      </c>
      <c r="FH153" s="41"/>
      <c r="FI153" s="40"/>
      <c r="FK153" s="47">
        <v>0</v>
      </c>
      <c r="FL153" s="41"/>
      <c r="FM153" s="40"/>
      <c r="FQ153" s="47">
        <v>0</v>
      </c>
      <c r="FR153" s="41"/>
      <c r="FY153" s="47">
        <v>0</v>
      </c>
      <c r="FZ153" s="41"/>
      <c r="GA153" s="40"/>
      <c r="GE153" s="47">
        <v>0</v>
      </c>
      <c r="GF153" s="41"/>
      <c r="GK153" s="47">
        <v>0</v>
      </c>
      <c r="GL153" s="43"/>
      <c r="GQ153" s="47">
        <v>0</v>
      </c>
      <c r="GR153" s="43"/>
      <c r="GW153" s="47">
        <v>0</v>
      </c>
      <c r="GX153" s="43"/>
      <c r="HC153" s="47">
        <v>0</v>
      </c>
      <c r="HD153" s="41"/>
      <c r="HG153" s="47">
        <v>0</v>
      </c>
      <c r="HH153" s="43"/>
      <c r="HM153" s="47">
        <v>0</v>
      </c>
      <c r="HN153" s="41"/>
      <c r="HO153" s="44"/>
      <c r="HQ153" s="47">
        <v>0</v>
      </c>
      <c r="HR153" s="43"/>
      <c r="HW153" s="47">
        <v>0</v>
      </c>
      <c r="HX153" s="43"/>
      <c r="IC153" s="47">
        <v>0</v>
      </c>
      <c r="ID153" s="43"/>
      <c r="II153" s="47">
        <v>0</v>
      </c>
      <c r="IJ153" s="43"/>
      <c r="IO153" s="47">
        <v>0</v>
      </c>
      <c r="IP153" s="43"/>
      <c r="IQ153" s="44"/>
      <c r="IW153" s="47">
        <v>0</v>
      </c>
      <c r="IX153" s="43"/>
      <c r="IY153" s="42">
        <v>0</v>
      </c>
      <c r="IZ153" s="42">
        <v>0</v>
      </c>
      <c r="JA153" s="42">
        <v>0</v>
      </c>
      <c r="JB153" s="42">
        <v>0</v>
      </c>
      <c r="JC153" s="47">
        <v>0</v>
      </c>
      <c r="JD153" s="43"/>
      <c r="JE153" s="42">
        <v>0</v>
      </c>
      <c r="JF153" s="42">
        <v>0</v>
      </c>
      <c r="JG153" s="42">
        <v>0</v>
      </c>
      <c r="JH153" s="42">
        <v>0</v>
      </c>
      <c r="JI153" s="47">
        <v>0</v>
      </c>
      <c r="JJ153" s="43"/>
      <c r="JK153" s="44">
        <v>0</v>
      </c>
      <c r="JL153" s="42">
        <v>0</v>
      </c>
      <c r="JM153" s="47">
        <v>0</v>
      </c>
      <c r="JN153" s="43"/>
      <c r="JO153" s="44">
        <v>0</v>
      </c>
      <c r="JP153" s="42">
        <v>0</v>
      </c>
      <c r="JQ153" s="42">
        <v>0</v>
      </c>
      <c r="JR153" s="42">
        <v>0</v>
      </c>
      <c r="JS153" s="42">
        <v>0</v>
      </c>
      <c r="JT153" s="47">
        <v>0</v>
      </c>
      <c r="JU153" s="43"/>
      <c r="JV153" s="44">
        <v>0</v>
      </c>
      <c r="JW153" s="42">
        <v>0</v>
      </c>
      <c r="JX153" s="42">
        <v>0</v>
      </c>
      <c r="JY153" s="42">
        <v>0</v>
      </c>
      <c r="JZ153" s="47">
        <v>0</v>
      </c>
      <c r="KA153" s="43"/>
      <c r="KB153" s="44">
        <v>0</v>
      </c>
      <c r="KC153" s="33">
        <v>100</v>
      </c>
      <c r="KD153" s="47">
        <v>-4</v>
      </c>
      <c r="KE153" s="43"/>
      <c r="KF153" s="44">
        <v>0</v>
      </c>
      <c r="KG153" s="42">
        <v>0</v>
      </c>
      <c r="KH153" s="42">
        <v>0</v>
      </c>
      <c r="KI153" s="33">
        <v>133</v>
      </c>
      <c r="KJ153" s="50">
        <v>-133</v>
      </c>
      <c r="KK153" s="43">
        <v>47.88</v>
      </c>
      <c r="KL153" s="44">
        <v>0</v>
      </c>
      <c r="KM153" s="42">
        <v>40</v>
      </c>
      <c r="KN153" s="50">
        <v>-40</v>
      </c>
      <c r="KO153" s="43">
        <v>14.4</v>
      </c>
      <c r="KP153" s="44">
        <v>0</v>
      </c>
      <c r="KQ153" s="42">
        <v>0</v>
      </c>
      <c r="KR153" s="42">
        <v>0</v>
      </c>
      <c r="KS153" s="28">
        <v>75</v>
      </c>
      <c r="KT153" s="47">
        <v>-3</v>
      </c>
      <c r="KU153" s="43"/>
      <c r="KV153" s="42">
        <v>0</v>
      </c>
      <c r="KW153" s="41"/>
      <c r="KX153" s="42">
        <v>0</v>
      </c>
      <c r="KY153" s="42">
        <v>0</v>
      </c>
      <c r="KZ153" s="47">
        <v>0</v>
      </c>
      <c r="LA153" s="43"/>
      <c r="LB153" s="44">
        <v>0</v>
      </c>
      <c r="LC153" s="42">
        <v>0</v>
      </c>
      <c r="LD153" s="42">
        <v>0</v>
      </c>
      <c r="LE153" s="28">
        <v>25</v>
      </c>
      <c r="LF153" s="47">
        <v>-1</v>
      </c>
      <c r="LG153" s="43"/>
      <c r="LH153" s="44"/>
      <c r="LM153" s="43"/>
      <c r="LN153" s="44"/>
      <c r="LS153" s="43"/>
      <c r="LT153" s="44"/>
      <c r="LY153" s="43"/>
      <c r="LZ153" s="44"/>
      <c r="ME153" s="43"/>
      <c r="MF153" s="44"/>
      <c r="MI153" s="43"/>
      <c r="MJ153" s="44"/>
      <c r="MM153" s="43"/>
      <c r="MN153" s="44"/>
      <c r="MS153" s="43"/>
      <c r="MT153" s="44"/>
      <c r="MW153" s="43"/>
      <c r="MX153" s="23"/>
      <c r="MZ153" s="17"/>
      <c r="NC153" s="43"/>
      <c r="ND153" s="44"/>
      <c r="NG153" s="43"/>
      <c r="NH153" s="44"/>
      <c r="NM153" s="43"/>
      <c r="NN153" s="40"/>
      <c r="NO153" s="42"/>
      <c r="NP153" s="17"/>
      <c r="NQ153" s="42"/>
      <c r="NS153" s="43"/>
      <c r="NT153" s="8"/>
      <c r="NV153" s="7"/>
      <c r="NY153" s="41"/>
      <c r="NZ153" s="8"/>
      <c r="OC153" s="41"/>
      <c r="OD153" s="8"/>
      <c r="OF153" s="7"/>
      <c r="OI153" s="41"/>
      <c r="OJ153" s="40"/>
      <c r="OO153" s="41"/>
      <c r="OP153" s="40"/>
      <c r="OU153" s="41"/>
      <c r="OV153" s="40"/>
      <c r="OY153" s="41"/>
      <c r="OZ153" s="40"/>
      <c r="PE153" s="41"/>
    </row>
    <row r="154" spans="1:421" x14ac:dyDescent="0.25">
      <c r="A154" s="47" t="s">
        <v>414</v>
      </c>
      <c r="B154" s="39">
        <v>1</v>
      </c>
      <c r="L154" s="40"/>
      <c r="M154" s="51"/>
      <c r="N154" s="51"/>
      <c r="O154" s="51"/>
      <c r="P154" s="51"/>
      <c r="Q154" s="51">
        <f t="shared" si="9"/>
        <v>0</v>
      </c>
      <c r="R154" s="41"/>
      <c r="S154" s="51"/>
      <c r="U154" s="47">
        <v>0</v>
      </c>
      <c r="V154" s="41"/>
      <c r="W154" s="40"/>
      <c r="AA154" s="47">
        <v>0</v>
      </c>
      <c r="AB154" s="41"/>
      <c r="AG154" s="47">
        <v>0</v>
      </c>
      <c r="AH154" s="41"/>
      <c r="AM154" s="47">
        <v>0</v>
      </c>
      <c r="AN154" s="41"/>
      <c r="AO154" s="40"/>
      <c r="AS154" s="47">
        <v>0</v>
      </c>
      <c r="AT154" s="41"/>
      <c r="AY154" s="47">
        <v>0</v>
      </c>
      <c r="AZ154" s="41"/>
      <c r="BA154" s="40"/>
      <c r="BE154" s="47">
        <v>0</v>
      </c>
      <c r="BF154" s="41"/>
      <c r="BG154" s="40"/>
      <c r="BM154" s="47">
        <v>0</v>
      </c>
      <c r="BN154" s="41"/>
      <c r="BO154" s="40"/>
      <c r="BS154" s="47">
        <v>0</v>
      </c>
      <c r="BT154" s="41"/>
      <c r="CA154" s="47">
        <v>0</v>
      </c>
      <c r="CB154" s="41"/>
      <c r="CC154" s="40"/>
      <c r="CG154" s="47">
        <v>0</v>
      </c>
      <c r="CH154" s="41"/>
      <c r="CI154" s="40"/>
      <c r="CM154" s="47">
        <v>0</v>
      </c>
      <c r="CN154" s="41"/>
      <c r="CO154" s="40"/>
      <c r="CS154" s="47">
        <v>0</v>
      </c>
      <c r="CT154" s="41"/>
      <c r="DA154" s="47">
        <v>0</v>
      </c>
      <c r="DB154" s="41"/>
      <c r="DH154" s="47">
        <v>0</v>
      </c>
      <c r="DI154" s="41"/>
      <c r="DJ154" s="40"/>
      <c r="DM154" s="47">
        <v>0</v>
      </c>
      <c r="DN154" s="41"/>
      <c r="DO154" s="40"/>
      <c r="DR154" s="47">
        <v>0</v>
      </c>
      <c r="DS154" s="41"/>
      <c r="DX154" s="47">
        <v>0</v>
      </c>
      <c r="DY154" s="41"/>
      <c r="DZ154" s="40"/>
      <c r="EE154" s="47">
        <v>0</v>
      </c>
      <c r="EF154" s="41"/>
      <c r="EK154" s="47">
        <v>0</v>
      </c>
      <c r="EL154" s="41"/>
      <c r="EM154" s="40"/>
      <c r="EQ154" s="47">
        <v>0</v>
      </c>
      <c r="ER154" s="41"/>
      <c r="EW154" s="47">
        <v>0</v>
      </c>
      <c r="EX154" s="41"/>
      <c r="EY154" s="40"/>
      <c r="FA154" s="47">
        <v>0</v>
      </c>
      <c r="FB154" s="41"/>
      <c r="FC154" s="40"/>
      <c r="FG154" s="47">
        <v>0</v>
      </c>
      <c r="FH154" s="41"/>
      <c r="FI154" s="40"/>
      <c r="FK154" s="47">
        <v>0</v>
      </c>
      <c r="FL154" s="41"/>
      <c r="FM154" s="40"/>
      <c r="FQ154" s="47">
        <v>0</v>
      </c>
      <c r="FR154" s="41"/>
      <c r="FY154" s="47">
        <v>0</v>
      </c>
      <c r="FZ154" s="41"/>
      <c r="GA154" s="40"/>
      <c r="GE154" s="47">
        <v>0</v>
      </c>
      <c r="GF154" s="41"/>
      <c r="GK154" s="47">
        <v>0</v>
      </c>
      <c r="GL154" s="43"/>
      <c r="GQ154" s="47">
        <v>0</v>
      </c>
      <c r="GR154" s="43"/>
      <c r="GT154">
        <v>80</v>
      </c>
      <c r="GU154">
        <v>80</v>
      </c>
      <c r="GV154">
        <v>80</v>
      </c>
      <c r="GW154" s="50">
        <v>-80</v>
      </c>
      <c r="GX154" s="43">
        <v>80</v>
      </c>
      <c r="GY154">
        <v>68</v>
      </c>
      <c r="GZ154">
        <v>70</v>
      </c>
      <c r="HA154">
        <v>49</v>
      </c>
      <c r="HB154">
        <v>50</v>
      </c>
      <c r="HC154" s="47">
        <v>-3</v>
      </c>
      <c r="HD154" s="41"/>
      <c r="HE154">
        <v>18</v>
      </c>
      <c r="HF154">
        <v>20</v>
      </c>
      <c r="HG154" s="47">
        <v>-2</v>
      </c>
      <c r="HH154" s="43"/>
      <c r="HI154">
        <v>81</v>
      </c>
      <c r="HJ154">
        <v>80</v>
      </c>
      <c r="HK154">
        <v>62</v>
      </c>
      <c r="HL154">
        <v>65</v>
      </c>
      <c r="HM154" s="47">
        <v>-2</v>
      </c>
      <c r="HN154" s="41"/>
      <c r="HO154" s="44"/>
      <c r="HQ154" s="47">
        <v>0</v>
      </c>
      <c r="HR154" s="43"/>
      <c r="HW154" s="47">
        <v>0</v>
      </c>
      <c r="HX154" s="43"/>
      <c r="IA154">
        <v>209</v>
      </c>
      <c r="IB154">
        <v>214</v>
      </c>
      <c r="IC154" s="47">
        <v>-5</v>
      </c>
      <c r="ID154" s="43"/>
      <c r="II154" s="47">
        <v>0</v>
      </c>
      <c r="IJ154" s="43"/>
      <c r="IO154" s="47">
        <v>0</v>
      </c>
      <c r="IP154" s="43"/>
      <c r="IQ154" s="44"/>
      <c r="IS154">
        <v>50</v>
      </c>
      <c r="IT154">
        <v>50</v>
      </c>
      <c r="IU154">
        <v>6</v>
      </c>
      <c r="IV154">
        <v>50</v>
      </c>
      <c r="IW154" s="50">
        <v>-44</v>
      </c>
      <c r="IX154" s="43">
        <v>44</v>
      </c>
      <c r="IY154" s="42">
        <v>0</v>
      </c>
      <c r="IZ154" s="42">
        <v>0</v>
      </c>
      <c r="JA154" s="32">
        <v>31.04</v>
      </c>
      <c r="JB154" s="42">
        <v>0</v>
      </c>
      <c r="JC154" s="47">
        <v>0</v>
      </c>
      <c r="JD154" s="43"/>
      <c r="JJ154" s="43"/>
      <c r="JK154" s="44"/>
      <c r="JN154" s="43"/>
      <c r="JO154" s="44"/>
      <c r="JU154" s="43"/>
      <c r="JV154" s="44"/>
      <c r="KA154" s="43"/>
      <c r="KB154" s="44"/>
      <c r="KE154" s="43"/>
      <c r="KF154" s="44"/>
      <c r="KK154" s="43"/>
      <c r="KL154" s="44"/>
      <c r="KO154" s="43"/>
      <c r="KP154" s="44"/>
      <c r="KU154" s="43"/>
      <c r="KW154" s="41"/>
      <c r="LA154" s="43"/>
      <c r="LB154" s="44"/>
      <c r="LG154" s="43"/>
      <c r="LH154" s="44"/>
      <c r="LM154" s="43"/>
      <c r="LN154" s="44"/>
      <c r="LS154" s="43"/>
      <c r="LT154" s="44"/>
      <c r="LY154" s="43"/>
      <c r="LZ154" s="44"/>
      <c r="ME154" s="43"/>
      <c r="MF154" s="44"/>
      <c r="MI154" s="43"/>
      <c r="MJ154" s="44"/>
      <c r="MM154" s="43"/>
      <c r="MN154" s="44"/>
      <c r="MS154" s="43"/>
      <c r="MT154" s="44"/>
      <c r="MW154" s="43"/>
      <c r="MX154" s="44"/>
      <c r="NC154" s="43"/>
      <c r="ND154" s="44"/>
      <c r="NG154" s="43"/>
      <c r="NH154" s="44"/>
      <c r="NM154" s="43"/>
      <c r="NN154" s="40"/>
      <c r="NO154" s="42"/>
      <c r="NQ154" s="42"/>
      <c r="NS154" s="43"/>
      <c r="NT154" s="40"/>
      <c r="NY154" s="41"/>
      <c r="NZ154" s="40"/>
      <c r="OC154" s="41"/>
      <c r="OD154" s="40"/>
      <c r="OI154" s="41"/>
      <c r="OJ154" s="40"/>
      <c r="OO154" s="41"/>
      <c r="OP154" s="40"/>
      <c r="OU154" s="41"/>
      <c r="OV154" s="40"/>
      <c r="OY154" s="41"/>
      <c r="OZ154" s="40"/>
      <c r="PE154" s="41"/>
    </row>
    <row r="155" spans="1:421" x14ac:dyDescent="0.25">
      <c r="A155" s="47" t="s">
        <v>415</v>
      </c>
      <c r="B155" s="39">
        <v>1</v>
      </c>
      <c r="L155" s="40"/>
      <c r="M155" s="51"/>
      <c r="N155" s="51"/>
      <c r="O155" s="51"/>
      <c r="P155" s="51"/>
      <c r="Q155" s="51">
        <f t="shared" si="9"/>
        <v>0</v>
      </c>
      <c r="R155" s="41"/>
      <c r="S155" s="51"/>
      <c r="U155" s="47">
        <v>0</v>
      </c>
      <c r="V155" s="41"/>
      <c r="W155" s="40"/>
      <c r="AA155" s="47">
        <v>0</v>
      </c>
      <c r="AB155" s="41"/>
      <c r="AG155" s="47">
        <v>0</v>
      </c>
      <c r="AH155" s="41"/>
      <c r="AM155" s="47">
        <v>0</v>
      </c>
      <c r="AN155" s="41"/>
      <c r="AO155" s="40"/>
      <c r="AS155" s="47">
        <v>0</v>
      </c>
      <c r="AT155" s="41"/>
      <c r="AY155" s="47">
        <v>0</v>
      </c>
      <c r="AZ155" s="41"/>
      <c r="BA155" s="40"/>
      <c r="BE155" s="47">
        <v>0</v>
      </c>
      <c r="BF155" s="41"/>
      <c r="BG155" s="40"/>
      <c r="BM155" s="47">
        <v>0</v>
      </c>
      <c r="BN155" s="41"/>
      <c r="BO155" s="40"/>
      <c r="BS155" s="47">
        <v>0</v>
      </c>
      <c r="BT155" s="41"/>
      <c r="CA155" s="47">
        <v>0</v>
      </c>
      <c r="CB155" s="41"/>
      <c r="CC155" s="40"/>
      <c r="CG155" s="47">
        <v>0</v>
      </c>
      <c r="CH155" s="41"/>
      <c r="CI155" s="40"/>
      <c r="CM155" s="47">
        <v>0</v>
      </c>
      <c r="CN155" s="41"/>
      <c r="CO155" s="40"/>
      <c r="CS155" s="47">
        <v>0</v>
      </c>
      <c r="CT155" s="41"/>
      <c r="DA155" s="47">
        <v>0</v>
      </c>
      <c r="DB155" s="41"/>
      <c r="DH155" s="47">
        <v>0</v>
      </c>
      <c r="DI155" s="41"/>
      <c r="DJ155" s="40"/>
      <c r="DM155" s="47">
        <v>0</v>
      </c>
      <c r="DN155" s="41"/>
      <c r="DO155" s="40"/>
      <c r="DR155" s="47">
        <v>0</v>
      </c>
      <c r="DS155" s="41"/>
      <c r="DX155" s="47">
        <v>0</v>
      </c>
      <c r="DY155" s="41"/>
      <c r="DZ155" s="40"/>
      <c r="EE155" s="47">
        <v>0</v>
      </c>
      <c r="EF155" s="41"/>
      <c r="EK155" s="47">
        <v>0</v>
      </c>
      <c r="EL155" s="41"/>
      <c r="EM155" s="40"/>
      <c r="EQ155" s="47">
        <v>0</v>
      </c>
      <c r="ER155" s="41"/>
      <c r="EW155" s="47">
        <v>0</v>
      </c>
      <c r="EX155" s="41"/>
      <c r="EY155" s="40"/>
      <c r="FA155" s="47">
        <v>0</v>
      </c>
      <c r="FB155" s="41"/>
      <c r="FC155" s="40"/>
      <c r="FG155" s="47">
        <v>0</v>
      </c>
      <c r="FH155" s="41"/>
      <c r="FI155" s="40"/>
      <c r="FK155" s="47">
        <v>0</v>
      </c>
      <c r="FL155" s="41"/>
      <c r="FM155" s="40"/>
      <c r="FQ155" s="47">
        <v>0</v>
      </c>
      <c r="FR155" s="41"/>
      <c r="FY155" s="47">
        <v>0</v>
      </c>
      <c r="FZ155" s="41"/>
      <c r="GA155" s="40"/>
      <c r="GE155" s="47">
        <v>0</v>
      </c>
      <c r="GF155" s="41"/>
      <c r="GK155" s="47">
        <v>0</v>
      </c>
      <c r="GL155" s="43"/>
      <c r="GQ155" s="47">
        <v>0</v>
      </c>
      <c r="GR155" s="43"/>
      <c r="GS155">
        <v>80</v>
      </c>
      <c r="GT155">
        <v>80</v>
      </c>
      <c r="GU155">
        <v>67</v>
      </c>
      <c r="GV155">
        <v>70</v>
      </c>
      <c r="GW155" s="47">
        <v>-3</v>
      </c>
      <c r="GX155" s="43"/>
      <c r="GY155">
        <v>179</v>
      </c>
      <c r="GZ155">
        <v>180</v>
      </c>
      <c r="HA155">
        <v>118</v>
      </c>
      <c r="HB155">
        <v>160</v>
      </c>
      <c r="HC155" s="50">
        <v>-43</v>
      </c>
      <c r="HD155" s="41">
        <v>43</v>
      </c>
      <c r="HE155">
        <v>19</v>
      </c>
      <c r="HF155">
        <v>30</v>
      </c>
      <c r="HG155" s="50">
        <v>-11</v>
      </c>
      <c r="HH155" s="41">
        <v>11</v>
      </c>
      <c r="HI155">
        <v>148</v>
      </c>
      <c r="HJ155">
        <v>150</v>
      </c>
      <c r="HK155">
        <v>130</v>
      </c>
      <c r="HL155">
        <v>130</v>
      </c>
      <c r="HM155" s="47">
        <v>-2</v>
      </c>
      <c r="HN155" s="41"/>
      <c r="HO155" s="45">
        <v>97</v>
      </c>
      <c r="HP155" s="42">
        <v>100</v>
      </c>
      <c r="HQ155" s="47">
        <v>-3</v>
      </c>
      <c r="HR155" s="43"/>
      <c r="HU155">
        <v>131</v>
      </c>
      <c r="HV155">
        <v>130</v>
      </c>
      <c r="HW155" s="47">
        <v>1</v>
      </c>
      <c r="HX155" s="43"/>
      <c r="IA155">
        <v>119</v>
      </c>
      <c r="IB155">
        <v>120</v>
      </c>
      <c r="IC155" s="47">
        <v>-1</v>
      </c>
      <c r="ID155" s="43"/>
      <c r="IE155">
        <v>50</v>
      </c>
      <c r="IF155">
        <v>50</v>
      </c>
      <c r="IG155">
        <v>129</v>
      </c>
      <c r="IH155">
        <v>130</v>
      </c>
      <c r="II155" s="47">
        <v>-1</v>
      </c>
      <c r="IJ155" s="43"/>
      <c r="IO155" s="47">
        <v>0</v>
      </c>
      <c r="IP155" s="43"/>
      <c r="IQ155" s="45">
        <v>99</v>
      </c>
      <c r="IR155">
        <v>100</v>
      </c>
      <c r="IS155">
        <v>97</v>
      </c>
      <c r="IT155">
        <v>100</v>
      </c>
      <c r="IU155">
        <v>43</v>
      </c>
      <c r="IV155">
        <v>100</v>
      </c>
      <c r="IW155" s="50">
        <v>-61</v>
      </c>
      <c r="IX155" s="43">
        <v>61</v>
      </c>
      <c r="IY155" s="42">
        <v>0</v>
      </c>
      <c r="IZ155" s="42">
        <v>0</v>
      </c>
      <c r="JA155" s="32">
        <v>132.06200000000001</v>
      </c>
      <c r="JB155" s="42">
        <v>0</v>
      </c>
      <c r="JC155" s="47">
        <v>0</v>
      </c>
      <c r="JD155" s="43"/>
      <c r="JJ155" s="43"/>
      <c r="JK155" s="44"/>
      <c r="JN155" s="43"/>
      <c r="JO155" s="44"/>
      <c r="JU155" s="43"/>
      <c r="JV155" s="44"/>
      <c r="KA155" s="43"/>
      <c r="KB155" s="44"/>
      <c r="KE155" s="43"/>
      <c r="KF155" s="44"/>
      <c r="KK155" s="43"/>
      <c r="KL155" s="44"/>
      <c r="KO155" s="43"/>
      <c r="KP155" s="44"/>
      <c r="KU155" s="43"/>
      <c r="KW155" s="41"/>
      <c r="LA155" s="43"/>
      <c r="LB155" s="44"/>
      <c r="LG155" s="43"/>
      <c r="LH155" s="44"/>
      <c r="LM155" s="43"/>
      <c r="LN155" s="44"/>
      <c r="LS155" s="43"/>
      <c r="LT155" s="44"/>
      <c r="LY155" s="43"/>
      <c r="LZ155" s="44"/>
      <c r="ME155" s="43"/>
      <c r="MF155" s="44"/>
      <c r="MI155" s="43"/>
      <c r="MJ155" s="44"/>
      <c r="MM155" s="43"/>
      <c r="MN155" s="44"/>
      <c r="MS155" s="43"/>
      <c r="MT155" s="44"/>
      <c r="MW155" s="43"/>
      <c r="MX155" s="44"/>
      <c r="NC155" s="43"/>
      <c r="ND155" s="44"/>
      <c r="NG155" s="43"/>
      <c r="NH155" s="44"/>
      <c r="NM155" s="43"/>
      <c r="NN155" s="40"/>
      <c r="NO155" s="42"/>
      <c r="NQ155" s="42"/>
      <c r="NS155" s="43"/>
      <c r="NT155" s="40"/>
      <c r="NY155" s="41"/>
      <c r="NZ155" s="40"/>
      <c r="OC155" s="41"/>
      <c r="OD155" s="40"/>
      <c r="OI155" s="41"/>
      <c r="OJ155" s="40"/>
      <c r="OO155" s="41"/>
      <c r="OP155" s="40"/>
      <c r="OU155" s="41"/>
      <c r="OV155" s="40"/>
      <c r="OY155" s="41"/>
      <c r="OZ155" s="40"/>
      <c r="PE155" s="41"/>
    </row>
    <row r="156" spans="1:421" x14ac:dyDescent="0.25">
      <c r="A156" s="47" t="s">
        <v>416</v>
      </c>
      <c r="B156" s="39">
        <v>1</v>
      </c>
      <c r="L156" s="40"/>
      <c r="M156" s="51"/>
      <c r="N156" s="51"/>
      <c r="O156" s="51"/>
      <c r="P156" s="51"/>
      <c r="Q156" s="51">
        <f t="shared" si="9"/>
        <v>0</v>
      </c>
      <c r="R156" s="41"/>
      <c r="S156" s="51"/>
      <c r="U156" s="47">
        <v>0</v>
      </c>
      <c r="V156" s="41"/>
      <c r="W156" s="40"/>
      <c r="AA156" s="47">
        <v>0</v>
      </c>
      <c r="AB156" s="41"/>
      <c r="AG156" s="47">
        <v>0</v>
      </c>
      <c r="AH156" s="41"/>
      <c r="AM156" s="47">
        <v>0</v>
      </c>
      <c r="AN156" s="41"/>
      <c r="AO156" s="40"/>
      <c r="AS156" s="47">
        <v>0</v>
      </c>
      <c r="AT156" s="41"/>
      <c r="AY156" s="47">
        <v>0</v>
      </c>
      <c r="AZ156" s="41"/>
      <c r="BA156" s="40"/>
      <c r="BE156" s="47">
        <v>0</v>
      </c>
      <c r="BF156" s="41"/>
      <c r="BG156" s="40"/>
      <c r="BM156" s="47">
        <v>0</v>
      </c>
      <c r="BN156" s="41"/>
      <c r="BO156" s="40"/>
      <c r="BS156" s="47">
        <v>0</v>
      </c>
      <c r="BT156" s="41"/>
      <c r="CA156" s="47">
        <v>0</v>
      </c>
      <c r="CB156" s="41"/>
      <c r="CC156" s="40"/>
      <c r="CG156" s="47">
        <v>0</v>
      </c>
      <c r="CH156" s="41"/>
      <c r="CI156" s="40"/>
      <c r="CM156" s="47">
        <v>0</v>
      </c>
      <c r="CN156" s="41"/>
      <c r="CO156" s="40"/>
      <c r="CS156" s="47">
        <v>0</v>
      </c>
      <c r="CT156" s="41"/>
      <c r="DA156" s="47">
        <v>0</v>
      </c>
      <c r="DB156" s="41"/>
      <c r="DH156" s="47">
        <v>0</v>
      </c>
      <c r="DI156" s="41"/>
      <c r="DJ156" s="40"/>
      <c r="DM156" s="47">
        <v>0</v>
      </c>
      <c r="DN156" s="41"/>
      <c r="DO156" s="40"/>
      <c r="DR156" s="47">
        <v>0</v>
      </c>
      <c r="DS156" s="41"/>
      <c r="DX156" s="47">
        <v>0</v>
      </c>
      <c r="DY156" s="41"/>
      <c r="DZ156" s="40"/>
      <c r="EE156" s="47">
        <v>0</v>
      </c>
      <c r="EF156" s="41"/>
      <c r="EK156" s="47">
        <v>0</v>
      </c>
      <c r="EL156" s="41"/>
      <c r="EM156" s="40"/>
      <c r="EQ156" s="47">
        <v>0</v>
      </c>
      <c r="ER156" s="41"/>
      <c r="EW156" s="47">
        <v>0</v>
      </c>
      <c r="EX156" s="41"/>
      <c r="EY156" s="40"/>
      <c r="FA156" s="47">
        <v>0</v>
      </c>
      <c r="FB156" s="41"/>
      <c r="FC156" s="40"/>
      <c r="FG156" s="47">
        <v>0</v>
      </c>
      <c r="FH156" s="41"/>
      <c r="FI156" s="40"/>
      <c r="FK156" s="47">
        <v>0</v>
      </c>
      <c r="FL156" s="41"/>
      <c r="FM156" s="40"/>
      <c r="FQ156" s="47">
        <v>0</v>
      </c>
      <c r="FR156" s="41"/>
      <c r="FY156" s="47">
        <v>0</v>
      </c>
      <c r="FZ156" s="41"/>
      <c r="GA156" s="40"/>
      <c r="GE156" s="47">
        <v>0</v>
      </c>
      <c r="GF156" s="41"/>
      <c r="GK156" s="47">
        <v>0</v>
      </c>
      <c r="GL156" s="43"/>
      <c r="GQ156" s="47">
        <v>0</v>
      </c>
      <c r="GR156" s="43"/>
      <c r="GS156">
        <v>105</v>
      </c>
      <c r="GT156">
        <v>100</v>
      </c>
      <c r="GU156">
        <v>80</v>
      </c>
      <c r="GV156">
        <v>80</v>
      </c>
      <c r="GW156" s="47">
        <v>5</v>
      </c>
      <c r="GX156" s="43"/>
      <c r="HA156">
        <v>663</v>
      </c>
      <c r="HB156">
        <v>650</v>
      </c>
      <c r="HC156" s="47">
        <v>13</v>
      </c>
      <c r="HD156" s="41"/>
      <c r="HE156">
        <v>290</v>
      </c>
      <c r="HF156">
        <v>280</v>
      </c>
      <c r="HG156" s="47">
        <v>10</v>
      </c>
      <c r="HH156" s="43"/>
      <c r="HI156">
        <v>62</v>
      </c>
      <c r="HJ156">
        <v>60</v>
      </c>
      <c r="HK156">
        <v>49</v>
      </c>
      <c r="HL156">
        <v>50</v>
      </c>
      <c r="HM156" s="47">
        <v>1</v>
      </c>
      <c r="HN156" s="41"/>
      <c r="HO156" s="45">
        <v>155</v>
      </c>
      <c r="HP156" s="42">
        <v>150</v>
      </c>
      <c r="HQ156" s="47">
        <v>5</v>
      </c>
      <c r="HR156" s="43"/>
      <c r="HU156">
        <v>501</v>
      </c>
      <c r="HV156">
        <v>480</v>
      </c>
      <c r="HW156" s="47">
        <v>21</v>
      </c>
      <c r="HX156" s="43"/>
      <c r="HY156">
        <v>107</v>
      </c>
      <c r="HZ156">
        <v>100</v>
      </c>
      <c r="IC156" s="47">
        <v>7</v>
      </c>
      <c r="ID156" s="43"/>
      <c r="IE156">
        <v>209</v>
      </c>
      <c r="IF156">
        <v>200</v>
      </c>
      <c r="IG156">
        <v>314</v>
      </c>
      <c r="IH156">
        <v>300</v>
      </c>
      <c r="II156" s="47">
        <v>23</v>
      </c>
      <c r="IJ156" s="43"/>
      <c r="IK156">
        <v>50</v>
      </c>
      <c r="IL156" s="39">
        <v>48</v>
      </c>
      <c r="IM156">
        <v>118</v>
      </c>
      <c r="IN156" s="42">
        <v>109</v>
      </c>
      <c r="IO156" s="47">
        <v>11</v>
      </c>
      <c r="IP156" s="43"/>
      <c r="IQ156" s="44"/>
      <c r="IW156" s="47">
        <v>0</v>
      </c>
      <c r="IX156" s="43"/>
      <c r="JD156" s="43"/>
      <c r="JJ156" s="43"/>
      <c r="JK156" s="44"/>
      <c r="JN156" s="43"/>
      <c r="JO156" s="44"/>
      <c r="JU156" s="43"/>
      <c r="JV156" s="44"/>
      <c r="KA156" s="43"/>
      <c r="KB156" s="44"/>
      <c r="KE156" s="43"/>
      <c r="KF156" s="44"/>
      <c r="KK156" s="43"/>
      <c r="KL156" s="44"/>
      <c r="KO156" s="43"/>
      <c r="KP156" s="44"/>
      <c r="KU156" s="43"/>
      <c r="KW156" s="41"/>
      <c r="LA156" s="43"/>
      <c r="LB156" s="44"/>
      <c r="LG156" s="43"/>
      <c r="LH156" s="44"/>
      <c r="LM156" s="43"/>
      <c r="LN156" s="44"/>
      <c r="LS156" s="43"/>
      <c r="LT156" s="44"/>
      <c r="LY156" s="43"/>
      <c r="LZ156" s="44"/>
      <c r="ME156" s="43"/>
      <c r="MF156" s="44"/>
      <c r="MI156" s="43"/>
      <c r="MJ156" s="44"/>
      <c r="MM156" s="43"/>
      <c r="MN156" s="44"/>
      <c r="MS156" s="43"/>
      <c r="MT156" s="44"/>
      <c r="MW156" s="43"/>
      <c r="MX156" s="44"/>
      <c r="NC156" s="43"/>
      <c r="ND156" s="44"/>
      <c r="NG156" s="43"/>
      <c r="NH156" s="44"/>
      <c r="NM156" s="43"/>
      <c r="NN156" s="40"/>
      <c r="NO156" s="42"/>
      <c r="NQ156" s="42"/>
      <c r="NS156" s="43"/>
      <c r="NT156" s="40"/>
      <c r="NY156" s="41"/>
      <c r="NZ156" s="40"/>
      <c r="OC156" s="41"/>
      <c r="OD156" s="40"/>
      <c r="OI156" s="41"/>
      <c r="OJ156" s="40"/>
      <c r="OO156" s="41"/>
      <c r="OP156" s="40"/>
      <c r="OU156" s="41"/>
      <c r="OV156" s="40"/>
      <c r="OY156" s="41"/>
      <c r="OZ156" s="40"/>
      <c r="PE156" s="41"/>
    </row>
    <row r="157" spans="1:421" x14ac:dyDescent="0.25">
      <c r="A157" s="47" t="s">
        <v>417</v>
      </c>
      <c r="B157" s="39">
        <v>1</v>
      </c>
      <c r="D157">
        <v>46</v>
      </c>
      <c r="L157" s="40"/>
      <c r="M157" s="51"/>
      <c r="N157" s="51"/>
      <c r="O157" s="52">
        <v>35</v>
      </c>
      <c r="P157" s="52">
        <v>31</v>
      </c>
      <c r="Q157" s="51">
        <f t="shared" si="9"/>
        <v>4</v>
      </c>
      <c r="R157" s="41"/>
      <c r="S157" s="51"/>
      <c r="U157" s="47">
        <v>0</v>
      </c>
      <c r="V157" s="41"/>
      <c r="W157" s="45">
        <v>60</v>
      </c>
      <c r="X157">
        <v>55</v>
      </c>
      <c r="Y157">
        <v>15</v>
      </c>
      <c r="Z157">
        <v>14</v>
      </c>
      <c r="AA157" s="47">
        <v>6</v>
      </c>
      <c r="AB157" s="41"/>
      <c r="AE157">
        <v>6</v>
      </c>
      <c r="AF157">
        <v>6</v>
      </c>
      <c r="AG157" s="47">
        <v>0</v>
      </c>
      <c r="AH157" s="41"/>
      <c r="AM157" s="47">
        <v>0</v>
      </c>
      <c r="AN157" s="41"/>
      <c r="AO157" s="40"/>
      <c r="AQ157">
        <v>22</v>
      </c>
      <c r="AR157">
        <v>20</v>
      </c>
      <c r="AS157" s="47">
        <v>2</v>
      </c>
      <c r="AT157" s="41"/>
      <c r="AW157">
        <v>102</v>
      </c>
      <c r="AX157">
        <v>99</v>
      </c>
      <c r="AY157" s="47">
        <v>3</v>
      </c>
      <c r="AZ157" s="41"/>
      <c r="BA157" s="40"/>
      <c r="BC157">
        <v>15</v>
      </c>
      <c r="BD157">
        <v>18</v>
      </c>
      <c r="BE157" s="47">
        <v>-3</v>
      </c>
      <c r="BF157" s="41"/>
      <c r="BG157" s="40"/>
      <c r="BK157">
        <v>13</v>
      </c>
      <c r="BL157">
        <v>12</v>
      </c>
      <c r="BM157" s="47">
        <v>1</v>
      </c>
      <c r="BN157" s="41"/>
      <c r="BO157" s="40"/>
      <c r="BS157" s="47">
        <v>0</v>
      </c>
      <c r="BT157" s="41"/>
      <c r="BW157">
        <v>116</v>
      </c>
      <c r="BX157">
        <v>110</v>
      </c>
      <c r="CA157" s="47">
        <v>6</v>
      </c>
      <c r="CB157" s="41"/>
      <c r="CC157" s="40"/>
      <c r="CE157">
        <v>44</v>
      </c>
      <c r="CF157">
        <v>40</v>
      </c>
      <c r="CG157" s="47">
        <v>4</v>
      </c>
      <c r="CH157" s="41"/>
      <c r="CI157" s="40"/>
      <c r="CK157">
        <v>22</v>
      </c>
      <c r="CL157">
        <v>21</v>
      </c>
      <c r="CM157" s="47">
        <v>1</v>
      </c>
      <c r="CN157" s="41"/>
      <c r="CO157" s="40"/>
      <c r="CQ157">
        <v>25</v>
      </c>
      <c r="CR157">
        <v>24</v>
      </c>
      <c r="CS157" s="47">
        <v>1</v>
      </c>
      <c r="CT157" s="41"/>
      <c r="CW157">
        <v>31</v>
      </c>
      <c r="CX157">
        <v>30</v>
      </c>
      <c r="CY157">
        <v>52</v>
      </c>
      <c r="CZ157">
        <v>51</v>
      </c>
      <c r="DA157" s="47">
        <v>2</v>
      </c>
      <c r="DB157" s="41"/>
      <c r="DH157" s="47">
        <v>0</v>
      </c>
      <c r="DI157" s="41"/>
      <c r="DJ157" s="45">
        <v>31</v>
      </c>
      <c r="DL157" s="42">
        <v>28.4756</v>
      </c>
      <c r="DM157" s="47">
        <v>2.5244</v>
      </c>
      <c r="DN157" s="41"/>
      <c r="DO157" s="45">
        <v>68</v>
      </c>
      <c r="DQ157">
        <v>65</v>
      </c>
      <c r="DR157" s="47">
        <v>3</v>
      </c>
      <c r="DS157" s="41"/>
      <c r="DT157">
        <v>19</v>
      </c>
      <c r="DW157">
        <v>18</v>
      </c>
      <c r="DX157" s="47">
        <v>1</v>
      </c>
      <c r="DY157" s="41"/>
      <c r="DZ157" s="40"/>
      <c r="EE157" s="47">
        <v>0</v>
      </c>
      <c r="EF157" s="41"/>
      <c r="EK157" s="47">
        <v>0</v>
      </c>
      <c r="EL157" s="41"/>
      <c r="EM157" s="40"/>
      <c r="EO157">
        <v>83</v>
      </c>
      <c r="EP157">
        <v>80</v>
      </c>
      <c r="EQ157" s="47">
        <v>3</v>
      </c>
      <c r="ER157" s="41"/>
      <c r="EU157">
        <v>74</v>
      </c>
      <c r="EV157">
        <v>70</v>
      </c>
      <c r="EW157" s="47">
        <v>4</v>
      </c>
      <c r="EX157" s="41"/>
      <c r="EY157" s="40"/>
      <c r="FA157" s="47">
        <v>0</v>
      </c>
      <c r="FB157" s="41"/>
      <c r="FC157" s="40"/>
      <c r="FE157">
        <v>43</v>
      </c>
      <c r="FF157">
        <v>42</v>
      </c>
      <c r="FG157" s="47">
        <v>1</v>
      </c>
      <c r="FH157" s="41"/>
      <c r="FI157" s="40"/>
      <c r="FK157" s="47">
        <v>0</v>
      </c>
      <c r="FL157" s="41"/>
      <c r="FM157" s="45">
        <v>25</v>
      </c>
      <c r="FN157">
        <v>22</v>
      </c>
      <c r="FQ157" s="47">
        <v>3</v>
      </c>
      <c r="FR157" s="41"/>
      <c r="FW157">
        <v>71</v>
      </c>
      <c r="FX157">
        <v>65</v>
      </c>
      <c r="FY157" s="47">
        <v>6</v>
      </c>
      <c r="FZ157" s="41"/>
      <c r="GA157" s="40"/>
      <c r="GC157">
        <v>55</v>
      </c>
      <c r="GD157">
        <v>50</v>
      </c>
      <c r="GE157" s="47">
        <v>5</v>
      </c>
      <c r="GF157" s="41"/>
      <c r="GI157">
        <v>77</v>
      </c>
      <c r="GJ157">
        <v>70</v>
      </c>
      <c r="GK157" s="47">
        <v>7</v>
      </c>
      <c r="GL157" s="43"/>
      <c r="GO157" s="42">
        <v>97</v>
      </c>
      <c r="GP157" s="42">
        <v>90</v>
      </c>
      <c r="GQ157" s="47">
        <v>7</v>
      </c>
      <c r="GR157" s="43"/>
      <c r="GW157" s="47">
        <v>0</v>
      </c>
      <c r="GX157" s="41"/>
      <c r="HD157" s="41"/>
      <c r="HH157" s="43"/>
      <c r="HN157" s="41"/>
      <c r="HO157" s="45"/>
      <c r="HR157" s="43"/>
      <c r="HX157" s="43"/>
      <c r="ID157" s="43"/>
      <c r="IJ157" s="43"/>
      <c r="IL157" s="39"/>
      <c r="IP157" s="43"/>
      <c r="IQ157" s="44"/>
      <c r="IX157" s="43"/>
      <c r="JD157" s="43"/>
      <c r="JJ157" s="43"/>
      <c r="JK157" s="44"/>
      <c r="JN157" s="43"/>
      <c r="JO157" s="44"/>
      <c r="JU157" s="43"/>
      <c r="JV157" s="44"/>
      <c r="KA157" s="43"/>
      <c r="KB157" s="44"/>
      <c r="KE157" s="43"/>
      <c r="KF157" s="44"/>
      <c r="KK157" s="43"/>
      <c r="KL157" s="44"/>
      <c r="KO157" s="43"/>
      <c r="KP157" s="44"/>
      <c r="KU157" s="43"/>
      <c r="KW157" s="41"/>
      <c r="LA157" s="43"/>
      <c r="LB157" s="44"/>
      <c r="LG157" s="43"/>
      <c r="LH157" s="44"/>
      <c r="LM157" s="43"/>
      <c r="LN157" s="44"/>
      <c r="LS157" s="43"/>
      <c r="LT157" s="44"/>
      <c r="LY157" s="43"/>
      <c r="LZ157" s="44"/>
      <c r="MC157" s="42"/>
      <c r="ME157" s="43"/>
      <c r="MF157" s="44"/>
      <c r="MI157" s="43"/>
      <c r="MJ157" s="44"/>
      <c r="MM157" s="43"/>
      <c r="MN157" s="44"/>
      <c r="MS157" s="43"/>
      <c r="MT157" s="44"/>
      <c r="MW157" s="43"/>
      <c r="MX157" s="44"/>
      <c r="NC157" s="43"/>
      <c r="ND157" s="44"/>
      <c r="NG157" s="43"/>
      <c r="NH157" s="44"/>
      <c r="NM157" s="43"/>
      <c r="NN157" s="40"/>
      <c r="NO157" s="42"/>
      <c r="NQ157" s="42"/>
      <c r="NS157" s="43"/>
      <c r="NT157" s="40"/>
      <c r="NY157" s="41"/>
      <c r="NZ157" s="40"/>
      <c r="OC157" s="41"/>
      <c r="OD157" s="40"/>
      <c r="OI157" s="41"/>
      <c r="OJ157" s="40"/>
      <c r="OO157" s="41"/>
      <c r="OP157" s="40"/>
      <c r="OU157" s="41"/>
      <c r="OV157" s="40"/>
      <c r="OY157" s="41"/>
      <c r="OZ157" s="40"/>
      <c r="PE157" s="41"/>
    </row>
    <row r="158" spans="1:421" x14ac:dyDescent="0.25">
      <c r="A158" s="47" t="s">
        <v>418</v>
      </c>
      <c r="B158" s="39">
        <v>0.41</v>
      </c>
      <c r="C158">
        <v>250</v>
      </c>
      <c r="D158">
        <v>309</v>
      </c>
      <c r="G158">
        <v>700</v>
      </c>
      <c r="H158">
        <v>560</v>
      </c>
      <c r="I158">
        <v>567</v>
      </c>
      <c r="L158" s="45">
        <v>650</v>
      </c>
      <c r="M158" s="52">
        <v>650</v>
      </c>
      <c r="N158" s="51"/>
      <c r="O158" s="52">
        <v>410</v>
      </c>
      <c r="P158" s="52">
        <v>408</v>
      </c>
      <c r="Q158" s="51">
        <f t="shared" si="9"/>
        <v>2</v>
      </c>
      <c r="R158" s="41"/>
      <c r="S158" s="52">
        <v>700</v>
      </c>
      <c r="T158">
        <v>700</v>
      </c>
      <c r="U158" s="47">
        <v>0</v>
      </c>
      <c r="V158" s="41"/>
      <c r="W158" s="45">
        <v>860</v>
      </c>
      <c r="X158">
        <v>863</v>
      </c>
      <c r="AA158" s="47">
        <v>-3</v>
      </c>
      <c r="AB158" s="41"/>
      <c r="AC158">
        <v>640</v>
      </c>
      <c r="AD158">
        <v>640</v>
      </c>
      <c r="AE158">
        <v>710</v>
      </c>
      <c r="AF158">
        <v>713</v>
      </c>
      <c r="AG158" s="47">
        <v>-3</v>
      </c>
      <c r="AH158" s="41"/>
      <c r="AM158" s="47">
        <v>0</v>
      </c>
      <c r="AN158" s="41"/>
      <c r="AO158" s="45">
        <v>680</v>
      </c>
      <c r="AP158">
        <v>690</v>
      </c>
      <c r="AQ158">
        <v>1330</v>
      </c>
      <c r="AR158">
        <v>1329</v>
      </c>
      <c r="AS158" s="47">
        <v>-9</v>
      </c>
      <c r="AT158" s="41"/>
      <c r="AY158" s="47">
        <v>0</v>
      </c>
      <c r="AZ158" s="41"/>
      <c r="BA158" s="45">
        <v>490</v>
      </c>
      <c r="BB158">
        <v>490</v>
      </c>
      <c r="BC158">
        <v>530</v>
      </c>
      <c r="BD158">
        <v>533</v>
      </c>
      <c r="BE158" s="47">
        <v>-3</v>
      </c>
      <c r="BF158" s="41"/>
      <c r="BG158" s="40"/>
      <c r="BI158">
        <v>400</v>
      </c>
      <c r="BJ158">
        <v>400</v>
      </c>
      <c r="BK158">
        <v>350</v>
      </c>
      <c r="BL158">
        <v>350</v>
      </c>
      <c r="BM158" s="47">
        <v>0</v>
      </c>
      <c r="BN158" s="41"/>
      <c r="BO158" s="45">
        <v>700</v>
      </c>
      <c r="BP158">
        <v>700</v>
      </c>
      <c r="BQ158">
        <v>730</v>
      </c>
      <c r="BR158">
        <v>730</v>
      </c>
      <c r="BS158" s="47">
        <v>0</v>
      </c>
      <c r="BT158" s="41"/>
      <c r="BU158">
        <v>300</v>
      </c>
      <c r="BV158">
        <v>300</v>
      </c>
      <c r="BW158">
        <v>480</v>
      </c>
      <c r="BX158">
        <v>480</v>
      </c>
      <c r="BY158">
        <v>600</v>
      </c>
      <c r="BZ158">
        <v>600</v>
      </c>
      <c r="CA158" s="47">
        <v>0</v>
      </c>
      <c r="CB158" s="41"/>
      <c r="CC158" s="45">
        <v>100</v>
      </c>
      <c r="CD158">
        <v>100</v>
      </c>
      <c r="CE158">
        <v>470</v>
      </c>
      <c r="CF158">
        <v>470</v>
      </c>
      <c r="CG158" s="47">
        <v>0</v>
      </c>
      <c r="CH158" s="41"/>
      <c r="CI158" s="45">
        <v>400</v>
      </c>
      <c r="CJ158">
        <v>400</v>
      </c>
      <c r="CK158">
        <v>420</v>
      </c>
      <c r="CL158">
        <v>420</v>
      </c>
      <c r="CM158" s="47">
        <v>0</v>
      </c>
      <c r="CN158" s="41"/>
      <c r="CO158" s="45">
        <v>500</v>
      </c>
      <c r="CP158">
        <v>500</v>
      </c>
      <c r="CQ158">
        <v>330</v>
      </c>
      <c r="CR158">
        <v>331</v>
      </c>
      <c r="CS158" s="47">
        <v>-1</v>
      </c>
      <c r="CT158" s="41"/>
      <c r="CU158">
        <v>200</v>
      </c>
      <c r="CV158">
        <v>200</v>
      </c>
      <c r="CW158">
        <v>260</v>
      </c>
      <c r="CX158">
        <v>260</v>
      </c>
      <c r="CY158">
        <v>420</v>
      </c>
      <c r="CZ158">
        <v>420</v>
      </c>
      <c r="DA158" s="47">
        <v>0</v>
      </c>
      <c r="DB158" s="41"/>
      <c r="DE158">
        <v>1200</v>
      </c>
      <c r="DG158">
        <v>1200</v>
      </c>
      <c r="DH158" s="47">
        <v>0</v>
      </c>
      <c r="DI158" s="41"/>
      <c r="DJ158" s="40"/>
      <c r="DM158" s="47">
        <v>0</v>
      </c>
      <c r="DN158" s="41"/>
      <c r="DO158" s="45">
        <v>1400</v>
      </c>
      <c r="DQ158">
        <v>1398</v>
      </c>
      <c r="DR158" s="47">
        <v>2</v>
      </c>
      <c r="DS158" s="41"/>
      <c r="DX158" s="47">
        <v>0</v>
      </c>
      <c r="DY158" s="41"/>
      <c r="DZ158" s="45">
        <v>330</v>
      </c>
      <c r="EB158">
        <v>330</v>
      </c>
      <c r="EC158">
        <v>370</v>
      </c>
      <c r="ED158">
        <v>370</v>
      </c>
      <c r="EE158" s="47">
        <v>0</v>
      </c>
      <c r="EF158" s="41"/>
      <c r="EI158">
        <v>230</v>
      </c>
      <c r="EJ158">
        <v>230</v>
      </c>
      <c r="EK158" s="47">
        <v>0</v>
      </c>
      <c r="EL158" s="41"/>
      <c r="EM158" s="45">
        <v>600</v>
      </c>
      <c r="EN158">
        <v>600</v>
      </c>
      <c r="EO158">
        <v>600</v>
      </c>
      <c r="EP158">
        <v>600</v>
      </c>
      <c r="EQ158" s="47">
        <v>0</v>
      </c>
      <c r="ER158" s="41"/>
      <c r="ES158">
        <v>400</v>
      </c>
      <c r="ET158">
        <v>400</v>
      </c>
      <c r="EU158">
        <v>450</v>
      </c>
      <c r="EV158">
        <v>450</v>
      </c>
      <c r="EW158" s="47">
        <v>0</v>
      </c>
      <c r="EX158" s="41"/>
      <c r="EY158" s="40"/>
      <c r="FA158" s="47">
        <v>0</v>
      </c>
      <c r="FB158" s="41"/>
      <c r="FC158" s="45">
        <v>600</v>
      </c>
      <c r="FD158">
        <v>600</v>
      </c>
      <c r="FE158">
        <v>600</v>
      </c>
      <c r="FF158">
        <v>600</v>
      </c>
      <c r="FG158" s="47">
        <v>0</v>
      </c>
      <c r="FH158" s="41"/>
      <c r="FI158" s="40"/>
      <c r="FK158" s="47">
        <v>0</v>
      </c>
      <c r="FL158" s="41"/>
      <c r="FM158" s="45">
        <v>500</v>
      </c>
      <c r="FN158">
        <v>500</v>
      </c>
      <c r="FO158">
        <v>490</v>
      </c>
      <c r="FP158">
        <v>490</v>
      </c>
      <c r="FQ158" s="47">
        <v>0</v>
      </c>
      <c r="FR158" s="41"/>
      <c r="FS158">
        <v>400</v>
      </c>
      <c r="FT158">
        <v>400</v>
      </c>
      <c r="FU158">
        <v>500</v>
      </c>
      <c r="FV158">
        <v>500</v>
      </c>
      <c r="FY158" s="47">
        <v>0</v>
      </c>
      <c r="FZ158" s="41"/>
      <c r="GA158" s="45">
        <v>150</v>
      </c>
      <c r="GB158">
        <v>150</v>
      </c>
      <c r="GC158">
        <v>200</v>
      </c>
      <c r="GD158">
        <v>200</v>
      </c>
      <c r="GE158" s="47">
        <v>0</v>
      </c>
      <c r="GF158" s="41"/>
      <c r="GG158">
        <v>300</v>
      </c>
      <c r="GH158">
        <v>300</v>
      </c>
      <c r="GI158">
        <v>400</v>
      </c>
      <c r="GJ158">
        <v>400</v>
      </c>
      <c r="GK158" s="47">
        <v>0</v>
      </c>
      <c r="GL158" s="43"/>
      <c r="GM158">
        <v>300</v>
      </c>
      <c r="GN158" s="42">
        <v>300</v>
      </c>
      <c r="GO158" s="42">
        <v>300</v>
      </c>
      <c r="GP158" s="42">
        <v>300</v>
      </c>
      <c r="GQ158" s="47">
        <v>0</v>
      </c>
      <c r="GR158" s="43"/>
      <c r="GW158" s="47">
        <v>0</v>
      </c>
      <c r="GX158" s="41"/>
      <c r="HD158" s="41"/>
      <c r="HH158" s="43"/>
      <c r="HN158" s="41"/>
      <c r="HO158" s="45"/>
      <c r="HR158" s="43"/>
      <c r="HX158" s="43"/>
      <c r="ID158" s="43"/>
      <c r="IJ158" s="43"/>
      <c r="IL158" s="39"/>
      <c r="IP158" s="43"/>
      <c r="IQ158" s="44"/>
      <c r="IX158" s="43"/>
      <c r="JD158" s="43"/>
      <c r="JJ158" s="43"/>
      <c r="JK158" s="44"/>
      <c r="JN158" s="43"/>
      <c r="JO158" s="44"/>
      <c r="JU158" s="43"/>
      <c r="JV158" s="44"/>
      <c r="KA158" s="43"/>
      <c r="KB158" s="44"/>
      <c r="KE158" s="43"/>
      <c r="KF158" s="44"/>
      <c r="KK158" s="43"/>
      <c r="KL158" s="44"/>
      <c r="KO158" s="43"/>
      <c r="KP158" s="44"/>
      <c r="KU158" s="43"/>
      <c r="KW158" s="41"/>
      <c r="LA158" s="43"/>
      <c r="LB158" s="44"/>
      <c r="LG158" s="43"/>
      <c r="LH158" s="44"/>
      <c r="LM158" s="43"/>
      <c r="LN158" s="44"/>
      <c r="LS158" s="43"/>
      <c r="LT158" s="44"/>
      <c r="LY158" s="43"/>
      <c r="LZ158" s="44"/>
      <c r="MC158" s="42"/>
      <c r="ME158" s="43"/>
      <c r="MF158" s="44"/>
      <c r="MI158" s="43"/>
      <c r="MJ158" s="44"/>
      <c r="MM158" s="43"/>
      <c r="MN158" s="44"/>
      <c r="MS158" s="43"/>
      <c r="MT158" s="44"/>
      <c r="MW158" s="43"/>
      <c r="MX158" s="44"/>
      <c r="NC158" s="43"/>
      <c r="ND158" s="44"/>
      <c r="NG158" s="43"/>
      <c r="NH158" s="44"/>
      <c r="NM158" s="43"/>
      <c r="NN158" s="40"/>
      <c r="NO158" s="42"/>
      <c r="NQ158" s="42"/>
      <c r="NS158" s="43"/>
      <c r="NT158" s="40"/>
      <c r="NY158" s="41"/>
      <c r="NZ158" s="40"/>
      <c r="OC158" s="41"/>
      <c r="OD158" s="40"/>
      <c r="OI158" s="41"/>
      <c r="OJ158" s="40"/>
      <c r="OO158" s="41"/>
      <c r="OP158" s="40"/>
      <c r="OU158" s="41"/>
      <c r="OV158" s="40"/>
      <c r="OY158" s="41"/>
      <c r="OZ158" s="40"/>
      <c r="PE158" s="41"/>
    </row>
    <row r="159" spans="1:421" x14ac:dyDescent="0.25">
      <c r="A159" s="47" t="s">
        <v>419</v>
      </c>
      <c r="B159" s="39">
        <v>1</v>
      </c>
      <c r="G159">
        <v>400</v>
      </c>
      <c r="H159">
        <v>393</v>
      </c>
      <c r="I159">
        <v>384</v>
      </c>
      <c r="L159" s="45">
        <v>106</v>
      </c>
      <c r="M159" s="52">
        <v>100</v>
      </c>
      <c r="N159" s="51"/>
      <c r="O159" s="52">
        <v>19</v>
      </c>
      <c r="P159" s="52">
        <v>21</v>
      </c>
      <c r="Q159" s="51">
        <f t="shared" si="9"/>
        <v>4</v>
      </c>
      <c r="R159" s="41"/>
      <c r="S159" s="52">
        <v>209</v>
      </c>
      <c r="T159">
        <v>200</v>
      </c>
      <c r="U159" s="47">
        <v>9</v>
      </c>
      <c r="V159" s="41"/>
      <c r="W159" s="45">
        <v>373</v>
      </c>
      <c r="X159">
        <v>358</v>
      </c>
      <c r="Y159">
        <v>361</v>
      </c>
      <c r="Z159">
        <v>350</v>
      </c>
      <c r="AA159" s="47">
        <v>26</v>
      </c>
      <c r="AB159" s="41"/>
      <c r="AC159">
        <v>75</v>
      </c>
      <c r="AD159">
        <v>70</v>
      </c>
      <c r="AE159">
        <v>105</v>
      </c>
      <c r="AF159">
        <v>102</v>
      </c>
      <c r="AG159" s="47">
        <v>8</v>
      </c>
      <c r="AH159" s="41"/>
      <c r="AI159">
        <v>206</v>
      </c>
      <c r="AJ159">
        <v>200</v>
      </c>
      <c r="AK159">
        <v>346</v>
      </c>
      <c r="AL159">
        <v>338</v>
      </c>
      <c r="AM159" s="47">
        <v>14</v>
      </c>
      <c r="AN159" s="41"/>
      <c r="AO159" s="40"/>
      <c r="AQ159">
        <v>169</v>
      </c>
      <c r="AR159">
        <v>162</v>
      </c>
      <c r="AS159" s="47">
        <v>7</v>
      </c>
      <c r="AT159" s="41"/>
      <c r="AU159">
        <v>107</v>
      </c>
      <c r="AV159">
        <v>100</v>
      </c>
      <c r="AW159">
        <v>99</v>
      </c>
      <c r="AX159">
        <v>99</v>
      </c>
      <c r="AY159" s="47">
        <v>7</v>
      </c>
      <c r="AZ159" s="41"/>
      <c r="BA159" s="45">
        <v>175</v>
      </c>
      <c r="BB159">
        <v>170</v>
      </c>
      <c r="BC159">
        <v>131</v>
      </c>
      <c r="BD159">
        <v>129</v>
      </c>
      <c r="BE159" s="47">
        <v>7</v>
      </c>
      <c r="BF159" s="41"/>
      <c r="BG159" s="40"/>
      <c r="BI159">
        <v>258</v>
      </c>
      <c r="BJ159">
        <v>250</v>
      </c>
      <c r="BK159">
        <v>179</v>
      </c>
      <c r="BL159">
        <v>176</v>
      </c>
      <c r="BM159" s="47">
        <v>11</v>
      </c>
      <c r="BN159" s="41"/>
      <c r="BO159" s="40"/>
      <c r="BQ159">
        <v>321</v>
      </c>
      <c r="BR159">
        <v>310</v>
      </c>
      <c r="BS159" s="47">
        <v>11</v>
      </c>
      <c r="BT159" s="41"/>
      <c r="BW159">
        <v>237</v>
      </c>
      <c r="BX159">
        <v>230</v>
      </c>
      <c r="BY159">
        <v>209</v>
      </c>
      <c r="BZ159">
        <v>200</v>
      </c>
      <c r="CA159" s="47">
        <v>16</v>
      </c>
      <c r="CB159" s="41"/>
      <c r="CC159" s="40"/>
      <c r="CE159">
        <v>122</v>
      </c>
      <c r="CF159">
        <v>120</v>
      </c>
      <c r="CG159" s="47">
        <v>2</v>
      </c>
      <c r="CH159" s="41"/>
      <c r="CI159" s="45">
        <v>203</v>
      </c>
      <c r="CJ159">
        <v>200</v>
      </c>
      <c r="CK159">
        <v>267</v>
      </c>
      <c r="CL159">
        <v>260</v>
      </c>
      <c r="CM159" s="47">
        <v>10</v>
      </c>
      <c r="CN159" s="41"/>
      <c r="CO159" s="45">
        <v>299</v>
      </c>
      <c r="CP159">
        <v>290</v>
      </c>
      <c r="CQ159">
        <v>302</v>
      </c>
      <c r="CR159">
        <v>290</v>
      </c>
      <c r="CS159" s="47">
        <v>21</v>
      </c>
      <c r="CT159" s="41"/>
      <c r="CY159">
        <v>50</v>
      </c>
      <c r="CZ159">
        <v>50</v>
      </c>
      <c r="DA159" s="47">
        <v>0</v>
      </c>
      <c r="DB159" s="41"/>
      <c r="DC159">
        <v>413</v>
      </c>
      <c r="DD159">
        <v>400</v>
      </c>
      <c r="DE159">
        <v>388</v>
      </c>
      <c r="DG159">
        <v>380</v>
      </c>
      <c r="DH159" s="47">
        <v>21</v>
      </c>
      <c r="DI159" s="41"/>
      <c r="DJ159" s="45">
        <v>213</v>
      </c>
      <c r="DL159" s="42">
        <v>210.85460000000009</v>
      </c>
      <c r="DM159" s="47">
        <v>2.1453999999999098</v>
      </c>
      <c r="DN159" s="41"/>
      <c r="DO159" s="45">
        <v>49</v>
      </c>
      <c r="DQ159">
        <v>48</v>
      </c>
      <c r="DR159" s="47">
        <v>1</v>
      </c>
      <c r="DS159" s="41"/>
      <c r="DX159" s="47">
        <v>0</v>
      </c>
      <c r="DY159" s="41"/>
      <c r="DZ159" s="45">
        <v>106</v>
      </c>
      <c r="EB159">
        <v>100</v>
      </c>
      <c r="EC159">
        <v>137</v>
      </c>
      <c r="ED159">
        <v>130</v>
      </c>
      <c r="EE159" s="47">
        <v>13</v>
      </c>
      <c r="EF159" s="41"/>
      <c r="EG159">
        <v>264</v>
      </c>
      <c r="EH159">
        <v>250</v>
      </c>
      <c r="EI159">
        <v>262</v>
      </c>
      <c r="EJ159">
        <v>260</v>
      </c>
      <c r="EK159" s="47">
        <v>16</v>
      </c>
      <c r="EL159" s="41"/>
      <c r="EM159" s="40"/>
      <c r="EO159">
        <v>324</v>
      </c>
      <c r="EP159">
        <v>320</v>
      </c>
      <c r="EQ159" s="47">
        <v>4</v>
      </c>
      <c r="ER159" s="41"/>
      <c r="ES159">
        <v>314</v>
      </c>
      <c r="ET159">
        <v>300</v>
      </c>
      <c r="EU159">
        <v>311</v>
      </c>
      <c r="EV159">
        <v>300</v>
      </c>
      <c r="EW159" s="47">
        <v>25</v>
      </c>
      <c r="EX159" s="41"/>
      <c r="EY159" s="45">
        <v>119</v>
      </c>
      <c r="EZ159" s="42">
        <v>115.0806</v>
      </c>
      <c r="FA159" s="47">
        <v>3.919399999999996</v>
      </c>
      <c r="FB159" s="41"/>
      <c r="FC159" s="45">
        <v>204</v>
      </c>
      <c r="FD159">
        <v>200</v>
      </c>
      <c r="FE159">
        <v>361</v>
      </c>
      <c r="FF159">
        <v>350</v>
      </c>
      <c r="FG159" s="47">
        <v>15</v>
      </c>
      <c r="FH159" s="41"/>
      <c r="FI159" s="40"/>
      <c r="FK159" s="47">
        <v>0</v>
      </c>
      <c r="FL159" s="41"/>
      <c r="FM159" s="40"/>
      <c r="FQ159" s="47">
        <v>0</v>
      </c>
      <c r="FR159" s="41"/>
      <c r="FS159">
        <v>625</v>
      </c>
      <c r="FT159">
        <v>600</v>
      </c>
      <c r="FU159">
        <v>513</v>
      </c>
      <c r="FV159">
        <v>500</v>
      </c>
      <c r="FY159" s="47">
        <v>38</v>
      </c>
      <c r="FZ159" s="41"/>
      <c r="GA159" s="40"/>
      <c r="GE159" s="47">
        <v>0</v>
      </c>
      <c r="GF159" s="41"/>
      <c r="GG159">
        <v>206</v>
      </c>
      <c r="GH159">
        <v>200</v>
      </c>
      <c r="GI159">
        <v>361</v>
      </c>
      <c r="GJ159">
        <v>350</v>
      </c>
      <c r="GK159" s="47">
        <v>17</v>
      </c>
      <c r="GL159" s="43"/>
      <c r="GM159">
        <v>360</v>
      </c>
      <c r="GN159" s="42">
        <v>450</v>
      </c>
      <c r="GO159" s="42">
        <v>358</v>
      </c>
      <c r="GP159" s="42">
        <v>350</v>
      </c>
      <c r="GQ159" s="50">
        <v>-82</v>
      </c>
      <c r="GR159" s="43">
        <v>82</v>
      </c>
      <c r="GW159" s="47">
        <v>0</v>
      </c>
      <c r="GX159" s="41"/>
      <c r="HD159" s="41"/>
      <c r="HH159" s="43"/>
      <c r="HN159" s="41"/>
      <c r="HO159" s="45"/>
      <c r="HR159" s="43"/>
      <c r="HX159" s="43"/>
      <c r="ID159" s="43"/>
      <c r="IJ159" s="43"/>
      <c r="IL159" s="39"/>
      <c r="IP159" s="43"/>
      <c r="IQ159" s="44"/>
      <c r="IX159" s="43"/>
      <c r="JD159" s="43"/>
      <c r="JJ159" s="43"/>
      <c r="JK159" s="44"/>
      <c r="JN159" s="43"/>
      <c r="JO159" s="44"/>
      <c r="JU159" s="43"/>
      <c r="JV159" s="44"/>
      <c r="KA159" s="43"/>
      <c r="KB159" s="44"/>
      <c r="KE159" s="43"/>
      <c r="KF159" s="44"/>
      <c r="KK159" s="43"/>
      <c r="KL159" s="44"/>
      <c r="KO159" s="43"/>
      <c r="KP159" s="44"/>
      <c r="KU159" s="43"/>
      <c r="KW159" s="41"/>
      <c r="LA159" s="43"/>
      <c r="LB159" s="44"/>
      <c r="LG159" s="43"/>
      <c r="LH159" s="44"/>
      <c r="LM159" s="43"/>
      <c r="LN159" s="44"/>
      <c r="LS159" s="43"/>
      <c r="LT159" s="44"/>
      <c r="LY159" s="43"/>
      <c r="LZ159" s="44"/>
      <c r="MC159" s="42"/>
      <c r="ME159" s="43"/>
      <c r="MF159" s="44"/>
      <c r="MI159" s="43"/>
      <c r="MJ159" s="44"/>
      <c r="MM159" s="43"/>
      <c r="MN159" s="44"/>
      <c r="MS159" s="43"/>
      <c r="MT159" s="44"/>
      <c r="MW159" s="43"/>
      <c r="MX159" s="44"/>
      <c r="NC159" s="43"/>
      <c r="ND159" s="44"/>
      <c r="NG159" s="43"/>
      <c r="NH159" s="44"/>
      <c r="NM159" s="43"/>
      <c r="NN159" s="40"/>
      <c r="NO159" s="42"/>
      <c r="NQ159" s="42"/>
      <c r="NS159" s="43"/>
      <c r="NT159" s="40"/>
      <c r="NY159" s="41"/>
      <c r="NZ159" s="40"/>
      <c r="OC159" s="41"/>
      <c r="OD159" s="40"/>
      <c r="OI159" s="41"/>
      <c r="OJ159" s="40"/>
      <c r="OO159" s="41"/>
      <c r="OP159" s="40"/>
      <c r="OU159" s="41"/>
      <c r="OV159" s="40"/>
      <c r="OY159" s="41"/>
      <c r="OZ159" s="40"/>
      <c r="PE159" s="41"/>
    </row>
    <row r="160" spans="1:421" x14ac:dyDescent="0.25">
      <c r="A160" s="47" t="s">
        <v>420</v>
      </c>
      <c r="B160" s="39">
        <v>0.35</v>
      </c>
      <c r="D160">
        <v>78</v>
      </c>
      <c r="G160">
        <v>120</v>
      </c>
      <c r="H160">
        <v>112</v>
      </c>
      <c r="I160">
        <v>113</v>
      </c>
      <c r="L160" s="40"/>
      <c r="M160" s="51"/>
      <c r="N160" s="51"/>
      <c r="O160" s="51"/>
      <c r="P160" s="51"/>
      <c r="Q160" s="51">
        <f t="shared" si="9"/>
        <v>0</v>
      </c>
      <c r="R160" s="41"/>
      <c r="S160" s="51"/>
      <c r="U160" s="47">
        <v>0</v>
      </c>
      <c r="V160" s="41"/>
      <c r="W160" s="45">
        <v>240</v>
      </c>
      <c r="X160">
        <v>242</v>
      </c>
      <c r="Y160">
        <v>320</v>
      </c>
      <c r="Z160">
        <v>324</v>
      </c>
      <c r="AA160" s="47">
        <v>-6</v>
      </c>
      <c r="AB160" s="41"/>
      <c r="AG160" s="47">
        <v>0</v>
      </c>
      <c r="AH160" s="41"/>
      <c r="AK160">
        <v>104</v>
      </c>
      <c r="AL160">
        <v>104</v>
      </c>
      <c r="AM160" s="47">
        <v>0</v>
      </c>
      <c r="AN160" s="41"/>
      <c r="AO160" s="40"/>
      <c r="AQ160">
        <v>264</v>
      </c>
      <c r="AR160">
        <v>268</v>
      </c>
      <c r="AS160" s="47">
        <v>-4</v>
      </c>
      <c r="AT160" s="41"/>
      <c r="AY160" s="47">
        <v>0</v>
      </c>
      <c r="AZ160" s="41"/>
      <c r="BA160" s="40"/>
      <c r="BC160">
        <v>96</v>
      </c>
      <c r="BD160">
        <v>98</v>
      </c>
      <c r="BE160" s="47">
        <v>-2</v>
      </c>
      <c r="BF160" s="41"/>
      <c r="BG160" s="40"/>
      <c r="BK160">
        <v>208</v>
      </c>
      <c r="BL160">
        <v>210</v>
      </c>
      <c r="BM160" s="47">
        <v>-2</v>
      </c>
      <c r="BN160" s="41"/>
      <c r="BO160" s="40"/>
      <c r="BS160" s="47">
        <v>0</v>
      </c>
      <c r="BT160" s="41"/>
      <c r="CA160" s="47">
        <v>0</v>
      </c>
      <c r="CB160" s="41"/>
      <c r="CC160" s="40"/>
      <c r="CE160">
        <v>288</v>
      </c>
      <c r="CF160">
        <v>287</v>
      </c>
      <c r="CG160" s="47">
        <v>1</v>
      </c>
      <c r="CH160" s="41"/>
      <c r="CI160" s="40"/>
      <c r="CK160">
        <v>312</v>
      </c>
      <c r="CL160">
        <v>310</v>
      </c>
      <c r="CM160" s="47">
        <v>2</v>
      </c>
      <c r="CN160" s="41"/>
      <c r="CO160" s="45">
        <v>24</v>
      </c>
      <c r="CP160">
        <v>24</v>
      </c>
      <c r="CS160" s="47">
        <v>0</v>
      </c>
      <c r="CT160" s="41"/>
      <c r="CW160">
        <v>40</v>
      </c>
      <c r="CX160">
        <v>40</v>
      </c>
      <c r="CY160">
        <v>48</v>
      </c>
      <c r="CZ160">
        <v>50</v>
      </c>
      <c r="DA160" s="47">
        <v>-2</v>
      </c>
      <c r="DB160" s="41"/>
      <c r="DH160" s="47">
        <v>0</v>
      </c>
      <c r="DI160" s="41"/>
      <c r="DJ160" s="45">
        <v>56</v>
      </c>
      <c r="DL160" s="42">
        <v>60.399999999999977</v>
      </c>
      <c r="DM160" s="47">
        <v>-4.3999999999999773</v>
      </c>
      <c r="DN160" s="41"/>
      <c r="DO160" s="45">
        <v>520</v>
      </c>
      <c r="DQ160">
        <v>521</v>
      </c>
      <c r="DR160" s="47">
        <v>-1</v>
      </c>
      <c r="DS160" s="41"/>
      <c r="DX160" s="47">
        <v>0</v>
      </c>
      <c r="DY160" s="41"/>
      <c r="DZ160" s="40"/>
      <c r="EC160">
        <v>72</v>
      </c>
      <c r="ED160">
        <v>70</v>
      </c>
      <c r="EE160" s="47">
        <v>2</v>
      </c>
      <c r="EF160" s="41"/>
      <c r="EG160">
        <v>152</v>
      </c>
      <c r="EH160">
        <v>150</v>
      </c>
      <c r="EI160">
        <v>176</v>
      </c>
      <c r="EJ160">
        <v>180</v>
      </c>
      <c r="EK160" s="47">
        <v>-2</v>
      </c>
      <c r="EL160" s="41"/>
      <c r="EM160" s="40"/>
      <c r="EO160">
        <v>176</v>
      </c>
      <c r="EP160">
        <v>180</v>
      </c>
      <c r="EQ160" s="47">
        <v>-4</v>
      </c>
      <c r="ER160" s="41"/>
      <c r="EU160">
        <v>160</v>
      </c>
      <c r="EV160">
        <v>160</v>
      </c>
      <c r="EW160" s="47">
        <v>0</v>
      </c>
      <c r="EX160" s="41"/>
      <c r="EY160" s="45">
        <v>192</v>
      </c>
      <c r="EZ160" s="42">
        <v>190</v>
      </c>
      <c r="FA160" s="47">
        <v>2</v>
      </c>
      <c r="FB160" s="41"/>
      <c r="FC160" s="40"/>
      <c r="FE160">
        <v>152</v>
      </c>
      <c r="FF160">
        <v>150</v>
      </c>
      <c r="FG160" s="47">
        <v>2</v>
      </c>
      <c r="FH160" s="41"/>
      <c r="FI160" s="45">
        <v>272</v>
      </c>
      <c r="FJ160">
        <v>270</v>
      </c>
      <c r="FK160" s="47">
        <v>2</v>
      </c>
      <c r="FL160" s="41"/>
      <c r="FM160" s="40"/>
      <c r="FQ160" s="47">
        <v>0</v>
      </c>
      <c r="FR160" s="41"/>
      <c r="FU160">
        <v>600</v>
      </c>
      <c r="FV160">
        <v>600</v>
      </c>
      <c r="FY160" s="47">
        <v>0</v>
      </c>
      <c r="FZ160" s="41"/>
      <c r="GA160" s="40"/>
      <c r="GE160" s="47">
        <v>0</v>
      </c>
      <c r="GF160" s="41"/>
      <c r="GI160">
        <v>152</v>
      </c>
      <c r="GJ160">
        <v>150</v>
      </c>
      <c r="GK160" s="47">
        <v>2</v>
      </c>
      <c r="GL160" s="43"/>
      <c r="GM160" s="42">
        <v>96</v>
      </c>
      <c r="GN160" s="42">
        <v>100</v>
      </c>
      <c r="GQ160" s="47">
        <v>-4</v>
      </c>
      <c r="GR160" s="43"/>
      <c r="GW160" s="47">
        <v>0</v>
      </c>
      <c r="GX160" s="41"/>
      <c r="HD160" s="41"/>
      <c r="HH160" s="43"/>
      <c r="HN160" s="41"/>
      <c r="HO160" s="45"/>
      <c r="HR160" s="43"/>
      <c r="HX160" s="43"/>
      <c r="ID160" s="43"/>
      <c r="IJ160" s="43"/>
      <c r="IL160" s="39"/>
      <c r="IP160" s="43"/>
      <c r="IQ160" s="44"/>
      <c r="IX160" s="43"/>
      <c r="JD160" s="43"/>
      <c r="JJ160" s="43"/>
      <c r="JK160" s="44"/>
      <c r="JN160" s="43"/>
      <c r="JO160" s="44"/>
      <c r="JU160" s="43"/>
      <c r="JV160" s="44"/>
      <c r="KA160" s="43"/>
      <c r="KB160" s="44"/>
      <c r="KE160" s="43"/>
      <c r="KF160" s="44"/>
      <c r="KK160" s="43"/>
      <c r="KL160" s="44"/>
      <c r="KO160" s="43"/>
      <c r="KP160" s="44"/>
      <c r="KU160" s="43"/>
      <c r="KW160" s="41"/>
      <c r="LA160" s="43"/>
      <c r="LB160" s="44"/>
      <c r="LG160" s="43"/>
      <c r="LH160" s="44"/>
      <c r="LM160" s="43"/>
      <c r="LN160" s="44"/>
      <c r="LS160" s="43"/>
      <c r="LT160" s="44"/>
      <c r="LY160" s="43"/>
      <c r="LZ160" s="44"/>
      <c r="MC160" s="42"/>
      <c r="ME160" s="43"/>
      <c r="MF160" s="44"/>
      <c r="MI160" s="43"/>
      <c r="MJ160" s="44"/>
      <c r="MM160" s="43"/>
      <c r="MN160" s="44"/>
      <c r="MS160" s="43"/>
      <c r="MT160" s="44"/>
      <c r="MW160" s="43"/>
      <c r="MX160" s="44"/>
      <c r="NC160" s="43"/>
      <c r="ND160" s="44"/>
      <c r="NG160" s="43"/>
      <c r="NH160" s="44"/>
      <c r="NM160" s="43"/>
      <c r="NN160" s="40"/>
      <c r="NO160" s="42"/>
      <c r="NQ160" s="42"/>
      <c r="NS160" s="43"/>
      <c r="NT160" s="40"/>
      <c r="NY160" s="41"/>
      <c r="NZ160" s="40"/>
      <c r="OC160" s="41"/>
      <c r="OD160" s="40"/>
      <c r="OI160" s="41"/>
      <c r="OJ160" s="40"/>
      <c r="OO160" s="41"/>
      <c r="OP160" s="40"/>
      <c r="OU160" s="41"/>
      <c r="OV160" s="40"/>
      <c r="OY160" s="41"/>
      <c r="OZ160" s="40"/>
      <c r="PE160" s="41"/>
    </row>
    <row r="161" spans="1:421" x14ac:dyDescent="0.25">
      <c r="A161" s="47" t="s">
        <v>421</v>
      </c>
      <c r="B161" s="39">
        <v>1</v>
      </c>
      <c r="D161">
        <v>26</v>
      </c>
      <c r="L161" s="40"/>
      <c r="M161" s="51"/>
      <c r="N161" s="51"/>
      <c r="O161" s="52">
        <v>12</v>
      </c>
      <c r="P161" s="52">
        <v>15</v>
      </c>
      <c r="Q161" s="51">
        <f t="shared" si="9"/>
        <v>-3</v>
      </c>
      <c r="R161" s="41"/>
      <c r="S161" s="51"/>
      <c r="U161" s="47">
        <v>0</v>
      </c>
      <c r="V161" s="41"/>
      <c r="W161" s="45">
        <v>6</v>
      </c>
      <c r="X161">
        <v>9</v>
      </c>
      <c r="AA161" s="47">
        <v>-3</v>
      </c>
      <c r="AB161" s="41"/>
      <c r="AG161" s="47">
        <v>0</v>
      </c>
      <c r="AH161" s="41"/>
      <c r="AK161">
        <v>6</v>
      </c>
      <c r="AL161">
        <v>6</v>
      </c>
      <c r="AM161" s="47">
        <v>0</v>
      </c>
      <c r="AN161" s="41"/>
      <c r="AO161" s="40"/>
      <c r="AS161" s="47">
        <v>0</v>
      </c>
      <c r="AT161" s="41"/>
      <c r="AW161">
        <v>25</v>
      </c>
      <c r="AX161">
        <v>22</v>
      </c>
      <c r="AY161" s="47">
        <v>3</v>
      </c>
      <c r="AZ161" s="41"/>
      <c r="BA161" s="40"/>
      <c r="BE161" s="47">
        <v>0</v>
      </c>
      <c r="BF161" s="41"/>
      <c r="BG161" s="40"/>
      <c r="BM161" s="47">
        <v>0</v>
      </c>
      <c r="BN161" s="41"/>
      <c r="BO161" s="40"/>
      <c r="BS161" s="47">
        <v>0</v>
      </c>
      <c r="BT161" s="41"/>
      <c r="CA161" s="47">
        <v>0</v>
      </c>
      <c r="CB161" s="41"/>
      <c r="CC161" s="40"/>
      <c r="CE161">
        <v>43</v>
      </c>
      <c r="CF161">
        <v>40</v>
      </c>
      <c r="CG161" s="47">
        <v>3</v>
      </c>
      <c r="CH161" s="41"/>
      <c r="CI161" s="40"/>
      <c r="CM161" s="47">
        <v>0</v>
      </c>
      <c r="CN161" s="41"/>
      <c r="CO161" s="45">
        <v>43</v>
      </c>
      <c r="CP161">
        <v>40</v>
      </c>
      <c r="CQ161">
        <v>31</v>
      </c>
      <c r="CR161">
        <v>30</v>
      </c>
      <c r="CS161" s="47">
        <v>4</v>
      </c>
      <c r="CT161" s="41"/>
      <c r="CY161">
        <v>6</v>
      </c>
      <c r="CZ161">
        <v>8</v>
      </c>
      <c r="DA161" s="47">
        <v>-2</v>
      </c>
      <c r="DB161" s="41"/>
      <c r="DH161" s="47">
        <v>0</v>
      </c>
      <c r="DI161" s="41"/>
      <c r="DJ161" s="40"/>
      <c r="DM161" s="47">
        <v>0</v>
      </c>
      <c r="DN161" s="41"/>
      <c r="DO161" s="40"/>
      <c r="DR161" s="47">
        <v>0</v>
      </c>
      <c r="DS161" s="41"/>
      <c r="DX161" s="47">
        <v>0</v>
      </c>
      <c r="DY161" s="41"/>
      <c r="DZ161" s="45">
        <v>138</v>
      </c>
      <c r="EB161">
        <v>130</v>
      </c>
      <c r="EC161">
        <v>143</v>
      </c>
      <c r="ED161">
        <v>140</v>
      </c>
      <c r="EE161" s="47">
        <v>11</v>
      </c>
      <c r="EF161" s="41"/>
      <c r="EI161">
        <v>50</v>
      </c>
      <c r="EJ161">
        <v>50</v>
      </c>
      <c r="EK161" s="47">
        <v>0</v>
      </c>
      <c r="EL161" s="41"/>
      <c r="EM161" s="40"/>
      <c r="EO161">
        <v>216</v>
      </c>
      <c r="EP161">
        <v>210</v>
      </c>
      <c r="EQ161" s="47">
        <v>6</v>
      </c>
      <c r="ER161" s="41"/>
      <c r="ES161">
        <v>108</v>
      </c>
      <c r="ET161">
        <v>100</v>
      </c>
      <c r="EU161">
        <v>124</v>
      </c>
      <c r="EV161">
        <v>120</v>
      </c>
      <c r="EW161" s="47">
        <v>12</v>
      </c>
      <c r="EX161" s="41"/>
      <c r="EY161" s="40"/>
      <c r="FA161" s="47">
        <v>0</v>
      </c>
      <c r="FB161" s="41"/>
      <c r="FC161" s="40"/>
      <c r="FE161">
        <v>167</v>
      </c>
      <c r="FF161">
        <v>160</v>
      </c>
      <c r="FG161" s="47">
        <v>7</v>
      </c>
      <c r="FH161" s="41"/>
      <c r="FI161" s="40"/>
      <c r="FK161" s="47">
        <v>0</v>
      </c>
      <c r="FL161" s="41"/>
      <c r="FM161" s="45">
        <v>80</v>
      </c>
      <c r="FN161">
        <v>80</v>
      </c>
      <c r="FO161">
        <v>50</v>
      </c>
      <c r="FP161">
        <v>50</v>
      </c>
      <c r="FQ161" s="47">
        <v>0</v>
      </c>
      <c r="FR161" s="41"/>
      <c r="FS161">
        <v>106</v>
      </c>
      <c r="FT161">
        <v>100</v>
      </c>
      <c r="FW161">
        <v>175</v>
      </c>
      <c r="FX161">
        <v>170</v>
      </c>
      <c r="FY161" s="47">
        <v>11</v>
      </c>
      <c r="FZ161" s="41"/>
      <c r="GA161" s="40"/>
      <c r="GE161" s="47">
        <v>0</v>
      </c>
      <c r="GF161" s="41"/>
      <c r="GG161">
        <v>156</v>
      </c>
      <c r="GH161">
        <v>150</v>
      </c>
      <c r="GI161">
        <v>208</v>
      </c>
      <c r="GJ161">
        <v>200</v>
      </c>
      <c r="GK161" s="47">
        <v>14</v>
      </c>
      <c r="GL161" s="43"/>
      <c r="GM161" s="42">
        <v>13</v>
      </c>
      <c r="GN161" s="42">
        <v>12</v>
      </c>
      <c r="GQ161" s="47">
        <v>1</v>
      </c>
      <c r="GR161" s="43"/>
      <c r="GW161" s="47">
        <v>0</v>
      </c>
      <c r="GX161" s="41"/>
      <c r="HD161" s="41"/>
      <c r="HH161" s="43"/>
      <c r="HN161" s="41"/>
      <c r="HO161" s="45"/>
      <c r="HR161" s="43"/>
      <c r="HX161" s="43"/>
      <c r="ID161" s="43"/>
      <c r="IJ161" s="43"/>
      <c r="IL161" s="39"/>
      <c r="IP161" s="43"/>
      <c r="IQ161" s="44"/>
      <c r="IX161" s="43"/>
      <c r="JD161" s="43"/>
      <c r="JJ161" s="43"/>
      <c r="JK161" s="44"/>
      <c r="JN161" s="43"/>
      <c r="JO161" s="44"/>
      <c r="JU161" s="43"/>
      <c r="JV161" s="44"/>
      <c r="KA161" s="43"/>
      <c r="KB161" s="44"/>
      <c r="KE161" s="43"/>
      <c r="KF161" s="44"/>
      <c r="KK161" s="43"/>
      <c r="KL161" s="44"/>
      <c r="KO161" s="43"/>
      <c r="KP161" s="44"/>
      <c r="KU161" s="43"/>
      <c r="KW161" s="41"/>
      <c r="LA161" s="43"/>
      <c r="LB161" s="44"/>
      <c r="LG161" s="43"/>
      <c r="LH161" s="44"/>
      <c r="LM161" s="43"/>
      <c r="LN161" s="44"/>
      <c r="LS161" s="43"/>
      <c r="LT161" s="44"/>
      <c r="LY161" s="43"/>
      <c r="LZ161" s="44"/>
      <c r="MC161" s="42"/>
      <c r="ME161" s="43"/>
      <c r="MF161" s="44"/>
      <c r="MI161" s="43"/>
      <c r="MJ161" s="44"/>
      <c r="MM161" s="43"/>
      <c r="MN161" s="44"/>
      <c r="MS161" s="43"/>
      <c r="MT161" s="44"/>
      <c r="MW161" s="43"/>
      <c r="MX161" s="44"/>
      <c r="NC161" s="43"/>
      <c r="ND161" s="44"/>
      <c r="NG161" s="43"/>
      <c r="NH161" s="44"/>
      <c r="NM161" s="43"/>
      <c r="NN161" s="40"/>
      <c r="NO161" s="42"/>
      <c r="NQ161" s="42"/>
      <c r="NS161" s="43"/>
      <c r="NT161" s="40"/>
      <c r="NY161" s="41"/>
      <c r="NZ161" s="40"/>
      <c r="OC161" s="41"/>
      <c r="OD161" s="40"/>
      <c r="OI161" s="41"/>
      <c r="OJ161" s="40"/>
      <c r="OO161" s="41"/>
      <c r="OP161" s="40"/>
      <c r="OU161" s="41"/>
      <c r="OV161" s="40"/>
      <c r="OY161" s="41"/>
      <c r="OZ161" s="40"/>
      <c r="PE161" s="41"/>
    </row>
    <row r="162" spans="1:421" x14ac:dyDescent="0.25">
      <c r="A162" s="47" t="s">
        <v>422</v>
      </c>
      <c r="B162" s="39">
        <v>0.4</v>
      </c>
      <c r="G162">
        <v>380</v>
      </c>
      <c r="H162">
        <v>400</v>
      </c>
      <c r="I162">
        <v>401</v>
      </c>
      <c r="L162" s="40"/>
      <c r="M162" s="51"/>
      <c r="N162" s="51"/>
      <c r="O162" s="51"/>
      <c r="P162" s="51"/>
      <c r="Q162" s="51">
        <f t="shared" si="9"/>
        <v>0</v>
      </c>
      <c r="R162" s="41"/>
      <c r="S162" s="52">
        <v>200</v>
      </c>
      <c r="T162">
        <v>200</v>
      </c>
      <c r="U162" s="47">
        <v>0</v>
      </c>
      <c r="V162" s="41"/>
      <c r="W162" s="45">
        <v>420</v>
      </c>
      <c r="X162">
        <v>424</v>
      </c>
      <c r="AA162" s="47">
        <v>-4</v>
      </c>
      <c r="AB162" s="41"/>
      <c r="AC162">
        <v>100</v>
      </c>
      <c r="AD162">
        <v>100</v>
      </c>
      <c r="AE162">
        <v>170</v>
      </c>
      <c r="AF162">
        <v>168</v>
      </c>
      <c r="AG162" s="47">
        <v>2</v>
      </c>
      <c r="AH162" s="41"/>
      <c r="AM162" s="47">
        <v>0</v>
      </c>
      <c r="AN162" s="41"/>
      <c r="AO162" s="40"/>
      <c r="AQ162">
        <v>150</v>
      </c>
      <c r="AR162">
        <v>150</v>
      </c>
      <c r="AS162" s="47">
        <v>0</v>
      </c>
      <c r="AT162" s="41"/>
      <c r="AW162">
        <v>20</v>
      </c>
      <c r="AX162">
        <v>23</v>
      </c>
      <c r="AY162" s="47">
        <v>-3</v>
      </c>
      <c r="AZ162" s="41"/>
      <c r="BA162" s="40"/>
      <c r="BE162" s="47">
        <v>0</v>
      </c>
      <c r="BF162" s="41"/>
      <c r="BG162" s="40"/>
      <c r="BJ162">
        <v>1000</v>
      </c>
      <c r="BL162">
        <v>796</v>
      </c>
      <c r="BM162" s="50">
        <v>-1796</v>
      </c>
      <c r="BN162" s="41">
        <v>718.40000000000009</v>
      </c>
      <c r="BO162" s="40"/>
      <c r="BQ162">
        <v>90</v>
      </c>
      <c r="BR162">
        <v>90</v>
      </c>
      <c r="BS162" s="47">
        <v>0</v>
      </c>
      <c r="BT162" s="41"/>
      <c r="BU162">
        <v>100</v>
      </c>
      <c r="BV162">
        <v>100</v>
      </c>
      <c r="BW162">
        <v>150</v>
      </c>
      <c r="BX162">
        <v>150</v>
      </c>
      <c r="BY162">
        <v>100</v>
      </c>
      <c r="BZ162">
        <v>100</v>
      </c>
      <c r="CA162" s="47">
        <v>0</v>
      </c>
      <c r="CB162" s="41"/>
      <c r="CC162" s="45">
        <v>300</v>
      </c>
      <c r="CD162">
        <v>300</v>
      </c>
      <c r="CE162">
        <v>720</v>
      </c>
      <c r="CF162">
        <v>720</v>
      </c>
      <c r="CG162" s="47">
        <v>0</v>
      </c>
      <c r="CH162" s="41"/>
      <c r="CI162" s="40"/>
      <c r="CK162">
        <v>280</v>
      </c>
      <c r="CL162">
        <v>280</v>
      </c>
      <c r="CM162" s="47">
        <v>0</v>
      </c>
      <c r="CN162" s="41"/>
      <c r="CO162" s="40"/>
      <c r="CP162">
        <v>200</v>
      </c>
      <c r="CQ162">
        <v>140</v>
      </c>
      <c r="CR162">
        <v>140</v>
      </c>
      <c r="CS162" s="50">
        <v>-200</v>
      </c>
      <c r="CT162" s="41">
        <v>80</v>
      </c>
      <c r="CU162">
        <v>200</v>
      </c>
      <c r="CV162">
        <v>200</v>
      </c>
      <c r="CW162">
        <v>300</v>
      </c>
      <c r="CX162">
        <v>300</v>
      </c>
      <c r="CY162">
        <v>400</v>
      </c>
      <c r="CZ162">
        <v>400</v>
      </c>
      <c r="DA162" s="47">
        <v>0</v>
      </c>
      <c r="DB162" s="41"/>
      <c r="DC162">
        <v>280</v>
      </c>
      <c r="DD162">
        <v>280</v>
      </c>
      <c r="DE162">
        <v>240</v>
      </c>
      <c r="DG162">
        <v>240</v>
      </c>
      <c r="DH162" s="47">
        <v>0</v>
      </c>
      <c r="DI162" s="41"/>
      <c r="DJ162" s="45">
        <v>310</v>
      </c>
      <c r="DL162" s="42">
        <v>310</v>
      </c>
      <c r="DM162" s="47">
        <v>0</v>
      </c>
      <c r="DN162" s="41"/>
      <c r="DO162" s="45">
        <v>300</v>
      </c>
      <c r="DQ162">
        <v>299</v>
      </c>
      <c r="DR162" s="47">
        <v>1</v>
      </c>
      <c r="DS162" s="41"/>
      <c r="DX162" s="47">
        <v>0</v>
      </c>
      <c r="DY162" s="41"/>
      <c r="DZ162" s="45">
        <v>250</v>
      </c>
      <c r="EB162">
        <v>250</v>
      </c>
      <c r="EC162">
        <v>310</v>
      </c>
      <c r="ED162">
        <v>310</v>
      </c>
      <c r="EE162" s="47">
        <v>0</v>
      </c>
      <c r="EF162" s="41"/>
      <c r="EG162">
        <v>110</v>
      </c>
      <c r="EH162">
        <v>110</v>
      </c>
      <c r="EI162">
        <v>120</v>
      </c>
      <c r="EJ162">
        <v>120</v>
      </c>
      <c r="EK162" s="47">
        <v>0</v>
      </c>
      <c r="EL162" s="41"/>
      <c r="EM162" s="40"/>
      <c r="EO162">
        <v>900</v>
      </c>
      <c r="EP162">
        <v>900</v>
      </c>
      <c r="EQ162" s="47">
        <v>0</v>
      </c>
      <c r="ER162" s="41"/>
      <c r="ES162">
        <v>300</v>
      </c>
      <c r="ET162">
        <v>300</v>
      </c>
      <c r="EU162">
        <v>310</v>
      </c>
      <c r="EV162">
        <v>310</v>
      </c>
      <c r="EW162" s="47">
        <v>0</v>
      </c>
      <c r="EX162" s="41"/>
      <c r="EY162" s="40"/>
      <c r="FA162" s="47">
        <v>0</v>
      </c>
      <c r="FB162" s="41"/>
      <c r="FC162" s="45">
        <v>300</v>
      </c>
      <c r="FD162">
        <v>300</v>
      </c>
      <c r="FE162">
        <v>420</v>
      </c>
      <c r="FF162">
        <v>420</v>
      </c>
      <c r="FG162" s="47">
        <v>0</v>
      </c>
      <c r="FH162" s="41"/>
      <c r="FI162" s="45">
        <v>470</v>
      </c>
      <c r="FJ162">
        <v>470</v>
      </c>
      <c r="FK162" s="47">
        <v>0</v>
      </c>
      <c r="FL162" s="41"/>
      <c r="FM162" s="45">
        <v>400</v>
      </c>
      <c r="FN162">
        <v>400</v>
      </c>
      <c r="FO162">
        <v>370</v>
      </c>
      <c r="FP162">
        <v>370</v>
      </c>
      <c r="FQ162" s="47">
        <v>0</v>
      </c>
      <c r="FR162" s="41"/>
      <c r="FU162">
        <v>320</v>
      </c>
      <c r="FV162">
        <v>320</v>
      </c>
      <c r="FY162" s="47">
        <v>0</v>
      </c>
      <c r="FZ162" s="41"/>
      <c r="GA162" s="45">
        <v>200</v>
      </c>
      <c r="GB162">
        <v>200</v>
      </c>
      <c r="GC162">
        <v>200</v>
      </c>
      <c r="GD162">
        <v>200</v>
      </c>
      <c r="GE162" s="47">
        <v>0</v>
      </c>
      <c r="GF162" s="41"/>
      <c r="GG162">
        <v>300</v>
      </c>
      <c r="GH162">
        <v>300</v>
      </c>
      <c r="GI162">
        <v>400</v>
      </c>
      <c r="GJ162">
        <v>400</v>
      </c>
      <c r="GK162" s="47">
        <v>0</v>
      </c>
      <c r="GL162" s="43"/>
      <c r="GM162">
        <v>350</v>
      </c>
      <c r="GN162" s="42">
        <v>350</v>
      </c>
      <c r="GO162" s="42">
        <v>330</v>
      </c>
      <c r="GP162" s="42">
        <v>330</v>
      </c>
      <c r="GQ162" s="47">
        <v>0</v>
      </c>
      <c r="GR162" s="43"/>
      <c r="GW162" s="47">
        <v>0</v>
      </c>
      <c r="GX162" s="41"/>
      <c r="HD162" s="41"/>
      <c r="HH162" s="43"/>
      <c r="HN162" s="41"/>
      <c r="HO162" s="45"/>
      <c r="HR162" s="43"/>
      <c r="HX162" s="43"/>
      <c r="ID162" s="43"/>
      <c r="IJ162" s="43"/>
      <c r="IL162" s="39"/>
      <c r="IP162" s="43"/>
      <c r="IQ162" s="44"/>
      <c r="IX162" s="43"/>
      <c r="JD162" s="43"/>
      <c r="JJ162" s="43"/>
      <c r="JK162" s="44"/>
      <c r="JN162" s="43"/>
      <c r="JO162" s="44"/>
      <c r="JU162" s="43"/>
      <c r="JV162" s="44"/>
      <c r="KA162" s="43"/>
      <c r="KB162" s="44"/>
      <c r="KE162" s="43"/>
      <c r="KF162" s="44"/>
      <c r="KK162" s="43"/>
      <c r="KL162" s="44"/>
      <c r="KO162" s="43"/>
      <c r="KP162" s="44"/>
      <c r="KU162" s="43"/>
      <c r="KW162" s="41"/>
      <c r="LA162" s="43"/>
      <c r="LB162" s="44"/>
      <c r="LG162" s="43"/>
      <c r="LH162" s="44"/>
      <c r="LM162" s="43"/>
      <c r="LN162" s="44"/>
      <c r="LS162" s="43"/>
      <c r="LT162" s="44"/>
      <c r="LY162" s="43"/>
      <c r="LZ162" s="44"/>
      <c r="MC162" s="42"/>
      <c r="ME162" s="43"/>
      <c r="MF162" s="44"/>
      <c r="MI162" s="43"/>
      <c r="MJ162" s="44"/>
      <c r="MM162" s="43"/>
      <c r="MN162" s="44"/>
      <c r="MS162" s="43"/>
      <c r="MT162" s="44"/>
      <c r="MW162" s="43"/>
      <c r="MX162" s="44"/>
      <c r="NC162" s="43"/>
      <c r="ND162" s="44"/>
      <c r="NG162" s="43"/>
      <c r="NH162" s="44"/>
      <c r="NM162" s="43"/>
      <c r="NN162" s="40"/>
      <c r="NO162" s="42"/>
      <c r="NQ162" s="42"/>
      <c r="NS162" s="43"/>
      <c r="NT162" s="40"/>
      <c r="NY162" s="41"/>
      <c r="NZ162" s="40"/>
      <c r="OC162" s="41"/>
      <c r="OD162" s="40"/>
      <c r="OI162" s="41"/>
      <c r="OJ162" s="40"/>
      <c r="OO162" s="41"/>
      <c r="OP162" s="40"/>
      <c r="OU162" s="41"/>
      <c r="OV162" s="40"/>
      <c r="OY162" s="41"/>
      <c r="OZ162" s="40"/>
      <c r="PE162" s="41"/>
    </row>
    <row r="163" spans="1:421" x14ac:dyDescent="0.25">
      <c r="A163" s="47" t="s">
        <v>423</v>
      </c>
      <c r="B163" s="39">
        <v>0.41</v>
      </c>
      <c r="C163">
        <v>400</v>
      </c>
      <c r="D163">
        <v>526</v>
      </c>
      <c r="L163" s="45">
        <v>650</v>
      </c>
      <c r="M163" s="52">
        <v>650</v>
      </c>
      <c r="N163" s="51"/>
      <c r="O163" s="52">
        <v>740</v>
      </c>
      <c r="P163" s="52">
        <v>747</v>
      </c>
      <c r="Q163" s="51">
        <f t="shared" si="9"/>
        <v>-7</v>
      </c>
      <c r="R163" s="41"/>
      <c r="S163" s="52">
        <v>200</v>
      </c>
      <c r="T163">
        <v>200</v>
      </c>
      <c r="U163" s="47">
        <v>0</v>
      </c>
      <c r="V163" s="41"/>
      <c r="W163" s="45">
        <v>460</v>
      </c>
      <c r="X163">
        <v>463</v>
      </c>
      <c r="AA163" s="47">
        <v>-3</v>
      </c>
      <c r="AB163" s="41"/>
      <c r="AC163">
        <v>250</v>
      </c>
      <c r="AD163">
        <v>250</v>
      </c>
      <c r="AE163">
        <v>360</v>
      </c>
      <c r="AF163">
        <v>364</v>
      </c>
      <c r="AG163" s="47">
        <v>-4</v>
      </c>
      <c r="AH163" s="41"/>
      <c r="AI163">
        <v>300</v>
      </c>
      <c r="AJ163">
        <v>300</v>
      </c>
      <c r="AK163">
        <v>140</v>
      </c>
      <c r="AL163">
        <v>147</v>
      </c>
      <c r="AM163" s="47">
        <v>-7</v>
      </c>
      <c r="AN163" s="41"/>
      <c r="AO163" s="40"/>
      <c r="AQ163">
        <v>920</v>
      </c>
      <c r="AR163">
        <v>925</v>
      </c>
      <c r="AS163" s="47">
        <v>-5</v>
      </c>
      <c r="AT163" s="41"/>
      <c r="AU163">
        <v>140</v>
      </c>
      <c r="AV163">
        <v>140</v>
      </c>
      <c r="AW163">
        <v>100</v>
      </c>
      <c r="AX163">
        <v>104</v>
      </c>
      <c r="AY163" s="47">
        <v>-4</v>
      </c>
      <c r="AZ163" s="41"/>
      <c r="BA163" s="40"/>
      <c r="BE163" s="47">
        <v>0</v>
      </c>
      <c r="BF163" s="41"/>
      <c r="BG163" s="40"/>
      <c r="BI163">
        <v>600</v>
      </c>
      <c r="BJ163">
        <v>600</v>
      </c>
      <c r="BK163">
        <v>500</v>
      </c>
      <c r="BL163">
        <v>504</v>
      </c>
      <c r="BM163" s="47">
        <v>-4</v>
      </c>
      <c r="BN163" s="41"/>
      <c r="BO163" s="45">
        <v>180</v>
      </c>
      <c r="BP163">
        <v>180</v>
      </c>
      <c r="BQ163">
        <v>100</v>
      </c>
      <c r="BR163">
        <v>100</v>
      </c>
      <c r="BS163" s="47">
        <v>0</v>
      </c>
      <c r="BT163" s="41"/>
      <c r="BU163">
        <v>200</v>
      </c>
      <c r="BV163">
        <v>200</v>
      </c>
      <c r="BW163">
        <v>230</v>
      </c>
      <c r="BX163">
        <v>230</v>
      </c>
      <c r="BY163">
        <v>300</v>
      </c>
      <c r="BZ163">
        <v>300</v>
      </c>
      <c r="CA163" s="47">
        <v>0</v>
      </c>
      <c r="CB163" s="41"/>
      <c r="CC163" s="40"/>
      <c r="CE163">
        <v>400</v>
      </c>
      <c r="CF163">
        <v>400</v>
      </c>
      <c r="CG163" s="47">
        <v>0</v>
      </c>
      <c r="CH163" s="41"/>
      <c r="CI163" s="40"/>
      <c r="CM163" s="47">
        <v>0</v>
      </c>
      <c r="CN163" s="41"/>
      <c r="CO163" s="45">
        <v>350</v>
      </c>
      <c r="CP163">
        <v>350</v>
      </c>
      <c r="CQ163">
        <v>400</v>
      </c>
      <c r="CR163">
        <v>400</v>
      </c>
      <c r="CS163" s="47">
        <v>0</v>
      </c>
      <c r="CT163" s="41"/>
      <c r="CW163">
        <v>50</v>
      </c>
      <c r="CX163">
        <v>50</v>
      </c>
      <c r="CY163">
        <v>50</v>
      </c>
      <c r="CZ163">
        <v>50</v>
      </c>
      <c r="DA163" s="47">
        <v>0</v>
      </c>
      <c r="DB163" s="41"/>
      <c r="DE163">
        <v>650</v>
      </c>
      <c r="DG163">
        <v>650</v>
      </c>
      <c r="DH163" s="47">
        <v>0</v>
      </c>
      <c r="DI163" s="41"/>
      <c r="DJ163" s="40"/>
      <c r="DM163" s="47">
        <v>0</v>
      </c>
      <c r="DN163" s="41"/>
      <c r="DO163" s="40"/>
      <c r="DR163" s="47">
        <v>0</v>
      </c>
      <c r="DS163" s="41"/>
      <c r="DT163">
        <v>1600</v>
      </c>
      <c r="DW163">
        <v>1600</v>
      </c>
      <c r="DX163" s="47">
        <v>0</v>
      </c>
      <c r="DY163" s="41"/>
      <c r="DZ163" s="40"/>
      <c r="EE163" s="47">
        <v>0</v>
      </c>
      <c r="EF163" s="41"/>
      <c r="EG163">
        <v>410</v>
      </c>
      <c r="EH163">
        <v>410</v>
      </c>
      <c r="EI163">
        <v>410</v>
      </c>
      <c r="EJ163">
        <v>410</v>
      </c>
      <c r="EK163" s="47">
        <v>0</v>
      </c>
      <c r="EL163" s="41"/>
      <c r="EM163" s="40"/>
      <c r="EO163">
        <v>610</v>
      </c>
      <c r="EP163">
        <v>780</v>
      </c>
      <c r="EQ163" s="50">
        <v>-170</v>
      </c>
      <c r="ER163" s="41">
        <v>69.7</v>
      </c>
      <c r="ES163">
        <v>260</v>
      </c>
      <c r="ET163">
        <v>260</v>
      </c>
      <c r="EU163">
        <v>320</v>
      </c>
      <c r="EV163">
        <v>320</v>
      </c>
      <c r="EW163" s="47">
        <v>0</v>
      </c>
      <c r="EX163" s="41"/>
      <c r="EY163" s="40"/>
      <c r="FA163" s="47">
        <v>0</v>
      </c>
      <c r="FB163" s="41"/>
      <c r="FC163" s="45">
        <v>400</v>
      </c>
      <c r="FD163">
        <v>400</v>
      </c>
      <c r="FE163">
        <v>420</v>
      </c>
      <c r="FF163">
        <v>420</v>
      </c>
      <c r="FG163" s="47">
        <v>0</v>
      </c>
      <c r="FH163" s="41"/>
      <c r="FI163" s="45">
        <v>520</v>
      </c>
      <c r="FJ163">
        <v>520</v>
      </c>
      <c r="FK163" s="47">
        <v>0</v>
      </c>
      <c r="FL163" s="41"/>
      <c r="FM163" s="45">
        <v>200</v>
      </c>
      <c r="FN163">
        <v>200</v>
      </c>
      <c r="FO163">
        <v>200</v>
      </c>
      <c r="FP163">
        <v>200</v>
      </c>
      <c r="FQ163" s="47">
        <v>0</v>
      </c>
      <c r="FR163" s="41"/>
      <c r="FS163">
        <v>400</v>
      </c>
      <c r="FT163">
        <v>400</v>
      </c>
      <c r="FU163">
        <v>650</v>
      </c>
      <c r="FV163">
        <v>650</v>
      </c>
      <c r="FY163" s="47">
        <v>0</v>
      </c>
      <c r="FZ163" s="41"/>
      <c r="GA163" s="45">
        <v>200</v>
      </c>
      <c r="GB163">
        <v>200</v>
      </c>
      <c r="GC163">
        <v>200</v>
      </c>
      <c r="GD163">
        <v>200</v>
      </c>
      <c r="GE163" s="47">
        <v>0</v>
      </c>
      <c r="GF163" s="41"/>
      <c r="GG163">
        <v>150</v>
      </c>
      <c r="GH163">
        <v>150</v>
      </c>
      <c r="GI163">
        <v>250</v>
      </c>
      <c r="GJ163">
        <v>250</v>
      </c>
      <c r="GK163" s="47">
        <v>0</v>
      </c>
      <c r="GL163" s="43"/>
      <c r="GM163">
        <v>300</v>
      </c>
      <c r="GN163" s="42">
        <v>300</v>
      </c>
      <c r="GO163" s="42">
        <v>250</v>
      </c>
      <c r="GP163" s="42">
        <v>250</v>
      </c>
      <c r="GQ163" s="47">
        <v>0</v>
      </c>
      <c r="GR163" s="43"/>
      <c r="GW163" s="47">
        <v>0</v>
      </c>
      <c r="GX163" s="41"/>
      <c r="HD163" s="41"/>
      <c r="HH163" s="43"/>
      <c r="HN163" s="41"/>
      <c r="HO163" s="45"/>
      <c r="HR163" s="43"/>
      <c r="HX163" s="43"/>
      <c r="ID163" s="43"/>
      <c r="IJ163" s="43"/>
      <c r="IL163" s="39"/>
      <c r="IP163" s="43"/>
      <c r="IQ163" s="44"/>
      <c r="IX163" s="43"/>
      <c r="JD163" s="43"/>
      <c r="JJ163" s="43"/>
      <c r="JK163" s="44"/>
      <c r="JN163" s="43"/>
      <c r="JO163" s="44"/>
      <c r="JU163" s="43"/>
      <c r="JV163" s="44"/>
      <c r="KA163" s="43"/>
      <c r="KB163" s="44"/>
      <c r="KE163" s="43"/>
      <c r="KF163" s="44"/>
      <c r="KK163" s="43"/>
      <c r="KL163" s="44"/>
      <c r="KO163" s="43"/>
      <c r="KP163" s="44"/>
      <c r="KU163" s="43"/>
      <c r="KW163" s="41"/>
      <c r="LA163" s="43"/>
      <c r="LB163" s="44"/>
      <c r="LG163" s="43"/>
      <c r="LH163" s="44"/>
      <c r="LM163" s="43"/>
      <c r="LN163" s="44"/>
      <c r="LS163" s="43"/>
      <c r="LT163" s="44"/>
      <c r="LY163" s="43"/>
      <c r="LZ163" s="44"/>
      <c r="MC163" s="42"/>
      <c r="ME163" s="43"/>
      <c r="MF163" s="44"/>
      <c r="MI163" s="43"/>
      <c r="MJ163" s="44"/>
      <c r="MM163" s="43"/>
      <c r="MN163" s="44"/>
      <c r="MS163" s="43"/>
      <c r="MT163" s="44"/>
      <c r="MW163" s="43"/>
      <c r="MX163" s="44"/>
      <c r="NC163" s="43"/>
      <c r="ND163" s="44"/>
      <c r="NG163" s="43"/>
      <c r="NH163" s="44"/>
      <c r="NM163" s="43"/>
      <c r="NN163" s="40"/>
      <c r="NO163" s="42"/>
      <c r="NQ163" s="42"/>
      <c r="NS163" s="43"/>
      <c r="NT163" s="40"/>
      <c r="NY163" s="41"/>
      <c r="NZ163" s="40"/>
      <c r="OC163" s="41"/>
      <c r="OD163" s="40"/>
      <c r="OI163" s="41"/>
      <c r="OJ163" s="40"/>
      <c r="OO163" s="41"/>
      <c r="OP163" s="40"/>
      <c r="OU163" s="41"/>
      <c r="OV163" s="40"/>
      <c r="OY163" s="41"/>
      <c r="OZ163" s="40"/>
      <c r="PE163" s="41"/>
    </row>
    <row r="164" spans="1:421" x14ac:dyDescent="0.25">
      <c r="A164" s="47" t="s">
        <v>424</v>
      </c>
      <c r="B164" s="39">
        <v>1</v>
      </c>
      <c r="C164">
        <v>50</v>
      </c>
      <c r="D164">
        <v>103</v>
      </c>
      <c r="G164">
        <v>130</v>
      </c>
      <c r="H164">
        <v>126</v>
      </c>
      <c r="I164">
        <v>121</v>
      </c>
      <c r="L164" s="45">
        <v>126</v>
      </c>
      <c r="M164" s="52">
        <v>120</v>
      </c>
      <c r="N164" s="52">
        <v>63</v>
      </c>
      <c r="O164" s="51"/>
      <c r="P164" s="52">
        <v>106</v>
      </c>
      <c r="Q164" s="56">
        <f t="shared" si="9"/>
        <v>-37</v>
      </c>
      <c r="R164" s="41">
        <f>-1*Q164*B164</f>
        <v>37</v>
      </c>
      <c r="S164" s="51"/>
      <c r="U164" s="47">
        <v>0</v>
      </c>
      <c r="V164" s="41"/>
      <c r="W164" s="45">
        <v>136</v>
      </c>
      <c r="X164">
        <v>134</v>
      </c>
      <c r="Y164">
        <v>282</v>
      </c>
      <c r="Z164">
        <v>273</v>
      </c>
      <c r="AA164" s="47">
        <v>11</v>
      </c>
      <c r="AB164" s="41"/>
      <c r="AC164">
        <v>158</v>
      </c>
      <c r="AD164">
        <v>150</v>
      </c>
      <c r="AE164">
        <v>239</v>
      </c>
      <c r="AF164">
        <v>231</v>
      </c>
      <c r="AG164" s="47">
        <v>16</v>
      </c>
      <c r="AH164" s="41"/>
      <c r="AK164">
        <v>118</v>
      </c>
      <c r="AL164">
        <v>117</v>
      </c>
      <c r="AM164" s="47">
        <v>1</v>
      </c>
      <c r="AN164" s="41"/>
      <c r="AO164" s="40"/>
      <c r="AS164" s="47">
        <v>0</v>
      </c>
      <c r="AT164" s="41"/>
      <c r="AU164">
        <v>51</v>
      </c>
      <c r="AV164">
        <v>50</v>
      </c>
      <c r="AY164" s="47">
        <v>1</v>
      </c>
      <c r="AZ164" s="41"/>
      <c r="BA164" s="45">
        <v>151</v>
      </c>
      <c r="BB164">
        <v>150</v>
      </c>
      <c r="BC164">
        <v>107</v>
      </c>
      <c r="BD164">
        <v>103</v>
      </c>
      <c r="BE164" s="47">
        <v>5</v>
      </c>
      <c r="BF164" s="41"/>
      <c r="BG164" s="40"/>
      <c r="BI164">
        <v>205</v>
      </c>
      <c r="BJ164">
        <v>200</v>
      </c>
      <c r="BK164">
        <v>144</v>
      </c>
      <c r="BL164">
        <v>138</v>
      </c>
      <c r="BM164" s="47">
        <v>11</v>
      </c>
      <c r="BN164" s="41"/>
      <c r="BO164" s="45">
        <v>144</v>
      </c>
      <c r="BP164">
        <v>140</v>
      </c>
      <c r="BQ164">
        <v>144</v>
      </c>
      <c r="BR164">
        <v>140</v>
      </c>
      <c r="BS164" s="47">
        <v>8</v>
      </c>
      <c r="BT164" s="41"/>
      <c r="BW164">
        <v>50</v>
      </c>
      <c r="BX164">
        <v>50</v>
      </c>
      <c r="BY164">
        <v>106</v>
      </c>
      <c r="BZ164">
        <v>100</v>
      </c>
      <c r="CA164" s="47">
        <v>6</v>
      </c>
      <c r="CB164" s="41"/>
      <c r="CC164" s="40"/>
      <c r="CG164" s="47">
        <v>0</v>
      </c>
      <c r="CH164" s="41"/>
      <c r="CI164" s="45">
        <v>314</v>
      </c>
      <c r="CJ164">
        <v>300</v>
      </c>
      <c r="CK164">
        <v>483</v>
      </c>
      <c r="CL164">
        <v>470</v>
      </c>
      <c r="CM164" s="47">
        <v>27</v>
      </c>
      <c r="CN164" s="41"/>
      <c r="CO164" s="45">
        <v>125</v>
      </c>
      <c r="CP164">
        <v>120</v>
      </c>
      <c r="CQ164">
        <v>81</v>
      </c>
      <c r="CR164">
        <v>80</v>
      </c>
      <c r="CS164" s="47">
        <v>6</v>
      </c>
      <c r="CT164" s="41"/>
      <c r="DA164" s="47">
        <v>0</v>
      </c>
      <c r="DB164" s="41"/>
      <c r="DC164">
        <v>297</v>
      </c>
      <c r="DD164">
        <v>290</v>
      </c>
      <c r="DE164">
        <v>168</v>
      </c>
      <c r="DG164">
        <v>160</v>
      </c>
      <c r="DH164" s="47">
        <v>15</v>
      </c>
      <c r="DI164" s="41"/>
      <c r="DJ164" s="40"/>
      <c r="DM164" s="47">
        <v>0</v>
      </c>
      <c r="DN164" s="41"/>
      <c r="DO164" s="45">
        <v>158</v>
      </c>
      <c r="DQ164">
        <v>150</v>
      </c>
      <c r="DR164" s="47">
        <v>8</v>
      </c>
      <c r="DS164" s="41"/>
      <c r="DT164">
        <v>113</v>
      </c>
      <c r="DW164">
        <v>110</v>
      </c>
      <c r="DX164" s="47">
        <v>3</v>
      </c>
      <c r="DY164" s="41"/>
      <c r="DZ164" s="40"/>
      <c r="EE164" s="47">
        <v>0</v>
      </c>
      <c r="EF164" s="41"/>
      <c r="EI164">
        <v>49</v>
      </c>
      <c r="EJ164">
        <v>50</v>
      </c>
      <c r="EK164" s="47">
        <v>-1</v>
      </c>
      <c r="EL164" s="41"/>
      <c r="EM164" s="40"/>
      <c r="EO164">
        <v>284</v>
      </c>
      <c r="EP164">
        <v>270</v>
      </c>
      <c r="EQ164" s="47">
        <v>14</v>
      </c>
      <c r="ER164" s="41"/>
      <c r="EU164">
        <v>108</v>
      </c>
      <c r="EV164">
        <v>100</v>
      </c>
      <c r="EW164" s="47">
        <v>8</v>
      </c>
      <c r="EX164" s="41"/>
      <c r="EY164" s="40"/>
      <c r="FA164" s="47">
        <v>0</v>
      </c>
      <c r="FB164" s="41"/>
      <c r="FC164" s="45">
        <v>107</v>
      </c>
      <c r="FD164">
        <v>100</v>
      </c>
      <c r="FE164">
        <v>200</v>
      </c>
      <c r="FF164">
        <v>190</v>
      </c>
      <c r="FG164" s="47">
        <v>17</v>
      </c>
      <c r="FH164" s="41"/>
      <c r="FI164" s="40"/>
      <c r="FK164" s="47">
        <v>0</v>
      </c>
      <c r="FL164" s="41"/>
      <c r="FM164" s="45">
        <v>106</v>
      </c>
      <c r="FN164">
        <v>100</v>
      </c>
      <c r="FO164">
        <v>50</v>
      </c>
      <c r="FP164">
        <v>50</v>
      </c>
      <c r="FQ164" s="47">
        <v>6</v>
      </c>
      <c r="FR164" s="41"/>
      <c r="FW164">
        <v>157</v>
      </c>
      <c r="FX164">
        <v>150</v>
      </c>
      <c r="FY164" s="47">
        <v>7</v>
      </c>
      <c r="FZ164" s="41"/>
      <c r="GA164" s="45">
        <v>107</v>
      </c>
      <c r="GB164">
        <v>100</v>
      </c>
      <c r="GC164">
        <v>106</v>
      </c>
      <c r="GD164">
        <v>100</v>
      </c>
      <c r="GE164" s="47">
        <v>13</v>
      </c>
      <c r="GF164" s="41"/>
      <c r="GI164">
        <v>158</v>
      </c>
      <c r="GJ164">
        <v>150</v>
      </c>
      <c r="GK164" s="47">
        <v>8</v>
      </c>
      <c r="GL164" s="43"/>
      <c r="GM164">
        <v>108</v>
      </c>
      <c r="GN164" s="42">
        <v>100</v>
      </c>
      <c r="GO164" s="42">
        <v>74</v>
      </c>
      <c r="GP164" s="42">
        <v>70</v>
      </c>
      <c r="GQ164" s="47">
        <v>12</v>
      </c>
      <c r="GR164" s="43"/>
      <c r="GW164" s="47">
        <v>0</v>
      </c>
      <c r="GX164" s="41"/>
      <c r="HD164" s="41"/>
      <c r="HH164" s="43"/>
      <c r="HN164" s="41"/>
      <c r="HO164" s="45"/>
      <c r="HR164" s="43"/>
      <c r="HX164" s="43"/>
      <c r="ID164" s="43"/>
      <c r="IJ164" s="43"/>
      <c r="IL164" s="39"/>
      <c r="IP164" s="43"/>
      <c r="IQ164" s="44"/>
      <c r="IX164" s="43"/>
      <c r="JD164" s="43"/>
      <c r="JJ164" s="43"/>
      <c r="JK164" s="44"/>
      <c r="JN164" s="43"/>
      <c r="JO164" s="44"/>
      <c r="JU164" s="43"/>
      <c r="JV164" s="44"/>
      <c r="KA164" s="43"/>
      <c r="KB164" s="44"/>
      <c r="KE164" s="43"/>
      <c r="KF164" s="44"/>
      <c r="KK164" s="43"/>
      <c r="KL164" s="44"/>
      <c r="KO164" s="43"/>
      <c r="KP164" s="44"/>
      <c r="KU164" s="43"/>
      <c r="KW164" s="41"/>
      <c r="LA164" s="43"/>
      <c r="LB164" s="44"/>
      <c r="LG164" s="43"/>
      <c r="LH164" s="44"/>
      <c r="LM164" s="43"/>
      <c r="LN164" s="44"/>
      <c r="LS164" s="43"/>
      <c r="LT164" s="44"/>
      <c r="LY164" s="43"/>
      <c r="LZ164" s="44"/>
      <c r="MC164" s="42"/>
      <c r="ME164" s="43"/>
      <c r="MF164" s="44"/>
      <c r="MI164" s="43"/>
      <c r="MJ164" s="44"/>
      <c r="MM164" s="43"/>
      <c r="MN164" s="44"/>
      <c r="MS164" s="43"/>
      <c r="MT164" s="44"/>
      <c r="MW164" s="43"/>
      <c r="MX164" s="44"/>
      <c r="NC164" s="43"/>
      <c r="ND164" s="44"/>
      <c r="NG164" s="43"/>
      <c r="NH164" s="44"/>
      <c r="NM164" s="43"/>
      <c r="NN164" s="40"/>
      <c r="NO164" s="42"/>
      <c r="NQ164" s="42"/>
      <c r="NS164" s="43"/>
      <c r="NT164" s="40"/>
      <c r="NY164" s="41"/>
      <c r="NZ164" s="40"/>
      <c r="OC164" s="41"/>
      <c r="OD164" s="40"/>
      <c r="OI164" s="41"/>
      <c r="OJ164" s="40"/>
      <c r="OO164" s="41"/>
      <c r="OP164" s="40"/>
      <c r="OU164" s="41"/>
      <c r="OV164" s="40"/>
      <c r="OY164" s="41"/>
      <c r="OZ164" s="40"/>
      <c r="PE164" s="41"/>
    </row>
    <row r="165" spans="1:421" x14ac:dyDescent="0.25">
      <c r="A165" s="47" t="s">
        <v>425</v>
      </c>
      <c r="B165" s="39">
        <v>0.3</v>
      </c>
      <c r="C165">
        <v>100</v>
      </c>
      <c r="D165">
        <v>229</v>
      </c>
      <c r="G165">
        <v>32</v>
      </c>
      <c r="H165">
        <v>72</v>
      </c>
      <c r="I165">
        <v>70</v>
      </c>
      <c r="L165" s="40"/>
      <c r="M165" s="51"/>
      <c r="N165" s="51"/>
      <c r="O165" s="52">
        <v>108</v>
      </c>
      <c r="P165" s="52">
        <v>108</v>
      </c>
      <c r="Q165" s="51">
        <f t="shared" si="9"/>
        <v>0</v>
      </c>
      <c r="R165" s="41"/>
      <c r="S165" s="51"/>
      <c r="U165" s="47">
        <v>0</v>
      </c>
      <c r="V165" s="41"/>
      <c r="W165" s="45">
        <v>156</v>
      </c>
      <c r="X165">
        <v>158</v>
      </c>
      <c r="AA165" s="47">
        <v>-2</v>
      </c>
      <c r="AB165" s="41"/>
      <c r="AE165">
        <v>24</v>
      </c>
      <c r="AF165">
        <v>24</v>
      </c>
      <c r="AG165" s="47">
        <v>0</v>
      </c>
      <c r="AH165" s="41"/>
      <c r="AK165">
        <v>282</v>
      </c>
      <c r="AL165">
        <v>285</v>
      </c>
      <c r="AM165" s="47">
        <v>-3</v>
      </c>
      <c r="AN165" s="41"/>
      <c r="AO165" s="40"/>
      <c r="AQ165">
        <v>222</v>
      </c>
      <c r="AR165">
        <v>224</v>
      </c>
      <c r="AS165" s="47">
        <v>-2</v>
      </c>
      <c r="AT165" s="41"/>
      <c r="AY165" s="47">
        <v>0</v>
      </c>
      <c r="AZ165" s="41"/>
      <c r="BA165" s="45">
        <v>102</v>
      </c>
      <c r="BB165">
        <v>100</v>
      </c>
      <c r="BC165">
        <v>168</v>
      </c>
      <c r="BD165">
        <v>166</v>
      </c>
      <c r="BE165" s="47">
        <v>4</v>
      </c>
      <c r="BF165" s="41"/>
      <c r="BG165" s="40"/>
      <c r="BK165">
        <v>210</v>
      </c>
      <c r="BL165">
        <v>210</v>
      </c>
      <c r="BM165" s="47">
        <v>0</v>
      </c>
      <c r="BN165" s="41"/>
      <c r="BO165" s="45">
        <v>78</v>
      </c>
      <c r="BP165">
        <v>80</v>
      </c>
      <c r="BQ165">
        <v>102</v>
      </c>
      <c r="BR165">
        <v>100</v>
      </c>
      <c r="BS165" s="47">
        <v>0</v>
      </c>
      <c r="BT165" s="41"/>
      <c r="BW165">
        <v>72</v>
      </c>
      <c r="BX165">
        <v>70</v>
      </c>
      <c r="CA165" s="47">
        <v>2</v>
      </c>
      <c r="CB165" s="41"/>
      <c r="CC165" s="40"/>
      <c r="CE165">
        <v>192</v>
      </c>
      <c r="CF165">
        <v>190</v>
      </c>
      <c r="CG165" s="47">
        <v>2</v>
      </c>
      <c r="CH165" s="41"/>
      <c r="CI165" s="45">
        <v>102</v>
      </c>
      <c r="CJ165">
        <v>100</v>
      </c>
      <c r="CK165">
        <v>222</v>
      </c>
      <c r="CL165">
        <v>220</v>
      </c>
      <c r="CM165" s="47">
        <v>4</v>
      </c>
      <c r="CN165" s="41"/>
      <c r="CO165" s="40"/>
      <c r="CS165" s="47">
        <v>0</v>
      </c>
      <c r="CT165" s="41"/>
      <c r="DA165" s="47">
        <v>0</v>
      </c>
      <c r="DB165" s="41"/>
      <c r="DC165">
        <v>402</v>
      </c>
      <c r="DD165">
        <v>400</v>
      </c>
      <c r="DE165">
        <v>300</v>
      </c>
      <c r="DG165">
        <v>300</v>
      </c>
      <c r="DH165" s="47">
        <v>2</v>
      </c>
      <c r="DI165" s="41"/>
      <c r="DJ165" s="40"/>
      <c r="DM165" s="47">
        <v>0</v>
      </c>
      <c r="DN165" s="41"/>
      <c r="DO165" s="45">
        <v>600</v>
      </c>
      <c r="DQ165">
        <v>600</v>
      </c>
      <c r="DR165" s="47">
        <v>0</v>
      </c>
      <c r="DS165" s="41"/>
      <c r="DT165">
        <v>288</v>
      </c>
      <c r="DW165">
        <v>290</v>
      </c>
      <c r="DX165" s="47">
        <v>-2</v>
      </c>
      <c r="DY165" s="41"/>
      <c r="DZ165" s="40"/>
      <c r="EE165" s="47">
        <v>0</v>
      </c>
      <c r="EF165" s="41"/>
      <c r="EI165">
        <v>180</v>
      </c>
      <c r="EJ165">
        <v>180</v>
      </c>
      <c r="EK165" s="47">
        <v>0</v>
      </c>
      <c r="EL165" s="41"/>
      <c r="EM165" s="40"/>
      <c r="EO165">
        <v>192</v>
      </c>
      <c r="EP165">
        <v>190</v>
      </c>
      <c r="EQ165" s="47">
        <v>2</v>
      </c>
      <c r="ER165" s="41"/>
      <c r="EU165">
        <v>30</v>
      </c>
      <c r="EV165">
        <v>30</v>
      </c>
      <c r="EW165" s="47">
        <v>0</v>
      </c>
      <c r="EX165" s="41"/>
      <c r="EY165" s="45">
        <v>72</v>
      </c>
      <c r="EZ165" s="42">
        <v>75</v>
      </c>
      <c r="FA165" s="47">
        <v>-3</v>
      </c>
      <c r="FB165" s="41"/>
      <c r="FC165" s="45">
        <v>102</v>
      </c>
      <c r="FD165">
        <v>100</v>
      </c>
      <c r="FE165">
        <v>132</v>
      </c>
      <c r="FF165">
        <v>130</v>
      </c>
      <c r="FG165" s="47">
        <v>4</v>
      </c>
      <c r="FH165" s="41"/>
      <c r="FI165" s="45">
        <v>120</v>
      </c>
      <c r="FJ165" s="47">
        <v>120</v>
      </c>
      <c r="FK165" s="47">
        <v>0</v>
      </c>
      <c r="FL165" s="41"/>
      <c r="FM165" s="40"/>
      <c r="FO165">
        <v>132</v>
      </c>
      <c r="FP165">
        <v>130</v>
      </c>
      <c r="FQ165" s="47">
        <v>2</v>
      </c>
      <c r="FR165" s="41"/>
      <c r="FW165">
        <v>132</v>
      </c>
      <c r="FX165">
        <v>130</v>
      </c>
      <c r="FY165" s="47">
        <v>2</v>
      </c>
      <c r="FZ165" s="41"/>
      <c r="GA165" s="40"/>
      <c r="GF165" s="41"/>
      <c r="GL165" s="43"/>
      <c r="GR165" s="43"/>
      <c r="GX165" s="41"/>
      <c r="HD165" s="41"/>
      <c r="HH165" s="43"/>
      <c r="HN165" s="41"/>
      <c r="HO165" s="45"/>
      <c r="HR165" s="43"/>
      <c r="HX165" s="43"/>
      <c r="ID165" s="43"/>
      <c r="IJ165" s="43"/>
      <c r="IL165" s="39"/>
      <c r="IP165" s="43"/>
      <c r="IQ165" s="44"/>
      <c r="IX165" s="43"/>
      <c r="JD165" s="43"/>
      <c r="JJ165" s="43"/>
      <c r="JK165" s="44"/>
      <c r="JN165" s="43"/>
      <c r="JO165" s="44"/>
      <c r="JU165" s="43"/>
      <c r="JV165" s="44"/>
      <c r="KA165" s="43"/>
      <c r="KB165" s="44"/>
      <c r="KE165" s="43"/>
      <c r="KF165" s="44"/>
      <c r="KK165" s="43"/>
      <c r="KL165" s="44"/>
      <c r="KO165" s="43"/>
      <c r="KP165" s="44"/>
      <c r="KU165" s="43"/>
      <c r="KW165" s="41"/>
      <c r="LA165" s="43"/>
      <c r="LB165" s="44"/>
      <c r="LG165" s="43"/>
      <c r="LH165" s="44"/>
      <c r="LM165" s="43"/>
      <c r="LN165" s="44"/>
      <c r="LQ165" s="42"/>
      <c r="LS165" s="43"/>
      <c r="LT165" s="44"/>
      <c r="LY165" s="43"/>
      <c r="LZ165" s="44"/>
      <c r="MC165" s="42"/>
      <c r="ME165" s="43"/>
      <c r="MF165" s="44"/>
      <c r="MI165" s="43"/>
      <c r="MJ165" s="44"/>
      <c r="MM165" s="43"/>
      <c r="MN165" s="44"/>
      <c r="MS165" s="43"/>
      <c r="MT165" s="44"/>
      <c r="MW165" s="43"/>
      <c r="MX165" s="44"/>
      <c r="NC165" s="43"/>
      <c r="ND165" s="44"/>
      <c r="NG165" s="43"/>
      <c r="NH165" s="44"/>
      <c r="NM165" s="43"/>
      <c r="NN165" s="40"/>
      <c r="NO165" s="42"/>
      <c r="NQ165" s="42"/>
      <c r="NS165" s="43"/>
      <c r="NT165" s="40"/>
      <c r="NY165" s="41"/>
      <c r="NZ165" s="40"/>
      <c r="OC165" s="41"/>
      <c r="OD165" s="40"/>
      <c r="OI165" s="41"/>
      <c r="OJ165" s="40"/>
      <c r="OO165" s="41"/>
      <c r="OP165" s="40"/>
      <c r="OU165" s="41"/>
      <c r="OV165" s="40"/>
      <c r="OY165" s="41"/>
      <c r="OZ165" s="40"/>
      <c r="PE165" s="41"/>
    </row>
    <row r="166" spans="1:421" x14ac:dyDescent="0.25">
      <c r="A166" s="47" t="s">
        <v>426</v>
      </c>
      <c r="B166" s="39">
        <v>0.14000000000000001</v>
      </c>
      <c r="D166">
        <v>68</v>
      </c>
      <c r="L166" s="40"/>
      <c r="M166" s="51"/>
      <c r="N166" s="51"/>
      <c r="O166" s="52">
        <v>20</v>
      </c>
      <c r="P166" s="52">
        <v>26</v>
      </c>
      <c r="Q166" s="51">
        <f t="shared" si="9"/>
        <v>-6</v>
      </c>
      <c r="R166" s="41"/>
      <c r="S166" s="51"/>
      <c r="U166" s="47">
        <v>0</v>
      </c>
      <c r="V166" s="41"/>
      <c r="W166" s="40"/>
      <c r="Y166">
        <v>40</v>
      </c>
      <c r="Z166">
        <v>38</v>
      </c>
      <c r="AA166" s="47">
        <v>2</v>
      </c>
      <c r="AB166" s="41"/>
      <c r="AG166" s="47">
        <v>0</v>
      </c>
      <c r="AH166" s="41"/>
      <c r="AM166" s="47">
        <v>0</v>
      </c>
      <c r="AN166" s="41"/>
      <c r="AO166" s="40"/>
      <c r="AQ166" s="47">
        <v>50</v>
      </c>
      <c r="AR166">
        <v>50</v>
      </c>
      <c r="AS166" s="47">
        <v>0</v>
      </c>
      <c r="AT166" s="41"/>
      <c r="AY166" s="47">
        <v>0</v>
      </c>
      <c r="AZ166" s="41"/>
      <c r="BA166" s="40"/>
      <c r="BE166" s="47">
        <v>0</v>
      </c>
      <c r="BF166" s="41"/>
      <c r="BG166" s="40"/>
      <c r="BM166" s="47">
        <v>0</v>
      </c>
      <c r="BN166" s="41"/>
      <c r="BO166" s="40"/>
      <c r="BS166" s="47">
        <v>0</v>
      </c>
      <c r="BT166" s="41"/>
      <c r="CB166" s="41"/>
      <c r="CC166" s="40"/>
      <c r="CH166" s="41"/>
      <c r="CI166" s="45"/>
      <c r="CN166" s="41"/>
      <c r="CO166" s="40"/>
      <c r="CT166" s="41"/>
      <c r="DB166" s="41"/>
      <c r="DI166" s="41"/>
      <c r="DJ166" s="40"/>
      <c r="DN166" s="41"/>
      <c r="DO166" s="45"/>
      <c r="DR166" s="47"/>
      <c r="DS166" s="41"/>
      <c r="DX166" s="47"/>
      <c r="DY166" s="41"/>
      <c r="DZ166" s="40"/>
      <c r="EF166" s="41"/>
      <c r="EL166" s="41"/>
      <c r="EM166" s="40"/>
      <c r="ER166" s="41"/>
      <c r="EX166" s="41"/>
      <c r="EY166" s="45"/>
      <c r="FB166" s="41"/>
      <c r="FC166" s="45"/>
      <c r="FD166" s="47"/>
      <c r="FH166" s="41"/>
      <c r="FI166" s="45"/>
      <c r="FJ166" s="47"/>
      <c r="FL166" s="41"/>
      <c r="FM166" s="40"/>
      <c r="FP166" s="47"/>
      <c r="FR166" s="41"/>
      <c r="FZ166" s="41"/>
      <c r="GA166" s="40"/>
      <c r="GF166" s="41"/>
      <c r="GL166" s="43"/>
      <c r="GR166" s="43"/>
      <c r="GX166" s="41"/>
      <c r="HD166" s="41"/>
      <c r="HH166" s="43"/>
      <c r="HN166" s="41"/>
      <c r="HO166" s="45"/>
      <c r="HR166" s="43"/>
      <c r="HX166" s="43"/>
      <c r="IC166" s="42"/>
      <c r="ID166" s="43"/>
      <c r="IE166" s="42"/>
      <c r="IG166" s="42"/>
      <c r="IH166" s="42"/>
      <c r="II166" s="42"/>
      <c r="IJ166" s="43"/>
      <c r="IK166" s="42"/>
      <c r="IL166" s="39"/>
      <c r="IP166" s="43"/>
      <c r="IQ166" s="44"/>
      <c r="IX166" s="43"/>
      <c r="JD166" s="43"/>
      <c r="JJ166" s="43"/>
      <c r="JK166" s="44"/>
      <c r="JN166" s="43"/>
      <c r="JO166" s="44"/>
      <c r="JU166" s="43"/>
      <c r="JV166" s="44"/>
      <c r="KA166" s="43"/>
      <c r="KB166" s="44"/>
      <c r="KE166" s="43"/>
      <c r="KF166" s="44"/>
      <c r="KK166" s="43"/>
      <c r="KL166" s="44"/>
      <c r="KO166" s="43"/>
      <c r="KP166" s="44"/>
      <c r="KU166" s="43"/>
      <c r="KW166" s="41"/>
      <c r="LA166" s="43"/>
      <c r="LB166" s="44"/>
      <c r="LG166" s="43"/>
      <c r="LH166" s="44"/>
      <c r="LM166" s="43"/>
      <c r="LN166" s="44"/>
      <c r="LQ166" s="42"/>
      <c r="LS166" s="43"/>
      <c r="LT166" s="44"/>
      <c r="LY166" s="43"/>
      <c r="LZ166" s="44"/>
      <c r="MC166" s="42"/>
      <c r="ME166" s="43"/>
      <c r="MF166" s="44"/>
      <c r="MI166" s="43"/>
      <c r="MJ166" s="44"/>
      <c r="MM166" s="43"/>
      <c r="MN166" s="44"/>
      <c r="MS166" s="43"/>
      <c r="MT166" s="44"/>
      <c r="MW166" s="43"/>
      <c r="MX166" s="44"/>
      <c r="NC166" s="43"/>
      <c r="ND166" s="44"/>
      <c r="NG166" s="43"/>
      <c r="NH166" s="44"/>
      <c r="NM166" s="43"/>
      <c r="NN166" s="40"/>
      <c r="NO166" s="42"/>
      <c r="NQ166" s="42"/>
      <c r="NS166" s="43"/>
      <c r="NT166" s="40"/>
      <c r="NY166" s="41"/>
      <c r="NZ166" s="40"/>
      <c r="OC166" s="41"/>
      <c r="OD166" s="40"/>
      <c r="OI166" s="41"/>
      <c r="OJ166" s="40"/>
      <c r="OO166" s="41"/>
      <c r="OP166" s="40"/>
      <c r="OU166" s="41"/>
      <c r="OV166" s="40"/>
      <c r="OY166" s="41"/>
      <c r="OZ166" s="40"/>
      <c r="PE166" s="41"/>
    </row>
    <row r="167" spans="1:421" x14ac:dyDescent="0.25">
      <c r="A167" s="47" t="s">
        <v>427</v>
      </c>
      <c r="B167" s="39">
        <v>0.18</v>
      </c>
      <c r="C167">
        <v>80</v>
      </c>
      <c r="D167">
        <v>115</v>
      </c>
      <c r="G167">
        <v>240</v>
      </c>
      <c r="H167">
        <v>230</v>
      </c>
      <c r="I167">
        <v>230</v>
      </c>
      <c r="L167" s="45">
        <v>100</v>
      </c>
      <c r="M167" s="52">
        <v>100</v>
      </c>
      <c r="N167" s="51"/>
      <c r="O167" s="52">
        <v>90</v>
      </c>
      <c r="P167" s="52">
        <v>88</v>
      </c>
      <c r="Q167" s="51">
        <f t="shared" si="9"/>
        <v>2</v>
      </c>
      <c r="R167" s="41"/>
      <c r="S167" s="51"/>
      <c r="U167" s="47">
        <v>0</v>
      </c>
      <c r="V167" s="41"/>
      <c r="W167" s="45">
        <v>70</v>
      </c>
      <c r="X167">
        <v>72</v>
      </c>
      <c r="Y167">
        <v>80</v>
      </c>
      <c r="Z167">
        <v>86</v>
      </c>
      <c r="AA167" s="47">
        <v>-8</v>
      </c>
      <c r="AB167" s="41"/>
      <c r="AE167">
        <v>40</v>
      </c>
      <c r="AF167">
        <v>42</v>
      </c>
      <c r="AG167" s="47">
        <v>-2</v>
      </c>
      <c r="AH167" s="41"/>
      <c r="AI167">
        <v>180</v>
      </c>
      <c r="AJ167">
        <v>180</v>
      </c>
      <c r="AK167">
        <v>130</v>
      </c>
      <c r="AL167">
        <v>134</v>
      </c>
      <c r="AM167" s="47">
        <v>-4</v>
      </c>
      <c r="AN167" s="41"/>
      <c r="AO167" s="40"/>
      <c r="AQ167">
        <v>620</v>
      </c>
      <c r="AR167">
        <v>624</v>
      </c>
      <c r="AS167" s="47">
        <v>-4</v>
      </c>
      <c r="AT167" s="41"/>
      <c r="AY167" s="47">
        <v>0</v>
      </c>
      <c r="AZ167" s="41"/>
      <c r="BA167" s="40"/>
      <c r="BE167" s="47">
        <v>0</v>
      </c>
      <c r="BF167" s="41"/>
      <c r="BG167" s="40"/>
      <c r="BI167">
        <v>300</v>
      </c>
      <c r="BJ167">
        <v>300</v>
      </c>
      <c r="BK167">
        <v>250</v>
      </c>
      <c r="BL167">
        <v>249</v>
      </c>
      <c r="BM167" s="47">
        <v>1</v>
      </c>
      <c r="BN167" s="41"/>
      <c r="BO167" s="45">
        <v>100</v>
      </c>
      <c r="BP167">
        <v>100</v>
      </c>
      <c r="BQ167">
        <v>160</v>
      </c>
      <c r="BR167">
        <v>160</v>
      </c>
      <c r="BS167" s="47">
        <v>0</v>
      </c>
      <c r="BT167" s="41"/>
      <c r="BU167">
        <v>100</v>
      </c>
      <c r="BV167">
        <v>100</v>
      </c>
      <c r="BW167">
        <v>220</v>
      </c>
      <c r="BX167">
        <v>220</v>
      </c>
      <c r="BY167">
        <v>100</v>
      </c>
      <c r="BZ167">
        <v>100</v>
      </c>
      <c r="CA167" s="47">
        <v>0</v>
      </c>
      <c r="CB167" s="41"/>
      <c r="CC167" s="40"/>
      <c r="CG167" s="47">
        <v>0</v>
      </c>
      <c r="CH167" s="41"/>
      <c r="CI167" s="45">
        <v>400</v>
      </c>
      <c r="CJ167">
        <v>400</v>
      </c>
      <c r="CK167">
        <v>410</v>
      </c>
      <c r="CL167">
        <v>410</v>
      </c>
      <c r="CM167" s="47">
        <v>0</v>
      </c>
      <c r="CN167" s="41"/>
      <c r="CO167" s="45">
        <v>230</v>
      </c>
      <c r="CP167">
        <v>230</v>
      </c>
      <c r="CQ167">
        <v>200</v>
      </c>
      <c r="CR167">
        <v>200</v>
      </c>
      <c r="CS167" s="47">
        <v>0</v>
      </c>
      <c r="CT167" s="41"/>
      <c r="CY167">
        <v>500</v>
      </c>
      <c r="CZ167">
        <v>500</v>
      </c>
      <c r="DA167" s="47">
        <v>0</v>
      </c>
      <c r="DB167" s="41"/>
      <c r="DE167">
        <v>300</v>
      </c>
      <c r="DG167">
        <v>300</v>
      </c>
      <c r="DH167" s="47">
        <v>0</v>
      </c>
      <c r="DI167" s="41"/>
      <c r="DJ167" s="40"/>
      <c r="DM167" s="47">
        <v>0</v>
      </c>
      <c r="DN167" s="41"/>
      <c r="DO167" s="45">
        <v>110</v>
      </c>
      <c r="DQ167">
        <v>111</v>
      </c>
      <c r="DR167" s="47">
        <v>-1</v>
      </c>
      <c r="DS167" s="41"/>
      <c r="DT167">
        <v>480</v>
      </c>
      <c r="DW167">
        <v>490</v>
      </c>
      <c r="DX167" s="47">
        <v>-10</v>
      </c>
      <c r="DY167" s="41"/>
      <c r="DZ167" s="40"/>
      <c r="EE167" s="47">
        <v>0</v>
      </c>
      <c r="EF167" s="41"/>
      <c r="EG167">
        <v>160</v>
      </c>
      <c r="EH167">
        <v>160</v>
      </c>
      <c r="EI167">
        <v>190</v>
      </c>
      <c r="EJ167">
        <v>190</v>
      </c>
      <c r="EK167" s="47">
        <v>0</v>
      </c>
      <c r="EL167" s="41"/>
      <c r="EM167" s="40"/>
      <c r="EO167">
        <v>480</v>
      </c>
      <c r="EP167">
        <v>480</v>
      </c>
      <c r="EQ167" s="47">
        <v>0</v>
      </c>
      <c r="ER167" s="41"/>
      <c r="EU167">
        <v>330</v>
      </c>
      <c r="EV167">
        <v>330</v>
      </c>
      <c r="EW167" s="47">
        <v>0</v>
      </c>
      <c r="EX167" s="41"/>
      <c r="EY167" s="45">
        <v>160</v>
      </c>
      <c r="EZ167" s="42">
        <v>160</v>
      </c>
      <c r="FA167" s="47">
        <v>0</v>
      </c>
      <c r="FB167" s="41"/>
      <c r="FC167" s="40"/>
      <c r="FE167">
        <v>120</v>
      </c>
      <c r="FF167">
        <v>120</v>
      </c>
      <c r="FG167" s="47">
        <v>0</v>
      </c>
      <c r="FH167" s="41"/>
      <c r="FI167" s="40"/>
      <c r="FK167" s="47">
        <v>0</v>
      </c>
      <c r="FL167" s="41"/>
      <c r="FM167" s="40"/>
      <c r="FQ167" s="47">
        <v>0</v>
      </c>
      <c r="FR167" s="41"/>
      <c r="FY167" s="47">
        <v>0</v>
      </c>
      <c r="FZ167" s="41"/>
      <c r="GA167" s="40"/>
      <c r="GC167">
        <v>600</v>
      </c>
      <c r="GD167">
        <v>600</v>
      </c>
      <c r="GE167" s="47">
        <v>0</v>
      </c>
      <c r="GF167" s="41"/>
      <c r="GI167">
        <v>3000</v>
      </c>
      <c r="GJ167">
        <v>1300</v>
      </c>
      <c r="GK167" s="47">
        <v>1700</v>
      </c>
      <c r="GL167" s="43"/>
      <c r="GQ167" s="47">
        <v>0</v>
      </c>
      <c r="GR167" s="43"/>
      <c r="GS167">
        <v>350</v>
      </c>
      <c r="GT167" s="47">
        <v>350</v>
      </c>
      <c r="GU167">
        <v>100</v>
      </c>
      <c r="GV167" s="47">
        <v>100</v>
      </c>
      <c r="GW167" s="47">
        <v>0</v>
      </c>
      <c r="GX167" s="43"/>
      <c r="GY167">
        <v>220</v>
      </c>
      <c r="GZ167" s="42">
        <v>220</v>
      </c>
      <c r="HA167">
        <v>200</v>
      </c>
      <c r="HB167">
        <v>200</v>
      </c>
      <c r="HC167" s="47">
        <v>0</v>
      </c>
      <c r="HD167" s="41"/>
      <c r="HH167" s="43"/>
      <c r="HN167" s="41"/>
      <c r="HO167" s="45"/>
      <c r="HR167" s="43"/>
      <c r="HX167" s="43"/>
      <c r="ID167" s="43"/>
      <c r="IJ167" s="43"/>
      <c r="IL167" s="39"/>
      <c r="IP167" s="43"/>
      <c r="IQ167" s="44"/>
      <c r="IX167" s="43"/>
      <c r="JD167" s="43"/>
      <c r="JJ167" s="43"/>
      <c r="JK167" s="44"/>
      <c r="JN167" s="43"/>
      <c r="JO167" s="44"/>
      <c r="JU167" s="43"/>
      <c r="JV167" s="44"/>
      <c r="KA167" s="43"/>
      <c r="KB167" s="44"/>
      <c r="KE167" s="43"/>
      <c r="KF167" s="44"/>
      <c r="KK167" s="43"/>
      <c r="KL167" s="44"/>
      <c r="KO167" s="43"/>
      <c r="KP167" s="44"/>
      <c r="KU167" s="43"/>
      <c r="KW167" s="41"/>
      <c r="LA167" s="43"/>
      <c r="LB167" s="44"/>
      <c r="LG167" s="43"/>
      <c r="LH167" s="44"/>
      <c r="LM167" s="43"/>
      <c r="LN167" s="44"/>
      <c r="LS167" s="43"/>
      <c r="LT167" s="44"/>
      <c r="LY167" s="43"/>
      <c r="LZ167" s="44"/>
      <c r="ME167" s="43"/>
      <c r="MF167" s="44"/>
      <c r="MI167" s="43"/>
      <c r="MJ167" s="44"/>
      <c r="ML167" s="42"/>
      <c r="MM167" s="43"/>
      <c r="MN167" s="44"/>
      <c r="MS167" s="43"/>
      <c r="MT167" s="44"/>
      <c r="MW167" s="43"/>
      <c r="MX167" s="44"/>
      <c r="NC167" s="43"/>
      <c r="ND167" s="44"/>
      <c r="NG167" s="43"/>
      <c r="NH167" s="44"/>
      <c r="NM167" s="43"/>
      <c r="NN167" s="40"/>
      <c r="NO167" s="42"/>
      <c r="NQ167" s="42"/>
      <c r="NS167" s="43"/>
      <c r="NT167" s="40"/>
      <c r="NY167" s="41"/>
      <c r="NZ167" s="40"/>
      <c r="OC167" s="41"/>
      <c r="OD167" s="40"/>
      <c r="OI167" s="41"/>
      <c r="OJ167" s="40"/>
      <c r="OO167" s="41"/>
      <c r="OP167" s="40"/>
      <c r="OU167" s="41"/>
      <c r="OV167" s="40"/>
      <c r="OY167" s="41"/>
      <c r="OZ167" s="40"/>
      <c r="PE167" s="41"/>
    </row>
    <row r="168" spans="1:421" x14ac:dyDescent="0.25">
      <c r="A168" s="47" t="s">
        <v>428</v>
      </c>
      <c r="B168" s="39">
        <v>1</v>
      </c>
      <c r="L168" s="40"/>
      <c r="M168" s="51"/>
      <c r="N168" s="51"/>
      <c r="O168" s="51"/>
      <c r="P168" s="51"/>
      <c r="Q168" s="51">
        <f t="shared" si="9"/>
        <v>0</v>
      </c>
      <c r="R168" s="41"/>
      <c r="S168" s="51"/>
      <c r="U168" s="47">
        <v>0</v>
      </c>
      <c r="V168" s="41"/>
      <c r="W168" s="40"/>
      <c r="AA168" s="47">
        <v>0</v>
      </c>
      <c r="AB168" s="41"/>
      <c r="AG168" s="47">
        <v>0</v>
      </c>
      <c r="AH168" s="41"/>
      <c r="AM168" s="47">
        <v>0</v>
      </c>
      <c r="AN168" s="41"/>
      <c r="AO168" s="40"/>
      <c r="AS168" s="47">
        <v>0</v>
      </c>
      <c r="AT168" s="41"/>
      <c r="AY168" s="47">
        <v>0</v>
      </c>
      <c r="AZ168" s="41"/>
      <c r="BA168" s="40"/>
      <c r="BE168" s="47">
        <v>0</v>
      </c>
      <c r="BF168" s="41"/>
      <c r="BG168" s="40"/>
      <c r="BL168">
        <v>8</v>
      </c>
      <c r="BM168" s="50">
        <v>-8</v>
      </c>
      <c r="BN168" s="41">
        <v>8</v>
      </c>
      <c r="BO168" s="40"/>
      <c r="BQ168">
        <v>33</v>
      </c>
      <c r="BR168">
        <v>30</v>
      </c>
      <c r="BS168" s="47">
        <v>3</v>
      </c>
      <c r="BT168" s="41"/>
      <c r="CA168" s="47">
        <v>0</v>
      </c>
      <c r="CB168" s="41"/>
      <c r="CC168" s="40"/>
      <c r="CG168" s="47">
        <v>0</v>
      </c>
      <c r="CH168" s="41"/>
      <c r="CI168" s="40"/>
      <c r="CM168" s="47">
        <v>0</v>
      </c>
      <c r="CN168" s="41"/>
      <c r="CO168" s="40"/>
      <c r="CS168" s="47">
        <v>0</v>
      </c>
      <c r="CT168" s="41"/>
      <c r="CY168">
        <v>33</v>
      </c>
      <c r="CZ168">
        <v>30</v>
      </c>
      <c r="DA168" s="47">
        <v>3</v>
      </c>
      <c r="DB168" s="41"/>
      <c r="DG168">
        <v>28</v>
      </c>
      <c r="DH168" s="50">
        <v>-28</v>
      </c>
      <c r="DI168" s="41">
        <v>28</v>
      </c>
      <c r="DJ168" s="40"/>
      <c r="DM168" s="47">
        <v>0</v>
      </c>
      <c r="DN168" s="41"/>
      <c r="DO168" s="45">
        <v>81</v>
      </c>
      <c r="DQ168">
        <v>79</v>
      </c>
      <c r="DR168" s="47">
        <v>2</v>
      </c>
      <c r="DS168" s="41"/>
      <c r="DT168">
        <v>56</v>
      </c>
      <c r="DW168">
        <v>56</v>
      </c>
      <c r="DX168" s="47">
        <v>0</v>
      </c>
      <c r="DY168" s="41"/>
      <c r="DZ168" s="45">
        <v>20</v>
      </c>
      <c r="EB168">
        <v>20</v>
      </c>
      <c r="EC168">
        <v>20</v>
      </c>
      <c r="ED168">
        <v>20</v>
      </c>
      <c r="EE168" s="47">
        <v>0</v>
      </c>
      <c r="EF168" s="41"/>
      <c r="EI168">
        <v>64</v>
      </c>
      <c r="EJ168">
        <v>64</v>
      </c>
      <c r="EK168" s="47">
        <v>0</v>
      </c>
      <c r="EL168" s="41"/>
      <c r="EM168" s="40"/>
      <c r="EQ168" s="47">
        <v>0</v>
      </c>
      <c r="ER168" s="41"/>
      <c r="EW168" s="47">
        <v>0</v>
      </c>
      <c r="EX168" s="41"/>
      <c r="EY168" s="40"/>
      <c r="FA168" s="47">
        <v>0</v>
      </c>
      <c r="FB168" s="41"/>
      <c r="FC168" s="40"/>
      <c r="FG168" s="47">
        <v>0</v>
      </c>
      <c r="FH168" s="41"/>
      <c r="FI168" s="40"/>
      <c r="FK168" s="47">
        <v>0</v>
      </c>
      <c r="FL168" s="41"/>
      <c r="FM168" s="40"/>
      <c r="FO168">
        <v>40</v>
      </c>
      <c r="FP168">
        <v>40</v>
      </c>
      <c r="FQ168" s="47">
        <v>0</v>
      </c>
      <c r="FR168" s="41"/>
      <c r="FW168">
        <v>102</v>
      </c>
      <c r="FX168" s="47">
        <v>100</v>
      </c>
      <c r="FY168" s="47">
        <v>2</v>
      </c>
      <c r="FZ168" s="41"/>
      <c r="GA168" s="45">
        <v>20</v>
      </c>
      <c r="GB168" s="47">
        <v>20</v>
      </c>
      <c r="GC168" s="47">
        <v>33</v>
      </c>
      <c r="GD168" s="47">
        <v>30</v>
      </c>
      <c r="GE168" s="47">
        <v>3</v>
      </c>
      <c r="GF168" s="41"/>
      <c r="GJ168" s="38">
        <v>50</v>
      </c>
      <c r="GK168" s="47">
        <v>-2</v>
      </c>
      <c r="GL168" s="43"/>
      <c r="GQ168" s="47">
        <v>0</v>
      </c>
      <c r="GR168" s="43"/>
      <c r="GX168" s="43"/>
      <c r="HD168" s="41"/>
      <c r="HH168" s="43"/>
      <c r="HN168" s="41"/>
      <c r="HO168" s="45"/>
      <c r="HR168" s="43"/>
      <c r="HX168" s="43"/>
      <c r="ID168" s="43"/>
      <c r="IJ168" s="43"/>
      <c r="IL168" s="39"/>
      <c r="IP168" s="43"/>
      <c r="IQ168" s="44"/>
      <c r="IX168" s="43"/>
      <c r="JD168" s="43"/>
      <c r="JJ168" s="43"/>
      <c r="JK168" s="44"/>
      <c r="JN168" s="43"/>
      <c r="JO168" s="44"/>
      <c r="JU168" s="43"/>
      <c r="JV168" s="44"/>
      <c r="KA168" s="43"/>
      <c r="KB168" s="44"/>
      <c r="KE168" s="43"/>
      <c r="KF168" s="44"/>
      <c r="KK168" s="43"/>
      <c r="KL168" s="44"/>
      <c r="KO168" s="43"/>
      <c r="KP168" s="44"/>
      <c r="KU168" s="43"/>
      <c r="KW168" s="41"/>
      <c r="LA168" s="43"/>
      <c r="LB168" s="44"/>
      <c r="LG168" s="43"/>
      <c r="LH168" s="44"/>
      <c r="LM168" s="43"/>
      <c r="LN168" s="44"/>
      <c r="LS168" s="43"/>
      <c r="LT168" s="44"/>
      <c r="LY168" s="43"/>
      <c r="LZ168" s="44"/>
      <c r="MB168" s="42"/>
      <c r="ME168" s="43"/>
      <c r="MF168" s="44"/>
      <c r="MI168" s="43"/>
      <c r="MJ168" s="44"/>
      <c r="ML168" s="42"/>
      <c r="MM168" s="43"/>
      <c r="MN168" s="44"/>
      <c r="MS168" s="43"/>
      <c r="MT168" s="44"/>
      <c r="MW168" s="43"/>
      <c r="MX168" s="44"/>
      <c r="NC168" s="43"/>
      <c r="ND168" s="44"/>
      <c r="NG168" s="43"/>
      <c r="NH168" s="44"/>
      <c r="NM168" s="43"/>
      <c r="NN168" s="40"/>
      <c r="NO168" s="42"/>
      <c r="NQ168" s="42"/>
      <c r="NS168" s="43"/>
      <c r="NT168" s="40"/>
      <c r="NY168" s="41"/>
      <c r="NZ168" s="40"/>
      <c r="OC168" s="41"/>
      <c r="OD168" s="40"/>
      <c r="OI168" s="41"/>
      <c r="OJ168" s="40"/>
      <c r="OO168" s="41"/>
      <c r="OP168" s="40"/>
      <c r="OU168" s="41"/>
      <c r="OV168" s="40"/>
      <c r="OY168" s="41"/>
      <c r="OZ168" s="40"/>
      <c r="PE168" s="41"/>
    </row>
    <row r="169" spans="1:421" x14ac:dyDescent="0.25">
      <c r="A169" s="47" t="s">
        <v>429</v>
      </c>
      <c r="B169" s="39">
        <v>0.4</v>
      </c>
      <c r="D169">
        <v>115</v>
      </c>
      <c r="L169" s="40"/>
      <c r="M169" s="51"/>
      <c r="N169" s="51"/>
      <c r="O169" s="52">
        <v>72</v>
      </c>
      <c r="P169" s="52">
        <v>70</v>
      </c>
      <c r="Q169" s="51">
        <f t="shared" si="9"/>
        <v>2</v>
      </c>
      <c r="R169" s="41"/>
      <c r="S169" s="51"/>
      <c r="U169" s="47">
        <v>0</v>
      </c>
      <c r="V169" s="41"/>
      <c r="W169" s="40"/>
      <c r="Y169">
        <v>16</v>
      </c>
      <c r="Z169">
        <v>19</v>
      </c>
      <c r="AA169" s="47">
        <v>-3</v>
      </c>
      <c r="AB169" s="41"/>
      <c r="AG169" s="47">
        <v>0</v>
      </c>
      <c r="AH169" s="41"/>
      <c r="AK169">
        <v>48</v>
      </c>
      <c r="AL169">
        <v>51</v>
      </c>
      <c r="AM169" s="47">
        <v>-3</v>
      </c>
      <c r="AN169" s="41"/>
      <c r="AO169" s="40"/>
      <c r="AQ169">
        <v>32</v>
      </c>
      <c r="AR169">
        <v>32</v>
      </c>
      <c r="AS169" s="47">
        <v>0</v>
      </c>
      <c r="AT169" s="41"/>
      <c r="AY169" s="47">
        <v>0</v>
      </c>
      <c r="AZ169" s="41"/>
      <c r="BA169" s="40"/>
      <c r="BC169">
        <v>48</v>
      </c>
      <c r="BD169">
        <v>50</v>
      </c>
      <c r="BE169" s="47">
        <v>-2</v>
      </c>
      <c r="BF169" s="41"/>
      <c r="BG169" s="40"/>
      <c r="BK169">
        <v>56</v>
      </c>
      <c r="BL169">
        <v>56</v>
      </c>
      <c r="BM169" s="47">
        <v>0</v>
      </c>
      <c r="BN169" s="41"/>
      <c r="BO169" s="40"/>
      <c r="BS169" s="47">
        <v>0</v>
      </c>
      <c r="BT169" s="41"/>
      <c r="BW169">
        <v>136</v>
      </c>
      <c r="BX169">
        <v>150</v>
      </c>
      <c r="CA169" s="50">
        <v>-14</v>
      </c>
      <c r="CB169" s="41">
        <v>5.6000000000000014</v>
      </c>
      <c r="CC169" s="40"/>
      <c r="CE169">
        <v>16</v>
      </c>
      <c r="CF169">
        <v>16</v>
      </c>
      <c r="CG169" s="47">
        <v>0</v>
      </c>
      <c r="CH169" s="41"/>
      <c r="CI169" s="40"/>
      <c r="CK169">
        <v>64</v>
      </c>
      <c r="CL169">
        <v>64</v>
      </c>
      <c r="CM169" s="47">
        <v>0</v>
      </c>
      <c r="CN169" s="41"/>
      <c r="CO169" s="40"/>
      <c r="CS169" s="47">
        <v>0</v>
      </c>
      <c r="CT169" s="41"/>
      <c r="CW169">
        <v>80</v>
      </c>
      <c r="CX169">
        <v>80</v>
      </c>
      <c r="CY169">
        <v>88</v>
      </c>
      <c r="CZ169">
        <v>90</v>
      </c>
      <c r="DA169" s="47">
        <v>-2</v>
      </c>
      <c r="DB169" s="41"/>
      <c r="DE169">
        <v>56</v>
      </c>
      <c r="DG169">
        <v>60</v>
      </c>
      <c r="DH169" s="47">
        <v>-4</v>
      </c>
      <c r="DI169" s="41"/>
      <c r="DJ169" s="40"/>
      <c r="DM169" s="47">
        <v>0</v>
      </c>
      <c r="DN169" s="41"/>
      <c r="DO169" s="45">
        <v>184</v>
      </c>
      <c r="DQ169">
        <v>187</v>
      </c>
      <c r="DR169" s="47">
        <v>-3</v>
      </c>
      <c r="DS169" s="41"/>
      <c r="DX169" s="47">
        <v>0</v>
      </c>
      <c r="DY169" s="41"/>
      <c r="DZ169" s="40"/>
      <c r="EE169" s="47">
        <v>0</v>
      </c>
      <c r="EF169" s="41"/>
      <c r="EI169">
        <v>136</v>
      </c>
      <c r="EJ169">
        <v>140</v>
      </c>
      <c r="EK169" s="47">
        <v>-4</v>
      </c>
      <c r="EL169" s="41"/>
      <c r="EM169" s="40"/>
      <c r="EO169">
        <v>48</v>
      </c>
      <c r="EP169">
        <v>48</v>
      </c>
      <c r="EQ169" s="47">
        <v>0</v>
      </c>
      <c r="ER169" s="41"/>
      <c r="EU169">
        <v>40</v>
      </c>
      <c r="EV169">
        <v>40</v>
      </c>
      <c r="EW169" s="47">
        <v>0</v>
      </c>
      <c r="EX169" s="41"/>
      <c r="EY169" s="45">
        <v>48</v>
      </c>
      <c r="EZ169" s="42">
        <v>52</v>
      </c>
      <c r="FA169" s="47">
        <v>-4</v>
      </c>
      <c r="FB169" s="41"/>
      <c r="FC169" s="40"/>
      <c r="FE169">
        <v>88</v>
      </c>
      <c r="FF169">
        <v>93</v>
      </c>
      <c r="FG169" s="47">
        <v>-5</v>
      </c>
      <c r="FH169" s="41"/>
      <c r="FI169" s="40"/>
      <c r="FK169" s="47">
        <v>0</v>
      </c>
      <c r="FL169" s="41"/>
      <c r="FM169" s="40"/>
      <c r="FO169">
        <v>40</v>
      </c>
      <c r="FP169">
        <v>40</v>
      </c>
      <c r="FQ169" s="47">
        <v>0</v>
      </c>
      <c r="FR169" s="41"/>
      <c r="FW169">
        <v>72</v>
      </c>
      <c r="FX169" s="47">
        <v>70</v>
      </c>
      <c r="FY169" s="47">
        <v>2</v>
      </c>
      <c r="FZ169" s="41"/>
      <c r="GA169" s="40">
        <v>24</v>
      </c>
      <c r="GB169">
        <v>24</v>
      </c>
      <c r="GE169" s="47">
        <v>0</v>
      </c>
      <c r="GF169" s="41"/>
      <c r="GJ169" s="38">
        <v>30</v>
      </c>
      <c r="GK169" s="47">
        <v>2</v>
      </c>
      <c r="GL169" s="43"/>
      <c r="GQ169" s="47">
        <v>0</v>
      </c>
      <c r="GR169" s="43"/>
      <c r="GX169" s="43"/>
      <c r="HD169" s="41"/>
      <c r="HH169" s="43"/>
      <c r="HN169" s="41"/>
      <c r="HO169" s="45"/>
      <c r="HR169" s="43"/>
      <c r="HX169" s="43"/>
      <c r="ID169" s="43"/>
      <c r="IJ169" s="43"/>
      <c r="IL169" s="39"/>
      <c r="IP169" s="43"/>
      <c r="IQ169" s="44"/>
      <c r="IX169" s="43"/>
      <c r="JD169" s="43"/>
      <c r="JJ169" s="43"/>
      <c r="JK169" s="44"/>
      <c r="JN169" s="43"/>
      <c r="JO169" s="44"/>
      <c r="JU169" s="43"/>
      <c r="JV169" s="44"/>
      <c r="KA169" s="43"/>
      <c r="KB169" s="44"/>
      <c r="KE169" s="43"/>
      <c r="KF169" s="44"/>
      <c r="KK169" s="43"/>
      <c r="KL169" s="44"/>
      <c r="KO169" s="43"/>
      <c r="KP169" s="44"/>
      <c r="KU169" s="43"/>
      <c r="KW169" s="41"/>
      <c r="LA169" s="43"/>
      <c r="LB169" s="44"/>
      <c r="LG169" s="43"/>
      <c r="LH169" s="44"/>
      <c r="LM169" s="43"/>
      <c r="LN169" s="44"/>
      <c r="LS169" s="43"/>
      <c r="LT169" s="44"/>
      <c r="LY169" s="43"/>
      <c r="LZ169" s="44"/>
      <c r="MB169" s="42"/>
      <c r="ME169" s="43"/>
      <c r="MF169" s="44"/>
      <c r="MI169" s="43"/>
      <c r="MJ169" s="44"/>
      <c r="ML169" s="42"/>
      <c r="MM169" s="43"/>
      <c r="MN169" s="44"/>
      <c r="MS169" s="43"/>
      <c r="MT169" s="44"/>
      <c r="MW169" s="43"/>
      <c r="MX169" s="44"/>
      <c r="NC169" s="43"/>
      <c r="ND169" s="44"/>
      <c r="NG169" s="43"/>
      <c r="NH169" s="44"/>
      <c r="NM169" s="43"/>
      <c r="NN169" s="40"/>
      <c r="NO169" s="42"/>
      <c r="NQ169" s="42"/>
      <c r="NS169" s="43"/>
      <c r="NT169" s="40"/>
      <c r="NY169" s="41"/>
      <c r="NZ169" s="40"/>
      <c r="OC169" s="41"/>
      <c r="OD169" s="40"/>
      <c r="OI169" s="41"/>
      <c r="OJ169" s="40"/>
      <c r="OO169" s="41"/>
      <c r="OP169" s="40"/>
      <c r="OU169" s="41"/>
      <c r="OV169" s="40"/>
      <c r="OY169" s="41"/>
      <c r="OZ169" s="40"/>
      <c r="PE169" s="41"/>
    </row>
    <row r="170" spans="1:421" x14ac:dyDescent="0.25">
      <c r="A170" s="47" t="s">
        <v>430</v>
      </c>
      <c r="B170" s="39">
        <v>1</v>
      </c>
      <c r="D170">
        <v>7</v>
      </c>
      <c r="H170">
        <v>5</v>
      </c>
      <c r="I170">
        <v>5</v>
      </c>
      <c r="L170" s="40"/>
      <c r="M170" s="51"/>
      <c r="N170" s="51"/>
      <c r="O170" s="51"/>
      <c r="P170" s="51"/>
      <c r="Q170" s="51">
        <f t="shared" si="9"/>
        <v>0</v>
      </c>
      <c r="R170" s="41"/>
      <c r="S170" s="51"/>
      <c r="U170" s="47">
        <v>0</v>
      </c>
      <c r="V170" s="41"/>
      <c r="W170" s="40"/>
      <c r="Y170">
        <v>10</v>
      </c>
      <c r="Z170">
        <v>8</v>
      </c>
      <c r="AA170" s="47">
        <v>2</v>
      </c>
      <c r="AB170" s="41"/>
      <c r="AF170">
        <v>8</v>
      </c>
      <c r="AG170" s="50">
        <v>-8</v>
      </c>
      <c r="AH170" s="41">
        <v>8</v>
      </c>
      <c r="AM170" s="47">
        <v>0</v>
      </c>
      <c r="AN170" s="41"/>
      <c r="AO170" s="40"/>
      <c r="AS170" s="47">
        <v>0</v>
      </c>
      <c r="AT170" s="41"/>
      <c r="AY170" s="47">
        <v>0</v>
      </c>
      <c r="AZ170" s="41"/>
      <c r="BA170" s="40"/>
      <c r="BE170" s="47">
        <v>0</v>
      </c>
      <c r="BF170" s="41"/>
      <c r="BG170" s="40"/>
      <c r="BK170">
        <v>10</v>
      </c>
      <c r="BL170">
        <v>11</v>
      </c>
      <c r="BM170" s="47">
        <v>-1</v>
      </c>
      <c r="BN170" s="41"/>
      <c r="BO170" s="40"/>
      <c r="BQ170">
        <v>10</v>
      </c>
      <c r="BR170">
        <v>8</v>
      </c>
      <c r="BS170" s="47">
        <v>2</v>
      </c>
      <c r="BT170" s="41"/>
      <c r="BW170">
        <v>10</v>
      </c>
      <c r="BX170" s="47">
        <v>8</v>
      </c>
      <c r="CA170" s="47">
        <v>2</v>
      </c>
      <c r="CB170" s="41"/>
      <c r="CC170" s="40"/>
      <c r="CG170" s="47">
        <v>0</v>
      </c>
      <c r="CH170" s="41"/>
      <c r="CI170" s="40"/>
      <c r="CM170" s="47">
        <v>0</v>
      </c>
      <c r="CN170" s="41"/>
      <c r="CO170" s="40"/>
      <c r="CS170" s="47">
        <v>0</v>
      </c>
      <c r="CT170" s="41"/>
      <c r="DA170" s="47">
        <v>0</v>
      </c>
      <c r="DB170" s="41"/>
      <c r="DH170" s="47">
        <v>0</v>
      </c>
      <c r="DI170" s="41"/>
      <c r="DJ170" s="40"/>
      <c r="DM170" s="47">
        <v>0</v>
      </c>
      <c r="DN170" s="41"/>
      <c r="DO170" s="40"/>
      <c r="DR170" s="47">
        <v>0</v>
      </c>
      <c r="DS170" s="41"/>
      <c r="DX170" s="47">
        <v>0</v>
      </c>
      <c r="DY170" s="41"/>
      <c r="DZ170" s="40"/>
      <c r="EE170" s="47">
        <v>0</v>
      </c>
      <c r="EF170" s="41"/>
      <c r="EK170" s="47">
        <v>0</v>
      </c>
      <c r="EL170" s="41"/>
      <c r="EM170" s="40"/>
      <c r="EO170">
        <v>30</v>
      </c>
      <c r="EP170">
        <v>30</v>
      </c>
      <c r="EQ170" s="47">
        <v>0</v>
      </c>
      <c r="ER170" s="41"/>
      <c r="EU170" s="42">
        <v>10</v>
      </c>
      <c r="EV170">
        <v>10</v>
      </c>
      <c r="EW170" s="47">
        <v>0</v>
      </c>
      <c r="EX170" s="41"/>
      <c r="EY170" s="40"/>
      <c r="FA170" s="47">
        <v>0</v>
      </c>
      <c r="FB170" s="41"/>
      <c r="FC170" s="40"/>
      <c r="FG170" s="47">
        <v>0</v>
      </c>
      <c r="FH170" s="41"/>
      <c r="FI170" s="40"/>
      <c r="FK170" s="47">
        <v>0</v>
      </c>
      <c r="FL170" s="41"/>
      <c r="FM170" s="40"/>
      <c r="FQ170" s="47">
        <v>0</v>
      </c>
      <c r="FR170" s="41"/>
      <c r="FZ170" s="41"/>
      <c r="GA170" s="40"/>
      <c r="GF170" s="41"/>
      <c r="GL170" s="43"/>
      <c r="GR170" s="43"/>
      <c r="GX170" s="43"/>
      <c r="HD170" s="41"/>
      <c r="HH170" s="43"/>
      <c r="HN170" s="41"/>
      <c r="HO170" s="45"/>
      <c r="HR170" s="43"/>
      <c r="HX170" s="43"/>
      <c r="ID170" s="43"/>
      <c r="IJ170" s="43"/>
      <c r="IL170" s="39"/>
      <c r="IP170" s="43"/>
      <c r="IQ170" s="44"/>
      <c r="IX170" s="43"/>
      <c r="JD170" s="43"/>
      <c r="JJ170" s="43"/>
      <c r="JK170" s="44"/>
      <c r="JN170" s="43"/>
      <c r="JO170" s="44"/>
      <c r="JU170" s="43"/>
      <c r="JV170" s="44"/>
      <c r="KA170" s="43"/>
      <c r="KB170" s="44"/>
      <c r="KE170" s="43"/>
      <c r="KF170" s="44"/>
      <c r="KK170" s="43"/>
      <c r="KL170" s="44"/>
      <c r="KO170" s="43"/>
      <c r="KP170" s="44"/>
      <c r="KU170" s="43"/>
      <c r="KW170" s="41"/>
      <c r="LA170" s="43"/>
      <c r="LB170" s="44"/>
      <c r="LE170" s="42"/>
      <c r="LG170" s="43"/>
      <c r="LH170" s="44"/>
      <c r="LM170" s="43"/>
      <c r="LN170" s="44"/>
      <c r="LS170" s="43"/>
      <c r="LT170" s="44"/>
      <c r="LY170" s="43"/>
      <c r="LZ170" s="44"/>
      <c r="MB170" s="42"/>
      <c r="ME170" s="43"/>
      <c r="MF170" s="44"/>
      <c r="MI170" s="43"/>
      <c r="MJ170" s="44"/>
      <c r="ML170" s="42"/>
      <c r="MM170" s="43"/>
      <c r="MN170" s="44"/>
      <c r="MS170" s="43"/>
      <c r="MT170" s="44"/>
      <c r="MW170" s="43"/>
      <c r="MX170" s="44"/>
      <c r="NC170" s="43"/>
      <c r="ND170" s="44"/>
      <c r="NG170" s="43"/>
      <c r="NH170" s="44"/>
      <c r="NM170" s="43"/>
      <c r="NN170" s="40"/>
      <c r="NO170" s="42"/>
      <c r="NQ170" s="42"/>
      <c r="NS170" s="43"/>
      <c r="NT170" s="40"/>
      <c r="NY170" s="41"/>
      <c r="NZ170" s="40"/>
      <c r="OC170" s="41"/>
      <c r="OD170" s="40"/>
      <c r="OI170" s="41"/>
      <c r="OJ170" s="40"/>
      <c r="OO170" s="41"/>
      <c r="OP170" s="40"/>
      <c r="OU170" s="41"/>
      <c r="OV170" s="40"/>
      <c r="OY170" s="41"/>
      <c r="OZ170" s="40"/>
      <c r="PE170" s="41"/>
    </row>
    <row r="171" spans="1:421" x14ac:dyDescent="0.25">
      <c r="A171" s="47" t="s">
        <v>431</v>
      </c>
      <c r="B171" s="39">
        <v>1</v>
      </c>
      <c r="L171" s="40"/>
      <c r="M171" s="51"/>
      <c r="N171" s="51"/>
      <c r="O171" s="51"/>
      <c r="P171" s="51"/>
      <c r="Q171" s="51">
        <f t="shared" si="9"/>
        <v>0</v>
      </c>
      <c r="R171" s="41"/>
      <c r="S171" s="51"/>
      <c r="U171" s="47">
        <v>0</v>
      </c>
      <c r="V171" s="41"/>
      <c r="W171" s="40"/>
      <c r="AA171" s="47">
        <v>0</v>
      </c>
      <c r="AB171" s="41"/>
      <c r="AG171" s="47">
        <v>0</v>
      </c>
      <c r="AH171" s="41"/>
      <c r="AM171" s="47">
        <v>0</v>
      </c>
      <c r="AN171" s="41"/>
      <c r="AO171" s="40"/>
      <c r="AS171" s="47">
        <v>0</v>
      </c>
      <c r="AT171" s="41"/>
      <c r="AY171" s="47">
        <v>0</v>
      </c>
      <c r="AZ171" s="41"/>
      <c r="BA171" s="40"/>
      <c r="BE171" s="47">
        <v>0</v>
      </c>
      <c r="BF171" s="41"/>
      <c r="BG171" s="40"/>
      <c r="BM171" s="47">
        <v>0</v>
      </c>
      <c r="BN171" s="41"/>
      <c r="BO171" s="40"/>
      <c r="BS171" s="47">
        <v>0</v>
      </c>
      <c r="BT171" s="41"/>
      <c r="CA171" s="47">
        <v>0</v>
      </c>
      <c r="CB171" s="41"/>
      <c r="CC171" s="40"/>
      <c r="CG171" s="47">
        <v>0</v>
      </c>
      <c r="CH171" s="41"/>
      <c r="CI171" s="40"/>
      <c r="CM171" s="47">
        <v>0</v>
      </c>
      <c r="CN171" s="41"/>
      <c r="CO171" s="40"/>
      <c r="CS171" s="47">
        <v>0</v>
      </c>
      <c r="CT171" s="41"/>
      <c r="DA171" s="47">
        <v>0</v>
      </c>
      <c r="DB171" s="41"/>
      <c r="DH171" s="47">
        <v>0</v>
      </c>
      <c r="DI171" s="41"/>
      <c r="DJ171" s="40"/>
      <c r="DM171" s="47">
        <v>0</v>
      </c>
      <c r="DN171" s="41"/>
      <c r="DO171" s="40"/>
      <c r="DR171" s="47">
        <v>0</v>
      </c>
      <c r="DS171" s="41"/>
      <c r="DX171" s="47">
        <v>0</v>
      </c>
      <c r="DY171" s="41"/>
      <c r="DZ171" s="40"/>
      <c r="EE171" s="47">
        <v>0</v>
      </c>
      <c r="EF171" s="41"/>
      <c r="EK171" s="47">
        <v>0</v>
      </c>
      <c r="EL171" s="41"/>
      <c r="EM171" s="40"/>
      <c r="EO171">
        <v>26</v>
      </c>
      <c r="EP171" s="47">
        <v>24</v>
      </c>
      <c r="EQ171" s="47">
        <v>2</v>
      </c>
      <c r="ER171" s="41"/>
      <c r="EW171" s="47">
        <v>0</v>
      </c>
      <c r="EX171" s="41"/>
      <c r="EY171" s="45">
        <v>10</v>
      </c>
      <c r="EZ171" s="42">
        <v>10</v>
      </c>
      <c r="FA171" s="47">
        <v>0</v>
      </c>
      <c r="FB171" s="41"/>
      <c r="FC171" s="40"/>
      <c r="FE171">
        <v>5</v>
      </c>
      <c r="FF171">
        <v>5</v>
      </c>
      <c r="FG171" s="47">
        <v>0</v>
      </c>
      <c r="FH171" s="41"/>
      <c r="FI171" s="40"/>
      <c r="FK171" s="47">
        <v>0</v>
      </c>
      <c r="FL171" s="41"/>
      <c r="FM171" s="40"/>
      <c r="FQ171" s="47">
        <v>0</v>
      </c>
      <c r="FR171" s="41"/>
      <c r="FZ171" s="41"/>
      <c r="GA171" s="40"/>
      <c r="GF171" s="41"/>
      <c r="GJ171" s="38"/>
      <c r="GL171" s="43"/>
      <c r="GR171" s="43"/>
      <c r="GX171" s="43"/>
      <c r="HD171" s="41"/>
      <c r="HH171" s="43"/>
      <c r="HN171" s="41"/>
      <c r="HO171" s="45"/>
      <c r="HR171" s="43"/>
      <c r="HX171" s="43"/>
      <c r="ID171" s="43"/>
      <c r="IJ171" s="43"/>
      <c r="IL171" s="39"/>
      <c r="IP171" s="43"/>
      <c r="IQ171" s="44"/>
      <c r="IX171" s="43"/>
      <c r="JD171" s="43"/>
      <c r="JJ171" s="43"/>
      <c r="JK171" s="44"/>
      <c r="JN171" s="43"/>
      <c r="JO171" s="44"/>
      <c r="JU171" s="43"/>
      <c r="JV171" s="44"/>
      <c r="KA171" s="43"/>
      <c r="KB171" s="44"/>
      <c r="KE171" s="43"/>
      <c r="KF171" s="44"/>
      <c r="KK171" s="43"/>
      <c r="KL171" s="44"/>
      <c r="KO171" s="43"/>
      <c r="KP171" s="44"/>
      <c r="KU171" s="43"/>
      <c r="KW171" s="41"/>
      <c r="LA171" s="43"/>
      <c r="LB171" s="44"/>
      <c r="LG171" s="43"/>
      <c r="LH171" s="44"/>
      <c r="LM171" s="43"/>
      <c r="LN171" s="44"/>
      <c r="LS171" s="43"/>
      <c r="LT171" s="44"/>
      <c r="LY171" s="43"/>
      <c r="LZ171" s="44"/>
      <c r="MB171" s="42"/>
      <c r="ME171" s="43"/>
      <c r="MF171" s="44"/>
      <c r="MI171" s="43"/>
      <c r="MJ171" s="44"/>
      <c r="ML171" s="42"/>
      <c r="MM171" s="43"/>
      <c r="MN171" s="44"/>
      <c r="MS171" s="43"/>
      <c r="MT171" s="44"/>
      <c r="MW171" s="43"/>
      <c r="MX171" s="44"/>
      <c r="NC171" s="43"/>
      <c r="ND171" s="44"/>
      <c r="NG171" s="43"/>
      <c r="NH171" s="44"/>
      <c r="NM171" s="43"/>
      <c r="NN171" s="40"/>
      <c r="NO171" s="42"/>
      <c r="NQ171" s="42"/>
      <c r="NS171" s="43"/>
      <c r="NT171" s="40"/>
      <c r="NY171" s="41"/>
      <c r="NZ171" s="40"/>
      <c r="OC171" s="41"/>
      <c r="OD171" s="40"/>
      <c r="OI171" s="41"/>
      <c r="OJ171" s="40"/>
      <c r="OO171" s="41"/>
      <c r="OP171" s="40"/>
      <c r="OU171" s="41"/>
      <c r="OV171" s="40"/>
      <c r="OY171" s="41"/>
      <c r="OZ171" s="40"/>
      <c r="PE171" s="41"/>
    </row>
    <row r="172" spans="1:421" x14ac:dyDescent="0.25">
      <c r="A172" s="47" t="s">
        <v>432</v>
      </c>
      <c r="B172" s="39">
        <v>0.84</v>
      </c>
      <c r="L172" s="40"/>
      <c r="M172" s="51"/>
      <c r="N172" s="51"/>
      <c r="O172" s="51"/>
      <c r="P172" s="51"/>
      <c r="Q172" s="51">
        <f t="shared" si="9"/>
        <v>0</v>
      </c>
      <c r="R172" s="41"/>
      <c r="S172" s="51"/>
      <c r="U172" s="47">
        <v>0</v>
      </c>
      <c r="V172" s="41"/>
      <c r="W172" s="40"/>
      <c r="AA172" s="47">
        <v>0</v>
      </c>
      <c r="AB172" s="41"/>
      <c r="AG172" s="47">
        <v>0</v>
      </c>
      <c r="AH172" s="41"/>
      <c r="AM172" s="47">
        <v>0</v>
      </c>
      <c r="AN172" s="41"/>
      <c r="AO172" s="40"/>
      <c r="AS172" s="47">
        <v>0</v>
      </c>
      <c r="AT172" s="41"/>
      <c r="AY172" s="47">
        <v>0</v>
      </c>
      <c r="AZ172" s="41"/>
      <c r="BA172" s="40"/>
      <c r="BE172" s="47">
        <v>0</v>
      </c>
      <c r="BF172" s="41"/>
      <c r="BG172" s="40"/>
      <c r="BM172" s="47">
        <v>0</v>
      </c>
      <c r="BN172" s="41"/>
      <c r="BO172" s="40"/>
      <c r="BS172" s="47">
        <v>0</v>
      </c>
      <c r="BT172" s="41"/>
      <c r="CA172" s="47">
        <v>0</v>
      </c>
      <c r="CB172" s="41"/>
      <c r="CC172" s="40"/>
      <c r="CG172" s="47">
        <v>0</v>
      </c>
      <c r="CH172" s="41"/>
      <c r="CI172" s="40"/>
      <c r="CM172" s="47">
        <v>0</v>
      </c>
      <c r="CN172" s="41"/>
      <c r="CO172" s="40"/>
      <c r="CS172" s="47">
        <v>0</v>
      </c>
      <c r="CT172" s="41"/>
      <c r="DA172" s="47">
        <v>0</v>
      </c>
      <c r="DB172" s="41"/>
      <c r="DH172" s="47">
        <v>0</v>
      </c>
      <c r="DI172" s="41"/>
      <c r="DJ172" s="40"/>
      <c r="DM172" s="47">
        <v>0</v>
      </c>
      <c r="DN172" s="41"/>
      <c r="DO172" s="40"/>
      <c r="DR172" s="47">
        <v>0</v>
      </c>
      <c r="DS172" s="41"/>
      <c r="DX172" s="47">
        <v>0</v>
      </c>
      <c r="DY172" s="41"/>
      <c r="DZ172" s="40"/>
      <c r="EE172" s="47">
        <v>0</v>
      </c>
      <c r="EF172" s="41"/>
      <c r="EJ172">
        <v>12</v>
      </c>
      <c r="EK172" s="50">
        <v>-12</v>
      </c>
      <c r="EL172" s="41">
        <v>10.08</v>
      </c>
      <c r="EM172" s="40"/>
      <c r="EQ172" s="47">
        <v>0</v>
      </c>
      <c r="ER172" s="41"/>
      <c r="EW172" s="47">
        <v>0</v>
      </c>
      <c r="EX172" s="41"/>
      <c r="EY172" s="40"/>
      <c r="FA172" s="47">
        <v>0</v>
      </c>
      <c r="FB172" s="41"/>
      <c r="FC172" s="40"/>
      <c r="FG172" s="47">
        <v>0</v>
      </c>
      <c r="FH172" s="41"/>
      <c r="FI172" s="44">
        <v>18</v>
      </c>
      <c r="FJ172" s="47">
        <v>20</v>
      </c>
      <c r="FK172" s="47">
        <v>-2</v>
      </c>
      <c r="FL172" s="41"/>
      <c r="FM172" s="40"/>
      <c r="FQ172" s="47">
        <v>0</v>
      </c>
      <c r="FR172" s="41"/>
      <c r="FY172" s="47">
        <v>0</v>
      </c>
      <c r="FZ172" s="43"/>
      <c r="GA172" s="40"/>
      <c r="GF172" s="41"/>
      <c r="GL172" s="43"/>
      <c r="GR172" s="43"/>
      <c r="GX172" s="43"/>
      <c r="HD172" s="41"/>
      <c r="HH172" s="43"/>
      <c r="HN172" s="41"/>
      <c r="HO172" s="45"/>
      <c r="HR172" s="43"/>
      <c r="HX172" s="43"/>
      <c r="ID172" s="43"/>
      <c r="IJ172" s="43"/>
      <c r="IL172" s="39"/>
      <c r="IP172" s="43"/>
      <c r="IQ172" s="44"/>
      <c r="IX172" s="43"/>
      <c r="JD172" s="43"/>
      <c r="JJ172" s="43"/>
      <c r="JK172" s="44"/>
      <c r="JN172" s="43"/>
      <c r="JO172" s="44"/>
      <c r="JU172" s="43"/>
      <c r="JV172" s="44"/>
      <c r="KA172" s="43"/>
      <c r="KB172" s="44"/>
      <c r="KE172" s="43"/>
      <c r="KF172" s="44"/>
      <c r="KK172" s="43"/>
      <c r="KL172" s="44"/>
      <c r="KO172" s="43"/>
      <c r="KP172" s="44"/>
      <c r="KU172" s="43"/>
      <c r="KW172" s="41"/>
      <c r="LA172" s="43"/>
      <c r="LB172" s="44"/>
      <c r="LG172" s="43"/>
      <c r="LH172" s="44"/>
      <c r="LM172" s="43"/>
      <c r="LN172" s="44"/>
      <c r="LS172" s="43"/>
      <c r="LT172" s="44"/>
      <c r="LY172" s="43"/>
      <c r="LZ172" s="44"/>
      <c r="MB172" s="42"/>
      <c r="ME172" s="43"/>
      <c r="MF172" s="44"/>
      <c r="MI172" s="43"/>
      <c r="MJ172" s="44"/>
      <c r="ML172" s="42"/>
      <c r="MM172" s="43"/>
      <c r="MN172" s="44"/>
      <c r="MS172" s="43"/>
      <c r="MT172" s="44"/>
      <c r="MW172" s="43"/>
      <c r="MX172" s="44"/>
      <c r="NC172" s="43"/>
      <c r="ND172" s="44"/>
      <c r="NG172" s="43"/>
      <c r="NH172" s="44"/>
      <c r="NM172" s="43"/>
      <c r="NN172" s="40"/>
      <c r="NO172" s="42"/>
      <c r="NQ172" s="42"/>
      <c r="NS172" s="43"/>
      <c r="NT172" s="40"/>
      <c r="NY172" s="41"/>
      <c r="NZ172" s="40"/>
      <c r="OC172" s="41"/>
      <c r="OD172" s="40"/>
      <c r="OI172" s="41"/>
      <c r="OJ172" s="40"/>
      <c r="OO172" s="41"/>
      <c r="OP172" s="40"/>
      <c r="OU172" s="41"/>
      <c r="OV172" s="40"/>
      <c r="OY172" s="41"/>
      <c r="OZ172" s="40"/>
      <c r="PE172" s="41"/>
    </row>
    <row r="173" spans="1:421" x14ac:dyDescent="0.25">
      <c r="A173" s="47" t="s">
        <v>433</v>
      </c>
      <c r="B173" s="39">
        <v>0.84</v>
      </c>
      <c r="L173" s="40"/>
      <c r="M173" s="51"/>
      <c r="N173" s="51"/>
      <c r="O173" s="51"/>
      <c r="P173" s="51"/>
      <c r="Q173" s="51">
        <f t="shared" si="9"/>
        <v>0</v>
      </c>
      <c r="R173" s="41"/>
      <c r="S173" s="51"/>
      <c r="U173" s="47">
        <v>0</v>
      </c>
      <c r="V173" s="41"/>
      <c r="W173" s="40"/>
      <c r="AA173" s="47">
        <v>0</v>
      </c>
      <c r="AB173" s="41"/>
      <c r="AG173" s="47">
        <v>0</v>
      </c>
      <c r="AH173" s="41"/>
      <c r="AM173" s="47">
        <v>0</v>
      </c>
      <c r="AN173" s="41"/>
      <c r="AO173" s="40"/>
      <c r="AS173" s="47">
        <v>0</v>
      </c>
      <c r="AT173" s="41"/>
      <c r="AY173" s="47">
        <v>0</v>
      </c>
      <c r="AZ173" s="41"/>
      <c r="BA173" s="40"/>
      <c r="BE173" s="47">
        <v>0</v>
      </c>
      <c r="BF173" s="41"/>
      <c r="BG173" s="40"/>
      <c r="BM173" s="47">
        <v>0</v>
      </c>
      <c r="BN173" s="41"/>
      <c r="BO173" s="40"/>
      <c r="BS173" s="47">
        <v>0</v>
      </c>
      <c r="BT173" s="41"/>
      <c r="CA173" s="47">
        <v>0</v>
      </c>
      <c r="CB173" s="41"/>
      <c r="CC173" s="40"/>
      <c r="CG173" s="47">
        <v>0</v>
      </c>
      <c r="CH173" s="41"/>
      <c r="CI173" s="40"/>
      <c r="CM173" s="47">
        <v>0</v>
      </c>
      <c r="CN173" s="41"/>
      <c r="CO173" s="40"/>
      <c r="CS173" s="47">
        <v>0</v>
      </c>
      <c r="CT173" s="41"/>
      <c r="DA173" s="47">
        <v>0</v>
      </c>
      <c r="DB173" s="41"/>
      <c r="DH173" s="47">
        <v>0</v>
      </c>
      <c r="DI173" s="41"/>
      <c r="DJ173" s="40"/>
      <c r="DM173" s="47">
        <v>0</v>
      </c>
      <c r="DN173" s="41"/>
      <c r="DO173" s="40"/>
      <c r="DR173" s="47">
        <v>0</v>
      </c>
      <c r="DS173" s="41"/>
      <c r="DX173" s="47">
        <v>0</v>
      </c>
      <c r="DY173" s="41"/>
      <c r="DZ173" s="40"/>
      <c r="EE173" s="47">
        <v>0</v>
      </c>
      <c r="EF173" s="41"/>
      <c r="EK173" s="47">
        <v>0</v>
      </c>
      <c r="EL173" s="41"/>
      <c r="EM173" s="40"/>
      <c r="EP173">
        <v>24</v>
      </c>
      <c r="EQ173" s="50">
        <v>-24</v>
      </c>
      <c r="ER173" s="41">
        <v>20.16</v>
      </c>
      <c r="EW173" s="47">
        <v>0</v>
      </c>
      <c r="EX173" s="41"/>
      <c r="EY173" s="40"/>
      <c r="EZ173" s="42">
        <v>24</v>
      </c>
      <c r="FA173" s="50">
        <v>-24</v>
      </c>
      <c r="FB173" s="41">
        <v>20.16</v>
      </c>
      <c r="FC173" s="40"/>
      <c r="FG173" s="47">
        <v>0</v>
      </c>
      <c r="FH173" s="41"/>
      <c r="FI173" s="40"/>
      <c r="FJ173" s="47">
        <v>6</v>
      </c>
      <c r="FK173" s="50">
        <v>-6</v>
      </c>
      <c r="FL173" s="41">
        <v>5.04</v>
      </c>
      <c r="FM173" s="40"/>
      <c r="FQ173" s="47">
        <v>0</v>
      </c>
      <c r="FR173" s="41"/>
      <c r="FY173" s="47">
        <v>0</v>
      </c>
      <c r="FZ173" s="43"/>
      <c r="GA173" s="40"/>
      <c r="GF173" s="41"/>
      <c r="GL173" s="43"/>
      <c r="GR173" s="43"/>
      <c r="GX173" s="43"/>
      <c r="HD173" s="41"/>
      <c r="HH173" s="43"/>
      <c r="HN173" s="41"/>
      <c r="HO173" s="45"/>
      <c r="HR173" s="43"/>
      <c r="HX173" s="43"/>
      <c r="ID173" s="43"/>
      <c r="IJ173" s="43"/>
      <c r="IL173" s="39"/>
      <c r="IP173" s="43"/>
      <c r="IQ173" s="44"/>
      <c r="IX173" s="43"/>
      <c r="JD173" s="43"/>
      <c r="JJ173" s="43"/>
      <c r="JK173" s="44"/>
      <c r="JN173" s="43"/>
      <c r="JO173" s="44"/>
      <c r="JU173" s="43"/>
      <c r="JV173" s="44"/>
      <c r="KA173" s="43"/>
      <c r="KB173" s="44"/>
      <c r="KE173" s="43"/>
      <c r="KF173" s="44"/>
      <c r="KK173" s="43"/>
      <c r="KL173" s="44"/>
      <c r="KO173" s="43"/>
      <c r="KP173" s="44"/>
      <c r="KU173" s="43"/>
      <c r="KW173" s="41"/>
      <c r="LA173" s="43"/>
      <c r="LB173" s="44"/>
      <c r="LG173" s="43"/>
      <c r="LH173" s="44"/>
      <c r="LM173" s="43"/>
      <c r="LN173" s="44"/>
      <c r="LS173" s="43"/>
      <c r="LT173" s="44"/>
      <c r="LY173" s="43"/>
      <c r="LZ173" s="44"/>
      <c r="MB173" s="42"/>
      <c r="ME173" s="43"/>
      <c r="MF173" s="44"/>
      <c r="MI173" s="43"/>
      <c r="MJ173" s="44"/>
      <c r="ML173" s="42"/>
      <c r="MM173" s="43"/>
      <c r="MN173" s="44"/>
      <c r="MS173" s="43"/>
      <c r="MT173" s="44"/>
      <c r="MW173" s="43"/>
      <c r="MX173" s="44"/>
      <c r="NC173" s="43"/>
      <c r="ND173" s="44"/>
      <c r="NG173" s="43"/>
      <c r="NH173" s="44"/>
      <c r="NM173" s="43"/>
      <c r="NN173" s="40"/>
      <c r="NO173" s="42"/>
      <c r="NQ173" s="42"/>
      <c r="NS173" s="43"/>
      <c r="NT173" s="40"/>
      <c r="NY173" s="41"/>
      <c r="NZ173" s="40"/>
      <c r="OC173" s="41"/>
      <c r="OD173" s="40"/>
      <c r="OI173" s="41"/>
      <c r="OJ173" s="40"/>
      <c r="OO173" s="41"/>
      <c r="OP173" s="40"/>
      <c r="OU173" s="41"/>
      <c r="OV173" s="40"/>
      <c r="OY173" s="41"/>
      <c r="OZ173" s="40"/>
      <c r="PE173" s="41"/>
    </row>
    <row r="174" spans="1:421" x14ac:dyDescent="0.25">
      <c r="A174" s="47" t="s">
        <v>434</v>
      </c>
      <c r="B174" s="39">
        <v>0.33</v>
      </c>
      <c r="L174" s="40"/>
      <c r="M174" s="51"/>
      <c r="N174" s="51"/>
      <c r="O174" s="51"/>
      <c r="P174" s="51"/>
      <c r="Q174" s="51">
        <f t="shared" si="9"/>
        <v>0</v>
      </c>
      <c r="R174" s="41"/>
      <c r="S174" s="51"/>
      <c r="U174" s="47">
        <v>0</v>
      </c>
      <c r="V174" s="41"/>
      <c r="W174" s="40"/>
      <c r="AA174" s="47">
        <v>0</v>
      </c>
      <c r="AB174" s="41"/>
      <c r="AG174" s="47">
        <v>0</v>
      </c>
      <c r="AH174" s="41"/>
      <c r="AM174" s="47">
        <v>0</v>
      </c>
      <c r="AN174" s="41"/>
      <c r="AO174" s="40"/>
      <c r="AS174" s="47">
        <v>0</v>
      </c>
      <c r="AT174" s="41"/>
      <c r="AY174" s="47">
        <v>0</v>
      </c>
      <c r="AZ174" s="41"/>
      <c r="BA174" s="40"/>
      <c r="BE174" s="47">
        <v>0</v>
      </c>
      <c r="BF174" s="41"/>
      <c r="BG174" s="40"/>
      <c r="BK174">
        <v>56</v>
      </c>
      <c r="BL174">
        <v>60</v>
      </c>
      <c r="BM174" s="47">
        <v>-4</v>
      </c>
      <c r="BN174" s="41"/>
      <c r="BO174" s="40"/>
      <c r="BS174" s="47">
        <v>0</v>
      </c>
      <c r="BT174" s="41"/>
      <c r="BW174">
        <v>32</v>
      </c>
      <c r="BX174">
        <v>32</v>
      </c>
      <c r="CA174" s="47">
        <v>0</v>
      </c>
      <c r="CB174" s="41"/>
      <c r="CC174" s="40"/>
      <c r="CE174">
        <v>8</v>
      </c>
      <c r="CF174">
        <v>9</v>
      </c>
      <c r="CG174" s="47">
        <v>-1</v>
      </c>
      <c r="CH174" s="41"/>
      <c r="CI174" s="40"/>
      <c r="CM174" s="47">
        <v>0</v>
      </c>
      <c r="CN174" s="41"/>
      <c r="CO174" s="40"/>
      <c r="CP174">
        <v>24</v>
      </c>
      <c r="CQ174">
        <v>32</v>
      </c>
      <c r="CR174">
        <v>32</v>
      </c>
      <c r="CS174" s="50">
        <v>-24</v>
      </c>
      <c r="CT174" s="41">
        <v>7.92</v>
      </c>
      <c r="CY174">
        <v>8</v>
      </c>
      <c r="CZ174">
        <v>9</v>
      </c>
      <c r="DA174" s="47">
        <v>-1</v>
      </c>
      <c r="DB174" s="41"/>
      <c r="DE174">
        <v>32</v>
      </c>
      <c r="DG174">
        <v>30</v>
      </c>
      <c r="DH174" s="47">
        <v>2</v>
      </c>
      <c r="DI174" s="41"/>
      <c r="DJ174" s="45">
        <v>16</v>
      </c>
      <c r="DL174" s="42">
        <v>16</v>
      </c>
      <c r="DM174" s="47">
        <v>0</v>
      </c>
      <c r="DN174" s="41"/>
      <c r="DO174" s="40"/>
      <c r="DR174" s="47">
        <v>0</v>
      </c>
      <c r="DS174" s="41"/>
      <c r="DX174" s="47">
        <v>0</v>
      </c>
      <c r="DY174" s="41"/>
      <c r="DZ174" s="40"/>
      <c r="EC174">
        <v>8</v>
      </c>
      <c r="ED174">
        <v>11</v>
      </c>
      <c r="EE174" s="47">
        <v>-3</v>
      </c>
      <c r="EF174" s="41"/>
      <c r="EI174">
        <v>8</v>
      </c>
      <c r="EJ174">
        <v>24</v>
      </c>
      <c r="EK174" s="50">
        <v>-16</v>
      </c>
      <c r="EL174" s="41">
        <v>5.28</v>
      </c>
      <c r="EM174" s="40"/>
      <c r="EQ174" s="47">
        <v>0</v>
      </c>
      <c r="ER174" s="41"/>
      <c r="EW174" s="47">
        <v>0</v>
      </c>
      <c r="EX174" s="41"/>
      <c r="EY174" s="45">
        <v>16</v>
      </c>
      <c r="EZ174" s="42">
        <v>16</v>
      </c>
      <c r="FA174" s="47">
        <v>0</v>
      </c>
      <c r="FB174" s="41"/>
      <c r="FC174" s="40"/>
      <c r="FG174" s="47">
        <v>0</v>
      </c>
      <c r="FH174" s="41"/>
      <c r="FI174" s="45">
        <v>24</v>
      </c>
      <c r="FJ174" s="47">
        <v>24</v>
      </c>
      <c r="FK174" s="47">
        <v>0</v>
      </c>
      <c r="FL174" s="41"/>
      <c r="FM174" s="40"/>
      <c r="FQ174" s="47">
        <v>0</v>
      </c>
      <c r="FR174" s="41"/>
      <c r="FY174" s="47">
        <v>0</v>
      </c>
      <c r="FZ174" s="43"/>
      <c r="GA174" s="40"/>
      <c r="GF174" s="41"/>
      <c r="GL174" s="43"/>
      <c r="GR174" s="43"/>
      <c r="GX174" s="43"/>
      <c r="HD174" s="41"/>
      <c r="HH174" s="43"/>
      <c r="HN174" s="41"/>
      <c r="HO174" s="45"/>
      <c r="HR174" s="43"/>
      <c r="HX174" s="43"/>
      <c r="ID174" s="43"/>
      <c r="IJ174" s="43"/>
      <c r="IL174" s="39"/>
      <c r="IP174" s="43"/>
      <c r="IQ174" s="44"/>
      <c r="IX174" s="43"/>
      <c r="JD174" s="43"/>
      <c r="JJ174" s="43"/>
      <c r="JK174" s="44"/>
      <c r="JN174" s="43"/>
      <c r="JO174" s="44"/>
      <c r="JU174" s="43"/>
      <c r="JV174" s="44"/>
      <c r="KA174" s="43"/>
      <c r="KB174" s="44"/>
      <c r="KE174" s="43"/>
      <c r="KF174" s="44"/>
      <c r="KK174" s="43"/>
      <c r="KL174" s="44"/>
      <c r="KO174" s="43"/>
      <c r="KP174" s="44"/>
      <c r="KU174" s="43"/>
      <c r="KW174" s="41"/>
      <c r="LA174" s="43"/>
      <c r="LB174" s="44"/>
      <c r="LG174" s="43"/>
      <c r="LH174" s="44"/>
      <c r="LM174" s="43"/>
      <c r="LN174" s="44"/>
      <c r="LS174" s="43"/>
      <c r="LT174" s="44"/>
      <c r="LY174" s="43"/>
      <c r="LZ174" s="44"/>
      <c r="MB174" s="42"/>
      <c r="ME174" s="43"/>
      <c r="MF174" s="44"/>
      <c r="MI174" s="43"/>
      <c r="MJ174" s="44"/>
      <c r="ML174" s="42"/>
      <c r="MM174" s="43"/>
      <c r="MN174" s="44"/>
      <c r="MS174" s="43"/>
      <c r="MT174" s="44"/>
      <c r="MW174" s="43"/>
      <c r="MX174" s="44"/>
      <c r="NC174" s="43"/>
      <c r="ND174" s="44"/>
      <c r="NG174" s="43"/>
      <c r="NH174" s="44"/>
      <c r="NM174" s="43"/>
      <c r="NN174" s="40"/>
      <c r="NO174" s="42"/>
      <c r="NQ174" s="42"/>
      <c r="NS174" s="43"/>
      <c r="NT174" s="40"/>
      <c r="NY174" s="41"/>
      <c r="NZ174" s="40"/>
      <c r="OC174" s="41"/>
      <c r="OD174" s="40"/>
      <c r="OI174" s="41"/>
      <c r="OJ174" s="40"/>
      <c r="OO174" s="41"/>
      <c r="OP174" s="40"/>
      <c r="OU174" s="41"/>
      <c r="OV174" s="40"/>
      <c r="OY174" s="41"/>
      <c r="OZ174" s="40"/>
      <c r="PE174" s="41"/>
    </row>
    <row r="175" spans="1:421" x14ac:dyDescent="0.25">
      <c r="A175" s="47" t="s">
        <v>435</v>
      </c>
      <c r="B175" s="39">
        <v>1</v>
      </c>
      <c r="L175" s="40"/>
      <c r="M175" s="51"/>
      <c r="N175" s="51"/>
      <c r="O175" s="51"/>
      <c r="P175" s="51"/>
      <c r="Q175" s="51">
        <f t="shared" si="9"/>
        <v>0</v>
      </c>
      <c r="R175" s="41"/>
      <c r="S175" s="51"/>
      <c r="U175" s="47">
        <v>0</v>
      </c>
      <c r="V175" s="41"/>
      <c r="W175" s="40"/>
      <c r="AA175" s="47">
        <v>0</v>
      </c>
      <c r="AB175" s="41"/>
      <c r="AG175" s="47">
        <v>0</v>
      </c>
      <c r="AH175" s="41"/>
      <c r="AM175" s="47">
        <v>0</v>
      </c>
      <c r="AN175" s="41"/>
      <c r="AO175" s="40"/>
      <c r="AS175" s="47">
        <v>0</v>
      </c>
      <c r="AT175" s="41"/>
      <c r="AY175" s="47">
        <v>0</v>
      </c>
      <c r="AZ175" s="41"/>
      <c r="BA175" s="40"/>
      <c r="BE175" s="47">
        <v>0</v>
      </c>
      <c r="BF175" s="41"/>
      <c r="BG175" s="40"/>
      <c r="BM175" s="47">
        <v>0</v>
      </c>
      <c r="BN175" s="41"/>
      <c r="BO175" s="40"/>
      <c r="BS175" s="47">
        <v>0</v>
      </c>
      <c r="BT175" s="41"/>
      <c r="CA175" s="47">
        <v>0</v>
      </c>
      <c r="CB175" s="41"/>
      <c r="CC175" s="40"/>
      <c r="CG175" s="47">
        <v>0</v>
      </c>
      <c r="CH175" s="41"/>
      <c r="CI175" s="40"/>
      <c r="CM175" s="47">
        <v>0</v>
      </c>
      <c r="CN175" s="41"/>
      <c r="CO175" s="40"/>
      <c r="CS175" s="47">
        <v>0</v>
      </c>
      <c r="CT175" s="41"/>
      <c r="DA175" s="47">
        <v>0</v>
      </c>
      <c r="DB175" s="41"/>
      <c r="DE175">
        <v>41</v>
      </c>
      <c r="DG175">
        <v>40</v>
      </c>
      <c r="DH175" s="47">
        <v>1</v>
      </c>
      <c r="DI175" s="41"/>
      <c r="DJ175" s="40"/>
      <c r="DM175" s="47">
        <v>0</v>
      </c>
      <c r="DN175" s="41"/>
      <c r="DO175" s="40"/>
      <c r="DR175" s="47">
        <v>0</v>
      </c>
      <c r="DS175" s="41"/>
      <c r="DX175" s="47">
        <v>0</v>
      </c>
      <c r="DY175" s="41"/>
      <c r="DZ175" s="40"/>
      <c r="EE175" s="47">
        <v>0</v>
      </c>
      <c r="EF175" s="41"/>
      <c r="EI175">
        <v>5</v>
      </c>
      <c r="EJ175" s="47">
        <v>4</v>
      </c>
      <c r="EK175" s="47">
        <v>1</v>
      </c>
      <c r="EL175" s="41"/>
      <c r="EM175" s="40"/>
      <c r="EQ175" s="47">
        <v>0</v>
      </c>
      <c r="ER175" s="41"/>
      <c r="EW175" s="47">
        <v>0</v>
      </c>
      <c r="EX175" s="41"/>
      <c r="EY175" s="44">
        <v>5</v>
      </c>
      <c r="EZ175" s="42">
        <v>4</v>
      </c>
      <c r="FA175" s="47">
        <v>1</v>
      </c>
      <c r="FB175" s="41"/>
      <c r="FC175" s="40"/>
      <c r="FF175" s="47">
        <v>4</v>
      </c>
      <c r="FG175" s="50">
        <v>-4</v>
      </c>
      <c r="FH175" s="41">
        <v>4</v>
      </c>
      <c r="FI175" s="40"/>
      <c r="FK175" s="47">
        <v>0</v>
      </c>
      <c r="FL175" s="41"/>
      <c r="FM175" s="40"/>
      <c r="FQ175" s="47">
        <v>0</v>
      </c>
      <c r="FR175" s="41"/>
      <c r="FZ175" s="43"/>
      <c r="GA175" s="40"/>
      <c r="GF175" s="41"/>
      <c r="GL175" s="43"/>
      <c r="GR175" s="43"/>
      <c r="GX175" s="43"/>
      <c r="HD175" s="41"/>
      <c r="HH175" s="43"/>
      <c r="HN175" s="41"/>
      <c r="HO175" s="45"/>
      <c r="HR175" s="43"/>
      <c r="HX175" s="43"/>
      <c r="ID175" s="43"/>
      <c r="IJ175" s="43"/>
      <c r="IL175" s="39"/>
      <c r="IP175" s="43"/>
      <c r="IQ175" s="44"/>
      <c r="IX175" s="43"/>
      <c r="JD175" s="43"/>
      <c r="JJ175" s="43"/>
      <c r="JK175" s="44"/>
      <c r="JN175" s="43"/>
      <c r="JO175" s="44"/>
      <c r="JU175" s="43"/>
      <c r="JV175" s="44"/>
      <c r="KA175" s="43"/>
      <c r="KB175" s="44"/>
      <c r="KE175" s="43"/>
      <c r="KF175" s="44"/>
      <c r="KK175" s="43"/>
      <c r="KL175" s="44"/>
      <c r="KO175" s="43"/>
      <c r="KP175" s="44"/>
      <c r="KU175" s="43"/>
      <c r="KW175" s="41"/>
      <c r="LA175" s="43"/>
      <c r="LB175" s="44"/>
      <c r="LF175" s="42"/>
      <c r="LG175" s="43"/>
      <c r="LH175" s="44"/>
      <c r="LM175" s="43"/>
      <c r="LN175" s="44"/>
      <c r="LS175" s="43"/>
      <c r="LT175" s="44"/>
      <c r="LY175" s="43"/>
      <c r="LZ175" s="44"/>
      <c r="MB175" s="42"/>
      <c r="ME175" s="43"/>
      <c r="MF175" s="44"/>
      <c r="MI175" s="43"/>
      <c r="MJ175" s="44"/>
      <c r="ML175" s="42"/>
      <c r="MM175" s="43"/>
      <c r="MN175" s="44"/>
      <c r="MS175" s="43"/>
      <c r="MT175" s="44"/>
      <c r="MW175" s="43"/>
      <c r="MX175" s="44"/>
      <c r="NC175" s="43"/>
      <c r="ND175" s="44"/>
      <c r="NG175" s="43"/>
      <c r="NH175" s="44"/>
      <c r="NM175" s="43"/>
      <c r="NN175" s="40"/>
      <c r="NO175" s="42"/>
      <c r="NQ175" s="42"/>
      <c r="NS175" s="43"/>
      <c r="NT175" s="40"/>
      <c r="NY175" s="41"/>
      <c r="NZ175" s="40"/>
      <c r="OC175" s="41"/>
      <c r="OD175" s="40"/>
      <c r="OI175" s="41"/>
      <c r="OJ175" s="40"/>
      <c r="OO175" s="41"/>
      <c r="OP175" s="40"/>
      <c r="OU175" s="41"/>
      <c r="OV175" s="40"/>
      <c r="OY175" s="41"/>
      <c r="OZ175" s="40"/>
      <c r="PE175" s="41"/>
    </row>
    <row r="176" spans="1:421" x14ac:dyDescent="0.25">
      <c r="A176" s="47" t="s">
        <v>436</v>
      </c>
      <c r="B176" s="39">
        <v>0.22</v>
      </c>
      <c r="D176">
        <v>11</v>
      </c>
      <c r="L176" s="40"/>
      <c r="M176" s="51"/>
      <c r="N176" s="51"/>
      <c r="O176" s="51"/>
      <c r="P176" s="51"/>
      <c r="Q176" s="51">
        <f t="shared" si="9"/>
        <v>0</v>
      </c>
      <c r="R176" s="41"/>
      <c r="S176" s="51"/>
      <c r="U176" s="47">
        <v>0</v>
      </c>
      <c r="V176" s="41"/>
      <c r="W176" s="40"/>
      <c r="X176">
        <v>8</v>
      </c>
      <c r="Y176">
        <v>16</v>
      </c>
      <c r="Z176">
        <v>20</v>
      </c>
      <c r="AA176" s="50">
        <v>-12</v>
      </c>
      <c r="AB176" s="41">
        <v>2.64</v>
      </c>
      <c r="AG176" s="47">
        <v>0</v>
      </c>
      <c r="AH176" s="41"/>
      <c r="AL176">
        <v>71</v>
      </c>
      <c r="AM176" s="50">
        <v>-71</v>
      </c>
      <c r="AN176" s="41">
        <v>15.62</v>
      </c>
      <c r="AO176" s="40"/>
      <c r="AS176" s="47">
        <v>0</v>
      </c>
      <c r="AT176" s="41"/>
      <c r="AY176" s="47">
        <v>0</v>
      </c>
      <c r="AZ176" s="41"/>
      <c r="BA176" s="40"/>
      <c r="BE176" s="47">
        <v>0</v>
      </c>
      <c r="BF176" s="41"/>
      <c r="BG176" s="40"/>
      <c r="BM176" s="47">
        <v>0</v>
      </c>
      <c r="BN176" s="41"/>
      <c r="BO176" s="40"/>
      <c r="BS176" s="47">
        <v>0</v>
      </c>
      <c r="BT176" s="41"/>
      <c r="CA176" s="47">
        <v>0</v>
      </c>
      <c r="CB176" s="41"/>
      <c r="CC176" s="40"/>
      <c r="CG176" s="47">
        <v>0</v>
      </c>
      <c r="CH176" s="41"/>
      <c r="CI176" s="40"/>
      <c r="CM176" s="47">
        <v>0</v>
      </c>
      <c r="CN176" s="41"/>
      <c r="CO176" s="40"/>
      <c r="CS176" s="47">
        <v>0</v>
      </c>
      <c r="CT176" s="41"/>
      <c r="DA176" s="47">
        <v>0</v>
      </c>
      <c r="DB176" s="41"/>
      <c r="DC176">
        <v>56</v>
      </c>
      <c r="DD176" s="47">
        <v>60</v>
      </c>
      <c r="DH176" s="47">
        <v>-4</v>
      </c>
      <c r="DI176" s="41"/>
      <c r="DJ176" s="40">
        <v>128</v>
      </c>
      <c r="DM176" s="47">
        <v>128</v>
      </c>
      <c r="DN176" s="41"/>
      <c r="DO176" s="40"/>
      <c r="DR176" s="47">
        <v>0</v>
      </c>
      <c r="DS176" s="41"/>
      <c r="DY176" s="41"/>
      <c r="DZ176" s="40"/>
      <c r="EF176" s="41"/>
      <c r="EL176" s="41"/>
      <c r="EM176" s="40"/>
      <c r="ER176" s="41"/>
      <c r="EX176" s="41"/>
      <c r="EY176" s="44"/>
      <c r="FB176" s="41"/>
      <c r="FC176" s="40"/>
      <c r="FH176" s="41"/>
      <c r="FI176" s="40"/>
      <c r="FL176" s="41"/>
      <c r="FM176" s="40"/>
      <c r="FR176" s="41"/>
      <c r="FZ176" s="43"/>
      <c r="GA176" s="40"/>
      <c r="GF176" s="41"/>
      <c r="GL176" s="43"/>
      <c r="GR176" s="43"/>
      <c r="GX176" s="43"/>
      <c r="HD176" s="41"/>
      <c r="HH176" s="43"/>
      <c r="HN176" s="41"/>
      <c r="HO176" s="45"/>
      <c r="HR176" s="43"/>
      <c r="HX176" s="43"/>
      <c r="ID176" s="43"/>
      <c r="IJ176" s="43"/>
      <c r="IL176" s="39"/>
      <c r="IP176" s="43"/>
      <c r="IQ176" s="44"/>
      <c r="IX176" s="43"/>
      <c r="JD176" s="43"/>
      <c r="JJ176" s="43"/>
      <c r="JK176" s="44"/>
      <c r="JN176" s="43"/>
      <c r="JO176" s="44"/>
      <c r="JU176" s="43"/>
      <c r="JV176" s="44"/>
      <c r="JX176" s="42"/>
      <c r="JZ176" s="42"/>
      <c r="KA176" s="43"/>
      <c r="KB176" s="44"/>
      <c r="KE176" s="43"/>
      <c r="KF176" s="44"/>
      <c r="KK176" s="43"/>
      <c r="KL176" s="44"/>
      <c r="KO176" s="43"/>
      <c r="KP176" s="44"/>
      <c r="KU176" s="43"/>
      <c r="KW176" s="41"/>
      <c r="LA176" s="43"/>
      <c r="LB176" s="44"/>
      <c r="LF176" s="42"/>
      <c r="LG176" s="43"/>
      <c r="LH176" s="44"/>
      <c r="LM176" s="43"/>
      <c r="LN176" s="44"/>
      <c r="LS176" s="43"/>
      <c r="LT176" s="44"/>
      <c r="LY176" s="43"/>
      <c r="LZ176" s="44"/>
      <c r="MB176" s="42"/>
      <c r="ME176" s="43"/>
      <c r="MF176" s="44"/>
      <c r="MI176" s="43"/>
      <c r="MJ176" s="44"/>
      <c r="ML176" s="42"/>
      <c r="MM176" s="43"/>
      <c r="MN176" s="44"/>
      <c r="MS176" s="43"/>
      <c r="MT176" s="44"/>
      <c r="MW176" s="43"/>
      <c r="MX176" s="44"/>
      <c r="NC176" s="43"/>
      <c r="ND176" s="44"/>
      <c r="NG176" s="43"/>
      <c r="NH176" s="44"/>
      <c r="NM176" s="43"/>
      <c r="NN176" s="40"/>
      <c r="NO176" s="42"/>
      <c r="NQ176" s="42"/>
      <c r="NS176" s="43"/>
      <c r="NT176" s="40"/>
      <c r="NY176" s="41"/>
      <c r="NZ176" s="40"/>
      <c r="OC176" s="41"/>
      <c r="OD176" s="40"/>
      <c r="OI176" s="41"/>
      <c r="OJ176" s="40"/>
      <c r="OO176" s="41"/>
      <c r="OP176" s="40"/>
      <c r="OU176" s="41"/>
      <c r="OV176" s="40"/>
      <c r="OY176" s="41"/>
      <c r="OZ176" s="40"/>
      <c r="PE176" s="41"/>
    </row>
    <row r="177" spans="1:421" x14ac:dyDescent="0.25">
      <c r="A177" s="47" t="s">
        <v>437</v>
      </c>
      <c r="B177" s="39">
        <v>0.84</v>
      </c>
      <c r="L177" s="40"/>
      <c r="M177" s="51"/>
      <c r="N177" s="51"/>
      <c r="O177" s="51"/>
      <c r="P177" s="51"/>
      <c r="Q177" s="51">
        <f t="shared" si="9"/>
        <v>0</v>
      </c>
      <c r="R177" s="41"/>
      <c r="S177" s="51"/>
      <c r="U177" s="47">
        <v>0</v>
      </c>
      <c r="V177" s="41"/>
      <c r="W177" s="40"/>
      <c r="AA177" s="47">
        <v>0</v>
      </c>
      <c r="AB177" s="41"/>
      <c r="AG177" s="47">
        <v>0</v>
      </c>
      <c r="AH177" s="41"/>
      <c r="AM177" s="47">
        <v>0</v>
      </c>
      <c r="AN177" s="41"/>
      <c r="AO177" s="40"/>
      <c r="AS177" s="47">
        <v>0</v>
      </c>
      <c r="AT177" s="41"/>
      <c r="AY177" s="47">
        <v>0</v>
      </c>
      <c r="AZ177" s="41"/>
      <c r="BA177" s="40"/>
      <c r="BE177" s="47">
        <v>0</v>
      </c>
      <c r="BF177" s="41"/>
      <c r="BG177" s="40"/>
      <c r="BM177" s="47">
        <v>0</v>
      </c>
      <c r="BN177" s="41"/>
      <c r="BO177" s="40"/>
      <c r="BQ177">
        <v>6</v>
      </c>
      <c r="BR177">
        <v>8</v>
      </c>
      <c r="BS177" s="47">
        <v>-2</v>
      </c>
      <c r="BT177" s="41"/>
      <c r="BW177">
        <v>6</v>
      </c>
      <c r="BX177">
        <v>8</v>
      </c>
      <c r="CA177" s="47">
        <v>-2</v>
      </c>
      <c r="CB177" s="41"/>
      <c r="CC177" s="40"/>
      <c r="CG177" s="47">
        <v>0</v>
      </c>
      <c r="CH177" s="41"/>
      <c r="CI177" s="40"/>
      <c r="CM177" s="47">
        <v>0</v>
      </c>
      <c r="CN177" s="41"/>
      <c r="CO177" s="40"/>
      <c r="CS177" s="47">
        <v>0</v>
      </c>
      <c r="CT177" s="41"/>
      <c r="DA177" s="47">
        <v>0</v>
      </c>
      <c r="DB177" s="41"/>
      <c r="DH177" s="47">
        <v>0</v>
      </c>
      <c r="DI177" s="41"/>
      <c r="DJ177" s="40"/>
      <c r="DM177" s="47">
        <v>0</v>
      </c>
      <c r="DN177" s="41"/>
      <c r="DO177" s="45">
        <v>6</v>
      </c>
      <c r="DQ177">
        <v>4</v>
      </c>
      <c r="DR177" s="47">
        <v>2</v>
      </c>
      <c r="DS177" s="41"/>
      <c r="DX177" s="47">
        <v>0</v>
      </c>
      <c r="DY177" s="41"/>
      <c r="DZ177" s="40"/>
      <c r="EE177" s="47">
        <v>0</v>
      </c>
      <c r="EF177" s="41"/>
      <c r="EI177">
        <v>6</v>
      </c>
      <c r="EJ177">
        <v>8</v>
      </c>
      <c r="EK177" s="47">
        <v>-2</v>
      </c>
      <c r="EL177" s="41"/>
      <c r="EM177" s="40"/>
      <c r="EQ177" s="47">
        <v>0</v>
      </c>
      <c r="ER177" s="41"/>
      <c r="EW177" s="47">
        <v>0</v>
      </c>
      <c r="EX177" s="41"/>
      <c r="EY177" s="45">
        <v>12</v>
      </c>
      <c r="EZ177" s="42">
        <v>10</v>
      </c>
      <c r="FA177" s="47">
        <v>2</v>
      </c>
      <c r="FB177" s="41"/>
      <c r="FC177" s="40"/>
      <c r="FE177" s="42">
        <v>12</v>
      </c>
      <c r="FF177" s="47">
        <v>10</v>
      </c>
      <c r="FG177" s="47">
        <v>2</v>
      </c>
      <c r="FH177" s="41"/>
      <c r="FI177" s="40"/>
      <c r="FK177" s="47">
        <v>0</v>
      </c>
      <c r="FL177" s="41"/>
      <c r="FM177" s="40"/>
      <c r="FQ177" s="47">
        <v>0</v>
      </c>
      <c r="FR177" s="41"/>
      <c r="FZ177" s="43"/>
      <c r="GA177" s="40"/>
      <c r="GF177" s="41"/>
      <c r="GL177" s="43"/>
      <c r="GR177" s="43"/>
      <c r="GX177" s="43"/>
      <c r="HD177" s="41"/>
      <c r="HH177" s="43"/>
      <c r="HN177" s="41"/>
      <c r="HO177" s="45"/>
      <c r="HR177" s="43"/>
      <c r="HX177" s="43"/>
      <c r="ID177" s="43"/>
      <c r="IJ177" s="43"/>
      <c r="IL177" s="39"/>
      <c r="IP177" s="43"/>
      <c r="IQ177" s="44"/>
      <c r="IX177" s="43"/>
      <c r="JD177" s="43"/>
      <c r="JJ177" s="43"/>
      <c r="JK177" s="44"/>
      <c r="JN177" s="43"/>
      <c r="JO177" s="44"/>
      <c r="JU177" s="43"/>
      <c r="JV177" s="44"/>
      <c r="KA177" s="43"/>
      <c r="KB177" s="44"/>
      <c r="KE177" s="43"/>
      <c r="KF177" s="44"/>
      <c r="KK177" s="43"/>
      <c r="KL177" s="44"/>
      <c r="KO177" s="43"/>
      <c r="KP177" s="44"/>
      <c r="KU177" s="43"/>
      <c r="KW177" s="41"/>
      <c r="LA177" s="43"/>
      <c r="LB177" s="44"/>
      <c r="LF177" s="42"/>
      <c r="LG177" s="43"/>
      <c r="LH177" s="44"/>
      <c r="LM177" s="43"/>
      <c r="LN177" s="44"/>
      <c r="LS177" s="43"/>
      <c r="LT177" s="44"/>
      <c r="LY177" s="43"/>
      <c r="LZ177" s="44"/>
      <c r="MB177" s="42"/>
      <c r="ME177" s="43"/>
      <c r="MF177" s="44"/>
      <c r="MI177" s="43"/>
      <c r="MJ177" s="44"/>
      <c r="ML177" s="42"/>
      <c r="MM177" s="43"/>
      <c r="MN177" s="44"/>
      <c r="MS177" s="43"/>
      <c r="MT177" s="44"/>
      <c r="MW177" s="43"/>
      <c r="MX177" s="44"/>
      <c r="NC177" s="43"/>
      <c r="ND177" s="44"/>
      <c r="NG177" s="43"/>
      <c r="NH177" s="44"/>
      <c r="NM177" s="43"/>
      <c r="NN177" s="40"/>
      <c r="NO177" s="42"/>
      <c r="NQ177" s="42"/>
      <c r="NS177" s="43"/>
      <c r="NT177" s="40"/>
      <c r="NY177" s="41"/>
      <c r="NZ177" s="40"/>
      <c r="OC177" s="41"/>
      <c r="OD177" s="40"/>
      <c r="OI177" s="41"/>
      <c r="OJ177" s="40"/>
      <c r="OO177" s="41"/>
      <c r="OP177" s="40"/>
      <c r="OU177" s="41"/>
      <c r="OV177" s="40"/>
      <c r="OY177" s="41"/>
      <c r="OZ177" s="40"/>
      <c r="PE177" s="41"/>
    </row>
    <row r="178" spans="1:421" x14ac:dyDescent="0.25">
      <c r="A178" s="47" t="s">
        <v>438</v>
      </c>
      <c r="B178" s="39">
        <v>1</v>
      </c>
      <c r="L178" s="40"/>
      <c r="M178" s="51"/>
      <c r="N178" s="51"/>
      <c r="O178" s="51"/>
      <c r="P178" s="51"/>
      <c r="Q178" s="51">
        <f t="shared" si="9"/>
        <v>0</v>
      </c>
      <c r="R178" s="41"/>
      <c r="S178" s="51"/>
      <c r="U178" s="47">
        <v>0</v>
      </c>
      <c r="V178" s="41"/>
      <c r="W178" s="40"/>
      <c r="AA178" s="47">
        <v>0</v>
      </c>
      <c r="AB178" s="41"/>
      <c r="AG178" s="47">
        <v>0</v>
      </c>
      <c r="AH178" s="41"/>
      <c r="AM178" s="47">
        <v>0</v>
      </c>
      <c r="AN178" s="41"/>
      <c r="AO178" s="40"/>
      <c r="AS178" s="47">
        <v>0</v>
      </c>
      <c r="AT178" s="41"/>
      <c r="AY178" s="47">
        <v>0</v>
      </c>
      <c r="AZ178" s="41"/>
      <c r="BA178" s="40"/>
      <c r="BE178" s="47">
        <v>0</v>
      </c>
      <c r="BF178" s="41"/>
      <c r="BG178" s="40"/>
      <c r="BM178" s="47">
        <v>0</v>
      </c>
      <c r="BN178" s="41"/>
      <c r="BO178" s="40"/>
      <c r="BS178" s="47">
        <v>0</v>
      </c>
      <c r="BT178" s="41"/>
      <c r="CA178" s="47">
        <v>0</v>
      </c>
      <c r="CB178" s="41"/>
      <c r="CC178" s="40"/>
      <c r="CG178" s="47">
        <v>0</v>
      </c>
      <c r="CH178" s="41"/>
      <c r="CI178" s="40"/>
      <c r="CM178" s="47">
        <v>0</v>
      </c>
      <c r="CN178" s="41"/>
      <c r="CO178" s="40">
        <v>12</v>
      </c>
      <c r="CP178" s="47">
        <v>10</v>
      </c>
      <c r="CS178" s="47">
        <v>2</v>
      </c>
      <c r="CT178" s="41"/>
      <c r="DA178" s="47">
        <v>0</v>
      </c>
      <c r="DB178" s="41"/>
      <c r="DH178" s="47">
        <v>0</v>
      </c>
      <c r="DI178" s="41"/>
      <c r="DJ178" s="40"/>
      <c r="DM178" s="47">
        <v>0</v>
      </c>
      <c r="DN178" s="41"/>
      <c r="DO178" s="40"/>
      <c r="DR178" s="47">
        <v>0</v>
      </c>
      <c r="DS178" s="41"/>
      <c r="DY178" s="41"/>
      <c r="DZ178" s="40"/>
      <c r="EF178" s="41"/>
      <c r="EL178" s="41"/>
      <c r="EM178" s="40"/>
      <c r="ER178" s="41"/>
      <c r="EX178" s="41"/>
      <c r="EY178" s="45"/>
      <c r="FB178" s="41"/>
      <c r="FC178" s="40"/>
      <c r="FH178" s="41"/>
      <c r="FI178" s="40"/>
      <c r="FL178" s="41"/>
      <c r="FM178" s="40"/>
      <c r="FR178" s="41"/>
      <c r="FZ178" s="43"/>
      <c r="GA178" s="40"/>
      <c r="GF178" s="41"/>
      <c r="GL178" s="43"/>
      <c r="GR178" s="43"/>
      <c r="GX178" s="43"/>
      <c r="HD178" s="41"/>
      <c r="HH178" s="43"/>
      <c r="HN178" s="41"/>
      <c r="HO178" s="45"/>
      <c r="HR178" s="43"/>
      <c r="HX178" s="43"/>
      <c r="ID178" s="43"/>
      <c r="IJ178" s="43"/>
      <c r="IL178" s="39"/>
      <c r="IP178" s="43"/>
      <c r="IQ178" s="44"/>
      <c r="IX178" s="43"/>
      <c r="JD178" s="43"/>
      <c r="JJ178" s="43"/>
      <c r="JK178" s="44"/>
      <c r="JN178" s="43"/>
      <c r="JO178" s="44"/>
      <c r="JU178" s="43"/>
      <c r="JV178" s="44"/>
      <c r="JW178" s="42"/>
      <c r="KA178" s="43"/>
      <c r="KB178" s="44"/>
      <c r="KE178" s="43"/>
      <c r="KF178" s="44"/>
      <c r="KK178" s="43"/>
      <c r="KL178" s="44"/>
      <c r="KO178" s="43"/>
      <c r="KP178" s="44"/>
      <c r="KU178" s="43"/>
      <c r="KW178" s="41"/>
      <c r="LA178" s="43"/>
      <c r="LB178" s="44"/>
      <c r="LF178" s="42"/>
      <c r="LG178" s="43"/>
      <c r="LH178" s="44"/>
      <c r="LM178" s="43"/>
      <c r="LN178" s="44"/>
      <c r="LS178" s="43"/>
      <c r="LT178" s="44"/>
      <c r="LY178" s="43"/>
      <c r="LZ178" s="44"/>
      <c r="MB178" s="42"/>
      <c r="ME178" s="43"/>
      <c r="MF178" s="44"/>
      <c r="MI178" s="43"/>
      <c r="MJ178" s="44"/>
      <c r="ML178" s="42"/>
      <c r="MM178" s="43"/>
      <c r="MN178" s="44"/>
      <c r="MS178" s="43"/>
      <c r="MT178" s="44"/>
      <c r="MW178" s="43"/>
      <c r="MX178" s="44"/>
      <c r="NC178" s="43"/>
      <c r="ND178" s="44"/>
      <c r="NG178" s="43"/>
      <c r="NH178" s="44"/>
      <c r="NM178" s="43"/>
      <c r="NN178" s="40"/>
      <c r="NO178" s="42"/>
      <c r="NQ178" s="42"/>
      <c r="NS178" s="43"/>
      <c r="NT178" s="40"/>
      <c r="NY178" s="41"/>
      <c r="NZ178" s="40"/>
      <c r="OC178" s="41"/>
      <c r="OD178" s="40"/>
      <c r="OI178" s="41"/>
      <c r="OJ178" s="40"/>
      <c r="OO178" s="41"/>
      <c r="OP178" s="40"/>
      <c r="OU178" s="41"/>
      <c r="OV178" s="40"/>
      <c r="OY178" s="41"/>
      <c r="OZ178" s="40"/>
      <c r="PE178" s="41"/>
    </row>
    <row r="179" spans="1:421" x14ac:dyDescent="0.25">
      <c r="A179" s="47" t="s">
        <v>439</v>
      </c>
      <c r="B179" s="39">
        <v>0.35</v>
      </c>
      <c r="C179">
        <v>500</v>
      </c>
      <c r="D179">
        <v>570</v>
      </c>
      <c r="L179" s="40"/>
      <c r="M179" s="51"/>
      <c r="N179" s="51"/>
      <c r="O179" s="51"/>
      <c r="P179" s="51"/>
      <c r="Q179" s="51">
        <f t="shared" si="9"/>
        <v>0</v>
      </c>
      <c r="R179" s="41"/>
      <c r="S179" s="51"/>
      <c r="U179" s="47">
        <v>0</v>
      </c>
      <c r="V179" s="41"/>
      <c r="W179" s="45">
        <v>1200</v>
      </c>
      <c r="X179">
        <v>1200</v>
      </c>
      <c r="Y179">
        <v>1000</v>
      </c>
      <c r="Z179">
        <v>1000</v>
      </c>
      <c r="AA179" s="47">
        <v>0</v>
      </c>
      <c r="AB179" s="41"/>
      <c r="AG179" s="47">
        <v>0</v>
      </c>
      <c r="AH179" s="41"/>
      <c r="AI179">
        <v>248</v>
      </c>
      <c r="AJ179">
        <v>250</v>
      </c>
      <c r="AK179">
        <v>304</v>
      </c>
      <c r="AL179">
        <v>309</v>
      </c>
      <c r="AM179" s="47">
        <v>-7</v>
      </c>
      <c r="AN179" s="41"/>
      <c r="AO179" s="40"/>
      <c r="AQ179">
        <v>696</v>
      </c>
      <c r="AR179">
        <v>700</v>
      </c>
      <c r="AS179" s="47">
        <v>-4</v>
      </c>
      <c r="AT179" s="41"/>
      <c r="AY179" s="47">
        <v>0</v>
      </c>
      <c r="AZ179" s="41"/>
      <c r="BA179" s="40"/>
      <c r="BE179" s="47">
        <v>0</v>
      </c>
      <c r="BF179" s="41"/>
      <c r="BG179" s="40"/>
      <c r="BK179">
        <v>496</v>
      </c>
      <c r="BL179">
        <v>500</v>
      </c>
      <c r="BM179" s="47">
        <v>-4</v>
      </c>
      <c r="BN179" s="41"/>
      <c r="BO179" s="40"/>
      <c r="BQ179">
        <v>1856</v>
      </c>
      <c r="BR179">
        <v>1860</v>
      </c>
      <c r="BS179" s="47">
        <v>-4</v>
      </c>
      <c r="BT179" s="41"/>
      <c r="CA179" s="47">
        <v>0</v>
      </c>
      <c r="CB179" s="41"/>
      <c r="CC179" s="40"/>
      <c r="CG179" s="47">
        <v>0</v>
      </c>
      <c r="CH179" s="41"/>
      <c r="CI179" s="45">
        <v>88</v>
      </c>
      <c r="CJ179">
        <v>90</v>
      </c>
      <c r="CK179">
        <v>152</v>
      </c>
      <c r="CL179">
        <v>150</v>
      </c>
      <c r="CM179" s="47">
        <v>0</v>
      </c>
      <c r="CN179" s="41"/>
      <c r="CO179" s="45">
        <v>600</v>
      </c>
      <c r="CP179">
        <v>600</v>
      </c>
      <c r="CQ179">
        <v>496</v>
      </c>
      <c r="CR179">
        <v>500</v>
      </c>
      <c r="CS179" s="47">
        <v>-4</v>
      </c>
      <c r="CT179" s="41"/>
      <c r="CY179">
        <v>448</v>
      </c>
      <c r="CZ179">
        <v>450</v>
      </c>
      <c r="DA179" s="47">
        <v>-2</v>
      </c>
      <c r="DB179" s="41"/>
      <c r="DE179">
        <v>320</v>
      </c>
      <c r="DG179">
        <v>320</v>
      </c>
      <c r="DH179" s="47">
        <v>0</v>
      </c>
      <c r="DI179" s="41"/>
      <c r="DJ179" s="40"/>
      <c r="DM179" s="47">
        <v>0</v>
      </c>
      <c r="DN179" s="41"/>
      <c r="DO179" s="45">
        <v>352</v>
      </c>
      <c r="DQ179">
        <v>353</v>
      </c>
      <c r="DR179" s="47">
        <v>-1</v>
      </c>
      <c r="DS179" s="41"/>
      <c r="DT179">
        <v>480</v>
      </c>
      <c r="DW179">
        <v>480</v>
      </c>
      <c r="DX179" s="47">
        <v>0</v>
      </c>
      <c r="DY179" s="41"/>
      <c r="DZ179" s="45">
        <v>40</v>
      </c>
      <c r="EB179">
        <v>40</v>
      </c>
      <c r="EC179">
        <v>80</v>
      </c>
      <c r="ED179">
        <v>80</v>
      </c>
      <c r="EE179" s="47">
        <v>0</v>
      </c>
      <c r="EF179" s="41"/>
      <c r="EG179">
        <v>152</v>
      </c>
      <c r="EH179">
        <v>150</v>
      </c>
      <c r="EI179">
        <v>152</v>
      </c>
      <c r="EJ179">
        <v>150</v>
      </c>
      <c r="EK179" s="47">
        <v>4</v>
      </c>
      <c r="EL179" s="41"/>
      <c r="EM179" s="40"/>
      <c r="EO179">
        <v>176</v>
      </c>
      <c r="EP179">
        <v>180</v>
      </c>
      <c r="EQ179" s="47">
        <v>-4</v>
      </c>
      <c r="ER179" s="41"/>
      <c r="EU179">
        <v>496</v>
      </c>
      <c r="EV179">
        <v>500</v>
      </c>
      <c r="EW179" s="47">
        <v>-4</v>
      </c>
      <c r="EX179" s="41"/>
      <c r="EY179" s="45">
        <v>200</v>
      </c>
      <c r="EZ179" s="42">
        <v>200</v>
      </c>
      <c r="FA179" s="47">
        <v>0</v>
      </c>
      <c r="FB179" s="41"/>
      <c r="FC179" s="40"/>
      <c r="FE179">
        <v>2000</v>
      </c>
      <c r="FF179">
        <v>2000</v>
      </c>
      <c r="FG179" s="47">
        <v>0</v>
      </c>
      <c r="FH179" s="41"/>
      <c r="FI179" s="45">
        <v>96</v>
      </c>
      <c r="FJ179" s="47">
        <v>100</v>
      </c>
      <c r="FK179" s="47">
        <v>-4</v>
      </c>
      <c r="FL179" s="41"/>
      <c r="FM179" s="45">
        <v>176</v>
      </c>
      <c r="FN179" s="47">
        <v>180</v>
      </c>
      <c r="FO179">
        <v>96</v>
      </c>
      <c r="FP179">
        <v>100</v>
      </c>
      <c r="FQ179" s="47">
        <v>-8</v>
      </c>
      <c r="FR179" s="41"/>
      <c r="FY179" s="47">
        <v>0</v>
      </c>
      <c r="FZ179" s="41"/>
      <c r="GA179" s="40"/>
      <c r="GF179" s="41"/>
      <c r="GL179" s="43"/>
      <c r="GR179" s="43"/>
      <c r="GX179" s="43"/>
      <c r="HD179" s="41"/>
      <c r="HH179" s="43"/>
      <c r="HN179" s="41"/>
      <c r="HO179" s="45"/>
      <c r="HR179" s="43"/>
      <c r="HX179" s="43"/>
      <c r="ID179" s="43"/>
      <c r="IJ179" s="43"/>
      <c r="IL179" s="39"/>
      <c r="IP179" s="43"/>
      <c r="IQ179" s="44"/>
      <c r="IX179" s="43"/>
      <c r="JD179" s="43"/>
      <c r="JJ179" s="43"/>
      <c r="JK179" s="44"/>
      <c r="JN179" s="43"/>
      <c r="JO179" s="44"/>
      <c r="JU179" s="43"/>
      <c r="JV179" s="44"/>
      <c r="KA179" s="43"/>
      <c r="KB179" s="44"/>
      <c r="KE179" s="43"/>
      <c r="KF179" s="44"/>
      <c r="KK179" s="43"/>
      <c r="KL179" s="44"/>
      <c r="KO179" s="43"/>
      <c r="KP179" s="44"/>
      <c r="KU179" s="43"/>
      <c r="KW179" s="41"/>
      <c r="LA179" s="43"/>
      <c r="LB179" s="44"/>
      <c r="LG179" s="43"/>
      <c r="LH179" s="44"/>
      <c r="LM179" s="43"/>
      <c r="LN179" s="44"/>
      <c r="LO179" s="42"/>
      <c r="LS179" s="43"/>
      <c r="LT179" s="44"/>
      <c r="LY179" s="43"/>
      <c r="LZ179" s="44"/>
      <c r="MB179" s="42"/>
      <c r="ME179" s="43"/>
      <c r="MF179" s="44"/>
      <c r="MI179" s="43"/>
      <c r="MJ179" s="44"/>
      <c r="ML179" s="42"/>
      <c r="MM179" s="43"/>
      <c r="MN179" s="44"/>
      <c r="MS179" s="43"/>
      <c r="MT179" s="44"/>
      <c r="MW179" s="43"/>
      <c r="MX179" s="44"/>
      <c r="NC179" s="43"/>
      <c r="ND179" s="44"/>
      <c r="NG179" s="43"/>
      <c r="NH179" s="44"/>
      <c r="NM179" s="43"/>
      <c r="NN179" s="40"/>
      <c r="NO179" s="42"/>
      <c r="NQ179" s="42"/>
      <c r="NS179" s="43"/>
      <c r="NT179" s="40"/>
      <c r="NY179" s="41"/>
      <c r="NZ179" s="40"/>
      <c r="OC179" s="41"/>
      <c r="OD179" s="40"/>
      <c r="OI179" s="41"/>
      <c r="OJ179" s="40"/>
      <c r="OO179" s="41"/>
      <c r="OP179" s="40"/>
      <c r="OU179" s="41"/>
      <c r="OV179" s="40"/>
      <c r="OY179" s="41"/>
      <c r="OZ179" s="40"/>
      <c r="PE179" s="41"/>
    </row>
    <row r="180" spans="1:421" x14ac:dyDescent="0.25">
      <c r="A180" s="47" t="s">
        <v>440</v>
      </c>
      <c r="B180" s="39">
        <v>1</v>
      </c>
      <c r="D180">
        <v>51</v>
      </c>
      <c r="G180">
        <v>260</v>
      </c>
      <c r="H180">
        <v>247</v>
      </c>
      <c r="I180">
        <v>245</v>
      </c>
      <c r="L180" s="40"/>
      <c r="M180" s="51"/>
      <c r="N180" s="51"/>
      <c r="O180" s="52">
        <v>96</v>
      </c>
      <c r="P180" s="52">
        <v>95</v>
      </c>
      <c r="Q180" s="51">
        <f t="shared" si="9"/>
        <v>1</v>
      </c>
      <c r="R180" s="41"/>
      <c r="S180" s="52">
        <v>203</v>
      </c>
      <c r="T180">
        <v>200</v>
      </c>
      <c r="U180" s="47">
        <v>3</v>
      </c>
      <c r="V180" s="41"/>
      <c r="W180" s="45">
        <v>294</v>
      </c>
      <c r="X180">
        <v>289</v>
      </c>
      <c r="Y180">
        <v>302</v>
      </c>
      <c r="Z180">
        <v>305</v>
      </c>
      <c r="AA180" s="47">
        <v>2</v>
      </c>
      <c r="AB180" s="41"/>
      <c r="AC180">
        <v>117</v>
      </c>
      <c r="AD180">
        <v>120</v>
      </c>
      <c r="AE180">
        <v>180</v>
      </c>
      <c r="AF180">
        <v>177</v>
      </c>
      <c r="AG180" s="47">
        <v>0</v>
      </c>
      <c r="AH180" s="41"/>
      <c r="AK180">
        <v>180</v>
      </c>
      <c r="AL180">
        <v>179</v>
      </c>
      <c r="AM180" s="47">
        <v>1</v>
      </c>
      <c r="AN180" s="41"/>
      <c r="AO180" s="40"/>
      <c r="AQ180">
        <v>163</v>
      </c>
      <c r="AR180">
        <v>164</v>
      </c>
      <c r="AS180" s="47">
        <v>-1</v>
      </c>
      <c r="AT180" s="41"/>
      <c r="AU180">
        <v>90</v>
      </c>
      <c r="AV180">
        <v>87</v>
      </c>
      <c r="AY180" s="47">
        <v>3</v>
      </c>
      <c r="AZ180" s="41"/>
      <c r="BA180" s="40"/>
      <c r="BE180" s="47">
        <v>0</v>
      </c>
      <c r="BF180" s="41"/>
      <c r="BG180" s="45">
        <v>154</v>
      </c>
      <c r="BH180">
        <v>150</v>
      </c>
      <c r="BI180">
        <v>282</v>
      </c>
      <c r="BJ180">
        <v>280</v>
      </c>
      <c r="BK180">
        <v>204</v>
      </c>
      <c r="BL180">
        <v>200</v>
      </c>
      <c r="BM180" s="47">
        <v>10</v>
      </c>
      <c r="BN180" s="41"/>
      <c r="BO180" s="45">
        <v>90</v>
      </c>
      <c r="BP180">
        <v>90</v>
      </c>
      <c r="BQ180">
        <v>102</v>
      </c>
      <c r="BR180">
        <v>100</v>
      </c>
      <c r="BS180" s="47">
        <v>2</v>
      </c>
      <c r="BT180" s="41"/>
      <c r="BU180">
        <v>102</v>
      </c>
      <c r="BV180">
        <v>100</v>
      </c>
      <c r="BW180">
        <v>274</v>
      </c>
      <c r="BX180">
        <v>270</v>
      </c>
      <c r="BY180">
        <v>101</v>
      </c>
      <c r="BZ180">
        <v>100</v>
      </c>
      <c r="CA180" s="47">
        <v>7</v>
      </c>
      <c r="CB180" s="41"/>
      <c r="CC180" s="40"/>
      <c r="CG180" s="47">
        <v>0</v>
      </c>
      <c r="CH180" s="41"/>
      <c r="CI180" s="40"/>
      <c r="CK180">
        <v>345</v>
      </c>
      <c r="CL180">
        <v>340</v>
      </c>
      <c r="CM180" s="47">
        <v>5</v>
      </c>
      <c r="CN180" s="41"/>
      <c r="CO180" s="40"/>
      <c r="CS180" s="47">
        <v>0</v>
      </c>
      <c r="CT180" s="41"/>
      <c r="CU180">
        <v>102</v>
      </c>
      <c r="CV180">
        <v>100</v>
      </c>
      <c r="CW180">
        <v>102</v>
      </c>
      <c r="CX180">
        <v>100</v>
      </c>
      <c r="CY180">
        <v>214</v>
      </c>
      <c r="CZ180">
        <v>210</v>
      </c>
      <c r="DA180" s="47">
        <v>8</v>
      </c>
      <c r="DB180" s="41"/>
      <c r="DC180">
        <v>101</v>
      </c>
      <c r="DD180">
        <v>100</v>
      </c>
      <c r="DE180">
        <v>118</v>
      </c>
      <c r="DG180">
        <v>120</v>
      </c>
      <c r="DH180" s="47">
        <v>-1</v>
      </c>
      <c r="DI180" s="41"/>
      <c r="DJ180" s="40"/>
      <c r="DM180" s="47">
        <v>0</v>
      </c>
      <c r="DN180" s="41"/>
      <c r="DO180" s="45">
        <v>169</v>
      </c>
      <c r="DQ180">
        <v>168</v>
      </c>
      <c r="DR180" s="47">
        <v>1</v>
      </c>
      <c r="DS180" s="41"/>
      <c r="DT180">
        <v>119</v>
      </c>
      <c r="DW180">
        <v>120</v>
      </c>
      <c r="DX180" s="47">
        <v>-1</v>
      </c>
      <c r="DY180" s="41"/>
      <c r="DZ180" s="45">
        <v>130</v>
      </c>
      <c r="EB180">
        <v>130</v>
      </c>
      <c r="EC180">
        <v>130</v>
      </c>
      <c r="ED180">
        <v>130</v>
      </c>
      <c r="EE180" s="47">
        <v>0</v>
      </c>
      <c r="EF180" s="41"/>
      <c r="EI180">
        <v>50</v>
      </c>
      <c r="EJ180">
        <v>50</v>
      </c>
      <c r="EK180" s="47">
        <v>0</v>
      </c>
      <c r="EL180" s="41"/>
      <c r="EM180" s="40"/>
      <c r="EO180">
        <v>282</v>
      </c>
      <c r="EP180">
        <v>280</v>
      </c>
      <c r="EQ180" s="47">
        <v>2</v>
      </c>
      <c r="ER180" s="41"/>
      <c r="ES180">
        <v>73</v>
      </c>
      <c r="ET180">
        <v>70</v>
      </c>
      <c r="EU180">
        <v>79</v>
      </c>
      <c r="EV180">
        <v>80</v>
      </c>
      <c r="EW180" s="47">
        <v>2</v>
      </c>
      <c r="EX180" s="41"/>
      <c r="EY180" s="40"/>
      <c r="FA180" s="47">
        <v>0</v>
      </c>
      <c r="FB180" s="41"/>
      <c r="FC180" s="40"/>
      <c r="FE180">
        <v>101</v>
      </c>
      <c r="FF180">
        <v>100</v>
      </c>
      <c r="FG180" s="47">
        <v>1</v>
      </c>
      <c r="FH180" s="41"/>
      <c r="FI180" s="45">
        <v>23</v>
      </c>
      <c r="FJ180" s="47">
        <v>20</v>
      </c>
      <c r="FK180" s="47">
        <v>3</v>
      </c>
      <c r="FL180" s="41"/>
      <c r="FM180" s="45">
        <v>151</v>
      </c>
      <c r="FN180" s="47">
        <v>150</v>
      </c>
      <c r="FO180">
        <v>97</v>
      </c>
      <c r="FP180">
        <v>100</v>
      </c>
      <c r="FQ180" s="47">
        <v>-2</v>
      </c>
      <c r="FR180" s="41"/>
      <c r="FY180" s="47">
        <v>0</v>
      </c>
      <c r="FZ180" s="41"/>
      <c r="GA180" s="40"/>
      <c r="GF180" s="41"/>
      <c r="GL180" s="43"/>
      <c r="GR180" s="43"/>
      <c r="GX180" s="43"/>
      <c r="HD180" s="41"/>
      <c r="HH180" s="43"/>
      <c r="HN180" s="41"/>
      <c r="HO180" s="45"/>
      <c r="HR180" s="43"/>
      <c r="HX180" s="43"/>
      <c r="ID180" s="43"/>
      <c r="IJ180" s="43"/>
      <c r="IL180" s="39"/>
      <c r="IP180" s="43"/>
      <c r="IQ180" s="44"/>
      <c r="IX180" s="43"/>
      <c r="JD180" s="43"/>
      <c r="JJ180" s="43"/>
      <c r="JK180" s="44"/>
      <c r="JN180" s="43"/>
      <c r="JO180" s="44"/>
      <c r="JU180" s="43"/>
      <c r="JV180" s="44"/>
      <c r="KA180" s="43"/>
      <c r="KB180" s="44"/>
      <c r="KE180" s="43"/>
      <c r="KF180" s="44"/>
      <c r="KK180" s="43"/>
      <c r="KL180" s="44"/>
      <c r="KO180" s="43"/>
      <c r="KP180" s="44"/>
      <c r="KU180" s="43"/>
      <c r="KW180" s="41"/>
      <c r="LA180" s="43"/>
      <c r="LB180" s="44"/>
      <c r="LG180" s="43"/>
      <c r="LH180" s="44"/>
      <c r="LM180" s="43"/>
      <c r="LN180" s="44"/>
      <c r="LO180" s="42"/>
      <c r="LS180" s="43"/>
      <c r="LT180" s="44"/>
      <c r="LY180" s="43"/>
      <c r="LZ180" s="44"/>
      <c r="MB180" s="42"/>
      <c r="ME180" s="43"/>
      <c r="MF180" s="44"/>
      <c r="MI180" s="43"/>
      <c r="MJ180" s="44"/>
      <c r="ML180" s="42"/>
      <c r="MM180" s="43"/>
      <c r="MN180" s="44"/>
      <c r="MS180" s="43"/>
      <c r="MT180" s="44"/>
      <c r="MW180" s="43"/>
      <c r="MX180" s="44"/>
      <c r="NC180" s="43"/>
      <c r="ND180" s="44"/>
      <c r="NG180" s="43"/>
      <c r="NH180" s="44"/>
      <c r="NM180" s="43"/>
      <c r="NN180" s="40"/>
      <c r="NO180" s="42"/>
      <c r="NQ180" s="42"/>
      <c r="NS180" s="43"/>
      <c r="NT180" s="40"/>
      <c r="NY180" s="41"/>
      <c r="NZ180" s="40"/>
      <c r="OC180" s="41"/>
      <c r="OD180" s="40"/>
      <c r="OI180" s="41"/>
      <c r="OJ180" s="40"/>
      <c r="OO180" s="41"/>
      <c r="OP180" s="40"/>
      <c r="OU180" s="41"/>
      <c r="OV180" s="40"/>
      <c r="OY180" s="41"/>
      <c r="OZ180" s="40"/>
      <c r="PE180" s="41"/>
    </row>
    <row r="181" spans="1:421" x14ac:dyDescent="0.25">
      <c r="A181" s="47" t="s">
        <v>441</v>
      </c>
      <c r="B181" s="39">
        <v>0.35</v>
      </c>
      <c r="C181">
        <v>120</v>
      </c>
      <c r="D181">
        <v>162</v>
      </c>
      <c r="G181">
        <v>400</v>
      </c>
      <c r="H181">
        <v>312</v>
      </c>
      <c r="I181">
        <v>310</v>
      </c>
      <c r="L181" s="45">
        <v>480</v>
      </c>
      <c r="M181" s="52">
        <v>480</v>
      </c>
      <c r="N181" s="51"/>
      <c r="O181" s="52">
        <v>480</v>
      </c>
      <c r="P181" s="52">
        <v>485</v>
      </c>
      <c r="Q181" s="51">
        <f t="shared" si="9"/>
        <v>-5</v>
      </c>
      <c r="R181" s="41"/>
      <c r="S181" s="52">
        <v>400</v>
      </c>
      <c r="T181">
        <v>400</v>
      </c>
      <c r="U181" s="47">
        <v>0</v>
      </c>
      <c r="V181" s="41"/>
      <c r="W181" s="45">
        <v>528</v>
      </c>
      <c r="X181">
        <v>530</v>
      </c>
      <c r="Y181">
        <v>904</v>
      </c>
      <c r="Z181">
        <v>906</v>
      </c>
      <c r="AA181" s="47">
        <v>-4</v>
      </c>
      <c r="AB181" s="41"/>
      <c r="AC181">
        <v>152</v>
      </c>
      <c r="AD181">
        <v>150</v>
      </c>
      <c r="AE181">
        <v>240</v>
      </c>
      <c r="AF181">
        <v>244</v>
      </c>
      <c r="AG181" s="47">
        <v>-2</v>
      </c>
      <c r="AH181" s="41"/>
      <c r="AI181">
        <v>344</v>
      </c>
      <c r="AJ181">
        <v>343</v>
      </c>
      <c r="AM181" s="47">
        <v>1</v>
      </c>
      <c r="AN181" s="41"/>
      <c r="AO181" s="45">
        <v>288</v>
      </c>
      <c r="AP181">
        <v>290</v>
      </c>
      <c r="AQ181">
        <v>784</v>
      </c>
      <c r="AR181">
        <v>784</v>
      </c>
      <c r="AS181" s="47">
        <v>-2</v>
      </c>
      <c r="AT181" s="41"/>
      <c r="AY181" s="47">
        <v>0</v>
      </c>
      <c r="AZ181" s="41"/>
      <c r="BA181" s="40"/>
      <c r="BC181">
        <v>376</v>
      </c>
      <c r="BD181">
        <v>381</v>
      </c>
      <c r="BE181" s="47">
        <v>-5</v>
      </c>
      <c r="BF181" s="41"/>
      <c r="BG181" s="40"/>
      <c r="BI181">
        <v>696</v>
      </c>
      <c r="BJ181">
        <v>700</v>
      </c>
      <c r="BK181">
        <v>560</v>
      </c>
      <c r="BL181">
        <v>561</v>
      </c>
      <c r="BM181" s="47">
        <v>-5</v>
      </c>
      <c r="BN181" s="41"/>
      <c r="BO181" s="45">
        <v>320</v>
      </c>
      <c r="BP181">
        <v>320</v>
      </c>
      <c r="BQ181">
        <v>360</v>
      </c>
      <c r="BR181">
        <v>360</v>
      </c>
      <c r="BS181" s="47">
        <v>0</v>
      </c>
      <c r="BT181" s="41"/>
      <c r="BU181">
        <v>96</v>
      </c>
      <c r="BV181">
        <v>100</v>
      </c>
      <c r="BW181">
        <v>248</v>
      </c>
      <c r="BX181">
        <v>250</v>
      </c>
      <c r="BY181">
        <v>96</v>
      </c>
      <c r="BZ181">
        <v>100</v>
      </c>
      <c r="CA181" s="47">
        <v>-10</v>
      </c>
      <c r="CB181" s="41"/>
      <c r="CC181" s="45">
        <v>112</v>
      </c>
      <c r="CD181">
        <v>110</v>
      </c>
      <c r="CE181">
        <v>792</v>
      </c>
      <c r="CF181">
        <v>790</v>
      </c>
      <c r="CG181" s="47">
        <v>4</v>
      </c>
      <c r="CH181" s="41"/>
      <c r="CI181" s="40"/>
      <c r="CK181">
        <v>232</v>
      </c>
      <c r="CL181">
        <v>230</v>
      </c>
      <c r="CM181" s="47">
        <v>2</v>
      </c>
      <c r="CN181" s="41"/>
      <c r="CO181" s="45">
        <v>296</v>
      </c>
      <c r="CP181">
        <v>300</v>
      </c>
      <c r="CQ181">
        <v>208</v>
      </c>
      <c r="CR181">
        <v>210</v>
      </c>
      <c r="CS181" s="47">
        <v>-6</v>
      </c>
      <c r="CT181" s="41"/>
      <c r="CU181">
        <v>160</v>
      </c>
      <c r="CV181">
        <v>160</v>
      </c>
      <c r="CW181">
        <v>400</v>
      </c>
      <c r="CX181">
        <v>400</v>
      </c>
      <c r="CY181">
        <v>640</v>
      </c>
      <c r="CZ181">
        <v>640</v>
      </c>
      <c r="DA181" s="47">
        <v>0</v>
      </c>
      <c r="DB181" s="41"/>
      <c r="DE181">
        <v>400</v>
      </c>
      <c r="DG181">
        <v>400</v>
      </c>
      <c r="DH181" s="47">
        <v>0</v>
      </c>
      <c r="DI181" s="41"/>
      <c r="DJ181" s="45">
        <v>560</v>
      </c>
      <c r="DL181" s="42">
        <v>557.9</v>
      </c>
      <c r="DM181" s="47">
        <v>2.1000000000000232</v>
      </c>
      <c r="DN181" s="41"/>
      <c r="DO181" s="45">
        <v>160</v>
      </c>
      <c r="DQ181">
        <v>159</v>
      </c>
      <c r="DR181" s="47">
        <v>1</v>
      </c>
      <c r="DS181" s="41"/>
      <c r="DT181">
        <v>368</v>
      </c>
      <c r="DW181">
        <v>370</v>
      </c>
      <c r="DX181" s="47">
        <v>-2</v>
      </c>
      <c r="DY181" s="41"/>
      <c r="DZ181" s="45">
        <v>448</v>
      </c>
      <c r="EB181">
        <v>450</v>
      </c>
      <c r="EC181">
        <v>456</v>
      </c>
      <c r="ED181">
        <v>460</v>
      </c>
      <c r="EE181" s="47">
        <v>-6</v>
      </c>
      <c r="EF181" s="41"/>
      <c r="EG181">
        <v>112</v>
      </c>
      <c r="EH181">
        <v>110</v>
      </c>
      <c r="EI181">
        <v>112</v>
      </c>
      <c r="EJ181">
        <v>110</v>
      </c>
      <c r="EK181" s="47">
        <v>4</v>
      </c>
      <c r="EL181" s="41"/>
      <c r="EM181" s="45">
        <v>352</v>
      </c>
      <c r="EN181">
        <v>350</v>
      </c>
      <c r="EO181">
        <v>432</v>
      </c>
      <c r="EP181">
        <v>430</v>
      </c>
      <c r="EQ181" s="47">
        <v>4</v>
      </c>
      <c r="ER181" s="41"/>
      <c r="ES181">
        <v>248</v>
      </c>
      <c r="ET181">
        <v>250</v>
      </c>
      <c r="EU181">
        <v>248</v>
      </c>
      <c r="EV181">
        <v>250</v>
      </c>
      <c r="EW181" s="47">
        <v>-4</v>
      </c>
      <c r="EX181" s="41"/>
      <c r="EY181" s="45">
        <v>296</v>
      </c>
      <c r="EZ181" s="42">
        <v>300</v>
      </c>
      <c r="FA181" s="47">
        <v>-4</v>
      </c>
      <c r="FB181" s="41"/>
      <c r="FC181" s="45">
        <v>200</v>
      </c>
      <c r="FD181">
        <v>200</v>
      </c>
      <c r="FE181">
        <v>200</v>
      </c>
      <c r="FF181">
        <v>200</v>
      </c>
      <c r="FG181" s="47">
        <v>0</v>
      </c>
      <c r="FH181" s="41"/>
      <c r="FI181" s="45">
        <v>96</v>
      </c>
      <c r="FJ181" s="47">
        <v>100</v>
      </c>
      <c r="FK181" s="47">
        <v>-4</v>
      </c>
      <c r="FL181" s="41"/>
      <c r="FM181" s="45">
        <v>152</v>
      </c>
      <c r="FN181" s="47">
        <v>150</v>
      </c>
      <c r="FO181">
        <v>152</v>
      </c>
      <c r="FP181">
        <v>150</v>
      </c>
      <c r="FQ181" s="47">
        <v>4</v>
      </c>
      <c r="FR181" s="41"/>
      <c r="FY181" s="47">
        <v>0</v>
      </c>
      <c r="FZ181" s="41"/>
      <c r="GA181" s="40"/>
      <c r="GF181" s="41"/>
      <c r="GL181" s="43"/>
      <c r="GR181" s="43"/>
      <c r="GX181" s="43"/>
      <c r="HD181" s="41"/>
      <c r="HH181" s="43"/>
      <c r="HN181" s="41"/>
      <c r="HO181" s="45"/>
      <c r="HR181" s="43"/>
      <c r="HX181" s="43"/>
      <c r="ID181" s="43"/>
      <c r="IJ181" s="43"/>
      <c r="IL181" s="39"/>
      <c r="IP181" s="43"/>
      <c r="IQ181" s="44"/>
      <c r="IX181" s="43"/>
      <c r="JD181" s="43"/>
      <c r="JJ181" s="43"/>
      <c r="JK181" s="44"/>
      <c r="JN181" s="43"/>
      <c r="JO181" s="44"/>
      <c r="JU181" s="43"/>
      <c r="JV181" s="44"/>
      <c r="KA181" s="43"/>
      <c r="KB181" s="44"/>
      <c r="KE181" s="43"/>
      <c r="KF181" s="44"/>
      <c r="KK181" s="43"/>
      <c r="KL181" s="44"/>
      <c r="KO181" s="43"/>
      <c r="KP181" s="44"/>
      <c r="KU181" s="43"/>
      <c r="KW181" s="41"/>
      <c r="LA181" s="43"/>
      <c r="LB181" s="44"/>
      <c r="LG181" s="43"/>
      <c r="LH181" s="44"/>
      <c r="LM181" s="43"/>
      <c r="LN181" s="44"/>
      <c r="LO181" s="42"/>
      <c r="LS181" s="43"/>
      <c r="LT181" s="44"/>
      <c r="LY181" s="43"/>
      <c r="LZ181" s="44"/>
      <c r="MB181" s="42"/>
      <c r="ME181" s="43"/>
      <c r="MF181" s="44"/>
      <c r="MI181" s="43"/>
      <c r="MJ181" s="44"/>
      <c r="ML181" s="42"/>
      <c r="MM181" s="43"/>
      <c r="MN181" s="44"/>
      <c r="MS181" s="43"/>
      <c r="MT181" s="44"/>
      <c r="MW181" s="43"/>
      <c r="MX181" s="44"/>
      <c r="NC181" s="43"/>
      <c r="ND181" s="44"/>
      <c r="NG181" s="43"/>
      <c r="NH181" s="44"/>
      <c r="NM181" s="43"/>
      <c r="NN181" s="40"/>
      <c r="NO181" s="42"/>
      <c r="NQ181" s="42"/>
      <c r="NS181" s="43"/>
      <c r="NT181" s="40"/>
      <c r="NY181" s="41"/>
      <c r="NZ181" s="40"/>
      <c r="OC181" s="41"/>
      <c r="OD181" s="40"/>
      <c r="OI181" s="41"/>
      <c r="OJ181" s="40"/>
      <c r="OO181" s="41"/>
      <c r="OP181" s="40"/>
      <c r="OU181" s="41"/>
      <c r="OV181" s="40"/>
      <c r="OY181" s="41"/>
      <c r="OZ181" s="40"/>
      <c r="PE181" s="41"/>
    </row>
    <row r="182" spans="1:421" x14ac:dyDescent="0.25">
      <c r="A182" s="47" t="s">
        <v>442</v>
      </c>
      <c r="B182" s="39">
        <v>0.28000000000000003</v>
      </c>
      <c r="L182" s="40"/>
      <c r="M182" s="51"/>
      <c r="N182" s="51"/>
      <c r="O182" s="51"/>
      <c r="P182" s="51"/>
      <c r="Q182" s="51">
        <f t="shared" si="9"/>
        <v>0</v>
      </c>
      <c r="R182" s="41"/>
      <c r="S182" s="51"/>
      <c r="U182" s="47">
        <v>0</v>
      </c>
      <c r="V182" s="41"/>
      <c r="W182" s="40"/>
      <c r="AA182" s="47">
        <v>0</v>
      </c>
      <c r="AB182" s="41"/>
      <c r="AG182" s="47">
        <v>0</v>
      </c>
      <c r="AH182" s="41"/>
      <c r="AM182" s="47">
        <v>0</v>
      </c>
      <c r="AN182" s="41"/>
      <c r="AO182" s="40"/>
      <c r="AS182" s="47">
        <v>0</v>
      </c>
      <c r="AT182" s="41"/>
      <c r="AY182" s="47">
        <v>0</v>
      </c>
      <c r="AZ182" s="41"/>
      <c r="BA182" s="40"/>
      <c r="BE182" s="47">
        <v>0</v>
      </c>
      <c r="BF182" s="41"/>
      <c r="BG182" s="40"/>
      <c r="BM182" s="47">
        <v>0</v>
      </c>
      <c r="BN182" s="41"/>
      <c r="BO182" s="40"/>
      <c r="BS182" s="47">
        <v>0</v>
      </c>
      <c r="BT182" s="41"/>
      <c r="CA182" s="47">
        <v>0</v>
      </c>
      <c r="CB182" s="41"/>
      <c r="CC182" s="40"/>
      <c r="CG182" s="47">
        <v>0</v>
      </c>
      <c r="CH182" s="41"/>
      <c r="CI182" s="40"/>
      <c r="CM182" s="47">
        <v>0</v>
      </c>
      <c r="CN182" s="41"/>
      <c r="CO182" s="40"/>
      <c r="CS182" s="47">
        <v>0</v>
      </c>
      <c r="CT182" s="41"/>
      <c r="DA182" s="47">
        <v>0</v>
      </c>
      <c r="DB182" s="41"/>
      <c r="DH182" s="47">
        <v>0</v>
      </c>
      <c r="DI182" s="41"/>
      <c r="DJ182" s="40"/>
      <c r="DM182" s="47">
        <v>0</v>
      </c>
      <c r="DN182" s="41"/>
      <c r="DO182" s="40"/>
      <c r="DR182" s="47">
        <v>0</v>
      </c>
      <c r="DS182" s="41"/>
      <c r="DX182" s="47">
        <v>0</v>
      </c>
      <c r="DY182" s="41"/>
      <c r="DZ182" s="40"/>
      <c r="ED182">
        <v>160</v>
      </c>
      <c r="EE182" s="47">
        <v>0</v>
      </c>
      <c r="EF182" s="41"/>
      <c r="EJ182" s="38">
        <v>64</v>
      </c>
      <c r="EK182" s="47">
        <v>0</v>
      </c>
      <c r="EL182" s="41"/>
      <c r="EM182" s="40"/>
      <c r="EQ182" s="47">
        <v>0</v>
      </c>
      <c r="ER182" s="41"/>
      <c r="ES182">
        <v>80</v>
      </c>
      <c r="ET182">
        <v>80</v>
      </c>
      <c r="EU182">
        <v>80</v>
      </c>
      <c r="EV182">
        <v>80</v>
      </c>
      <c r="EW182" s="47">
        <v>0</v>
      </c>
      <c r="EX182" s="41"/>
      <c r="EY182" s="40"/>
      <c r="FA182" s="47">
        <v>0</v>
      </c>
      <c r="FB182" s="41"/>
      <c r="FC182" s="40"/>
      <c r="FE182">
        <v>120</v>
      </c>
      <c r="FF182" s="47">
        <v>120</v>
      </c>
      <c r="FG182" s="47">
        <v>0</v>
      </c>
      <c r="FH182" s="41"/>
      <c r="FI182" s="45">
        <v>48</v>
      </c>
      <c r="FJ182" s="47">
        <v>50</v>
      </c>
      <c r="FK182" s="47">
        <v>-2</v>
      </c>
      <c r="FL182" s="41"/>
      <c r="FM182" s="40"/>
      <c r="FQ182" s="47">
        <v>0</v>
      </c>
      <c r="FR182" s="41"/>
      <c r="FY182" s="47">
        <v>0</v>
      </c>
      <c r="FZ182" s="41"/>
      <c r="GA182" s="40"/>
      <c r="GF182" s="41"/>
      <c r="GL182" s="43"/>
      <c r="GR182" s="43"/>
      <c r="GX182" s="43"/>
      <c r="HD182" s="41"/>
      <c r="HH182" s="43"/>
      <c r="HN182" s="41"/>
      <c r="HO182" s="45"/>
      <c r="HR182" s="43"/>
      <c r="HX182" s="43"/>
      <c r="ID182" s="43"/>
      <c r="IJ182" s="43"/>
      <c r="IL182" s="39"/>
      <c r="IP182" s="43"/>
      <c r="IQ182" s="44"/>
      <c r="IX182" s="43"/>
      <c r="JD182" s="43"/>
      <c r="JJ182" s="43"/>
      <c r="JK182" s="44"/>
      <c r="JN182" s="43"/>
      <c r="JO182" s="44"/>
      <c r="JU182" s="43"/>
      <c r="JV182" s="44"/>
      <c r="KA182" s="43"/>
      <c r="KB182" s="44"/>
      <c r="KE182" s="43"/>
      <c r="KF182" s="44"/>
      <c r="KK182" s="43"/>
      <c r="KL182" s="44"/>
      <c r="KO182" s="43"/>
      <c r="KP182" s="44"/>
      <c r="KU182" s="43"/>
      <c r="KW182" s="41"/>
      <c r="LA182" s="43"/>
      <c r="LB182" s="44"/>
      <c r="LG182" s="43"/>
      <c r="LH182" s="44"/>
      <c r="LM182" s="43"/>
      <c r="LN182" s="44"/>
      <c r="LO182" s="42"/>
      <c r="LS182" s="43"/>
      <c r="LT182" s="44"/>
      <c r="LY182" s="43"/>
      <c r="LZ182" s="44"/>
      <c r="MB182" s="42"/>
      <c r="ME182" s="43"/>
      <c r="MF182" s="44"/>
      <c r="MI182" s="43"/>
      <c r="MJ182" s="44"/>
      <c r="ML182" s="42"/>
      <c r="MM182" s="43"/>
      <c r="MN182" s="44"/>
      <c r="MS182" s="43"/>
      <c r="MT182" s="44"/>
      <c r="MW182" s="43"/>
      <c r="MX182" s="44"/>
      <c r="NC182" s="43"/>
      <c r="ND182" s="44"/>
      <c r="NG182" s="43"/>
      <c r="NH182" s="44"/>
      <c r="NM182" s="43"/>
      <c r="NN182" s="40"/>
      <c r="NO182" s="42"/>
      <c r="NQ182" s="42"/>
      <c r="NS182" s="43"/>
      <c r="NT182" s="40"/>
      <c r="NY182" s="41"/>
      <c r="NZ182" s="40"/>
      <c r="OC182" s="41"/>
      <c r="OD182" s="40"/>
      <c r="OI182" s="41"/>
      <c r="OJ182" s="40"/>
      <c r="OO182" s="41"/>
      <c r="OP182" s="40"/>
      <c r="OU182" s="41"/>
      <c r="OV182" s="40"/>
      <c r="OY182" s="41"/>
      <c r="OZ182" s="40"/>
      <c r="PE182" s="41"/>
    </row>
    <row r="183" spans="1:421" x14ac:dyDescent="0.25">
      <c r="A183" s="47" t="s">
        <v>443</v>
      </c>
      <c r="B183" s="39">
        <v>0.3</v>
      </c>
      <c r="D183">
        <v>9</v>
      </c>
      <c r="H183">
        <v>6</v>
      </c>
      <c r="I183">
        <v>8</v>
      </c>
      <c r="L183" s="40"/>
      <c r="M183" s="51"/>
      <c r="N183" s="51"/>
      <c r="O183" s="52">
        <v>6</v>
      </c>
      <c r="P183" s="52">
        <v>8</v>
      </c>
      <c r="Q183" s="51">
        <f t="shared" si="9"/>
        <v>-2</v>
      </c>
      <c r="R183" s="41"/>
      <c r="S183" s="51"/>
      <c r="U183" s="47">
        <v>0</v>
      </c>
      <c r="V183" s="41"/>
      <c r="W183" s="40"/>
      <c r="X183">
        <v>7</v>
      </c>
      <c r="AA183" s="50">
        <v>-7</v>
      </c>
      <c r="AB183" s="41">
        <v>2.1</v>
      </c>
      <c r="AE183">
        <v>6</v>
      </c>
      <c r="AF183">
        <v>8</v>
      </c>
      <c r="AG183" s="47">
        <v>-2</v>
      </c>
      <c r="AH183" s="41"/>
      <c r="AM183" s="47">
        <v>0</v>
      </c>
      <c r="AN183" s="41"/>
      <c r="AO183" s="40"/>
      <c r="AR183">
        <v>24</v>
      </c>
      <c r="AS183" s="50">
        <v>-24</v>
      </c>
      <c r="AT183" s="41">
        <v>7.1999999999999993</v>
      </c>
      <c r="AW183">
        <v>6</v>
      </c>
      <c r="AX183">
        <v>8</v>
      </c>
      <c r="AY183" s="47">
        <v>-2</v>
      </c>
      <c r="AZ183" s="41"/>
      <c r="BA183" s="40"/>
      <c r="BE183" s="47">
        <v>0</v>
      </c>
      <c r="BF183" s="41"/>
      <c r="BG183" s="40"/>
      <c r="BL183">
        <v>16</v>
      </c>
      <c r="BM183" s="50">
        <v>-16</v>
      </c>
      <c r="BN183" s="41">
        <v>4.8</v>
      </c>
      <c r="BO183" s="40"/>
      <c r="BS183" s="47">
        <v>0</v>
      </c>
      <c r="BT183" s="41"/>
      <c r="CA183" s="47">
        <v>0</v>
      </c>
      <c r="CB183" s="41"/>
      <c r="CC183" s="40"/>
      <c r="CG183" s="47">
        <v>0</v>
      </c>
      <c r="CH183" s="41"/>
      <c r="CI183" s="40"/>
      <c r="CM183" s="47">
        <v>0</v>
      </c>
      <c r="CN183" s="41"/>
      <c r="CO183" s="45">
        <v>24</v>
      </c>
      <c r="CP183">
        <v>24</v>
      </c>
      <c r="CQ183">
        <v>30</v>
      </c>
      <c r="CR183">
        <v>32</v>
      </c>
      <c r="CS183" s="47">
        <v>-2</v>
      </c>
      <c r="CT183" s="41"/>
      <c r="DA183" s="47">
        <v>0</v>
      </c>
      <c r="DB183" s="41"/>
      <c r="DH183" s="47">
        <v>0</v>
      </c>
      <c r="DI183" s="41"/>
      <c r="DJ183" s="45">
        <v>60</v>
      </c>
      <c r="DL183" s="42">
        <v>58.8</v>
      </c>
      <c r="DM183" s="47">
        <v>1.2000000000000031</v>
      </c>
      <c r="DN183" s="41"/>
      <c r="DO183" s="40"/>
      <c r="DR183" s="47">
        <v>0</v>
      </c>
      <c r="DS183" s="41"/>
      <c r="DX183" s="47">
        <v>0</v>
      </c>
      <c r="DY183" s="41"/>
      <c r="DZ183" s="40">
        <v>42</v>
      </c>
      <c r="EB183" s="47">
        <v>42</v>
      </c>
      <c r="EE183" s="47">
        <v>0</v>
      </c>
      <c r="EF183" s="41"/>
      <c r="EK183" s="47">
        <v>0</v>
      </c>
      <c r="EL183" s="41"/>
      <c r="EM183" s="40"/>
      <c r="ER183" s="41"/>
      <c r="EX183" s="41"/>
      <c r="EY183" s="40"/>
      <c r="FB183" s="41"/>
      <c r="FC183" s="40"/>
      <c r="FH183" s="41"/>
      <c r="FI183" s="45"/>
      <c r="FL183" s="41"/>
      <c r="FM183" s="40"/>
      <c r="FR183" s="41"/>
      <c r="FZ183" s="41"/>
      <c r="GA183" s="40"/>
      <c r="GF183" s="41"/>
      <c r="GL183" s="43"/>
      <c r="GR183" s="43"/>
      <c r="GX183" s="43"/>
      <c r="HD183" s="41"/>
      <c r="HH183" s="43"/>
      <c r="HN183" s="41"/>
      <c r="HO183" s="45"/>
      <c r="HR183" s="43"/>
      <c r="HX183" s="43"/>
      <c r="ID183" s="43"/>
      <c r="IJ183" s="43"/>
      <c r="IL183" s="39"/>
      <c r="IP183" s="43"/>
      <c r="IQ183" s="44"/>
      <c r="IX183" s="43"/>
      <c r="JD183" s="43"/>
      <c r="JJ183" s="43"/>
      <c r="JK183" s="44"/>
      <c r="JN183" s="43"/>
      <c r="JO183" s="44"/>
      <c r="JU183" s="43"/>
      <c r="JV183" s="44"/>
      <c r="KA183" s="43"/>
      <c r="KB183" s="44"/>
      <c r="KE183" s="43"/>
      <c r="KF183" s="44"/>
      <c r="KK183" s="43"/>
      <c r="KL183" s="44"/>
      <c r="KO183" s="43"/>
      <c r="KP183" s="44"/>
      <c r="KU183" s="43"/>
      <c r="KW183" s="41"/>
      <c r="LA183" s="43"/>
      <c r="LB183" s="44"/>
      <c r="LG183" s="43"/>
      <c r="LH183" s="44"/>
      <c r="LM183" s="43"/>
      <c r="LN183" s="44"/>
      <c r="LO183" s="42"/>
      <c r="LS183" s="43"/>
      <c r="LT183" s="44"/>
      <c r="LY183" s="43"/>
      <c r="LZ183" s="44"/>
      <c r="MB183" s="42"/>
      <c r="ME183" s="43"/>
      <c r="MF183" s="44"/>
      <c r="MI183" s="43"/>
      <c r="MJ183" s="44"/>
      <c r="ML183" s="42"/>
      <c r="MM183" s="43"/>
      <c r="MN183" s="44"/>
      <c r="MS183" s="43"/>
      <c r="MT183" s="44"/>
      <c r="MW183" s="43"/>
      <c r="MX183" s="44"/>
      <c r="NC183" s="43"/>
      <c r="ND183" s="44"/>
      <c r="NG183" s="43"/>
      <c r="NH183" s="44"/>
      <c r="NM183" s="43"/>
      <c r="NN183" s="40"/>
      <c r="NO183" s="42"/>
      <c r="NQ183" s="42"/>
      <c r="NS183" s="43"/>
      <c r="NT183" s="40"/>
      <c r="NY183" s="41"/>
      <c r="NZ183" s="40"/>
      <c r="OC183" s="41"/>
      <c r="OD183" s="40"/>
      <c r="OI183" s="41"/>
      <c r="OJ183" s="40"/>
      <c r="OO183" s="41"/>
      <c r="OP183" s="40"/>
      <c r="OU183" s="41"/>
      <c r="OV183" s="40"/>
      <c r="OY183" s="41"/>
      <c r="OZ183" s="40"/>
      <c r="PE183" s="41"/>
    </row>
    <row r="184" spans="1:421" x14ac:dyDescent="0.25">
      <c r="A184" s="47" t="s">
        <v>444</v>
      </c>
      <c r="B184" s="39">
        <v>0.18</v>
      </c>
      <c r="D184">
        <v>20</v>
      </c>
      <c r="L184" s="40"/>
      <c r="M184" s="51"/>
      <c r="N184" s="51"/>
      <c r="O184" s="51"/>
      <c r="P184" s="52">
        <v>20</v>
      </c>
      <c r="Q184" s="56">
        <f t="shared" si="9"/>
        <v>-20</v>
      </c>
      <c r="R184" s="41">
        <f t="shared" ref="R184:R188" si="10">-1*Q184*B184</f>
        <v>3.5999999999999996</v>
      </c>
      <c r="S184" s="51"/>
      <c r="U184" s="47">
        <v>0</v>
      </c>
      <c r="V184" s="41"/>
      <c r="W184" s="40"/>
      <c r="Z184">
        <v>20</v>
      </c>
      <c r="AA184" s="50">
        <v>-20</v>
      </c>
      <c r="AB184" s="41">
        <v>3.6</v>
      </c>
      <c r="AG184" s="47">
        <v>0</v>
      </c>
      <c r="AH184" s="41"/>
      <c r="AL184">
        <v>20</v>
      </c>
      <c r="AM184" s="50">
        <v>-20</v>
      </c>
      <c r="AN184" s="41">
        <v>3.6</v>
      </c>
      <c r="AO184" s="40"/>
      <c r="AS184" s="47">
        <v>0</v>
      </c>
      <c r="AT184" s="41"/>
      <c r="AV184">
        <v>20</v>
      </c>
      <c r="AY184" s="50">
        <v>-20</v>
      </c>
      <c r="AZ184" s="41">
        <v>3.6</v>
      </c>
      <c r="BA184" s="40"/>
      <c r="BD184">
        <v>20</v>
      </c>
      <c r="BE184" s="50">
        <v>-20</v>
      </c>
      <c r="BF184" s="41">
        <v>3.6</v>
      </c>
      <c r="BG184" s="40"/>
      <c r="BM184" s="47">
        <v>0</v>
      </c>
      <c r="BN184" s="41"/>
      <c r="BO184" s="40"/>
      <c r="BR184">
        <v>40</v>
      </c>
      <c r="BS184" s="50">
        <v>-40</v>
      </c>
      <c r="BT184" s="41">
        <v>7.1999999999999993</v>
      </c>
      <c r="CA184" s="47">
        <v>0</v>
      </c>
      <c r="CB184" s="41"/>
      <c r="CC184" s="40"/>
      <c r="CG184" s="47">
        <v>0</v>
      </c>
      <c r="CH184" s="41"/>
      <c r="CI184" s="40"/>
      <c r="CL184">
        <v>19</v>
      </c>
      <c r="CM184" s="50">
        <v>-19</v>
      </c>
      <c r="CN184" s="41">
        <v>3.42</v>
      </c>
      <c r="CO184" s="40"/>
      <c r="CP184" s="47">
        <v>50</v>
      </c>
      <c r="CR184" s="47">
        <v>50</v>
      </c>
      <c r="CS184" s="50">
        <v>-100</v>
      </c>
      <c r="CT184" s="41">
        <v>18</v>
      </c>
      <c r="DA184" s="47">
        <v>0</v>
      </c>
      <c r="DB184" s="41"/>
      <c r="DD184" s="47">
        <v>60</v>
      </c>
      <c r="DH184" s="50">
        <v>-60</v>
      </c>
      <c r="DI184" s="41">
        <v>10.8</v>
      </c>
      <c r="DJ184" s="45">
        <v>128</v>
      </c>
      <c r="DM184" s="47">
        <v>128</v>
      </c>
      <c r="DN184" s="41"/>
      <c r="DO184" s="40"/>
      <c r="DR184" s="47">
        <v>0</v>
      </c>
      <c r="DS184" s="41"/>
      <c r="DY184" s="41"/>
      <c r="DZ184" s="40"/>
      <c r="EF184" s="41"/>
      <c r="EL184" s="41"/>
      <c r="EM184" s="40"/>
      <c r="ER184" s="41"/>
      <c r="EX184" s="41"/>
      <c r="EY184" s="40"/>
      <c r="FB184" s="41"/>
      <c r="FC184" s="40"/>
      <c r="FH184" s="41"/>
      <c r="FI184" s="45"/>
      <c r="FL184" s="41"/>
      <c r="FM184" s="40"/>
      <c r="FR184" s="41"/>
      <c r="FZ184" s="41"/>
      <c r="GA184" s="40"/>
      <c r="GF184" s="41"/>
      <c r="GL184" s="43"/>
      <c r="GR184" s="43"/>
      <c r="GX184" s="43"/>
      <c r="HD184" s="41"/>
      <c r="HH184" s="43"/>
      <c r="HN184" s="41"/>
      <c r="HO184" s="45"/>
      <c r="HR184" s="43"/>
      <c r="HX184" s="43"/>
      <c r="ID184" s="43"/>
      <c r="IJ184" s="43"/>
      <c r="IL184" s="39"/>
      <c r="IP184" s="43"/>
      <c r="IQ184" s="44"/>
      <c r="IX184" s="43"/>
      <c r="JD184" s="43"/>
      <c r="JJ184" s="43"/>
      <c r="JK184" s="44"/>
      <c r="JN184" s="43"/>
      <c r="JO184" s="44"/>
      <c r="JU184" s="43"/>
      <c r="JV184" s="44"/>
      <c r="KA184" s="43"/>
      <c r="KB184" s="44"/>
      <c r="KE184" s="43"/>
      <c r="KF184" s="44"/>
      <c r="KK184" s="43"/>
      <c r="KL184" s="44"/>
      <c r="KO184" s="43"/>
      <c r="KP184" s="44"/>
      <c r="KU184" s="43"/>
      <c r="KW184" s="41"/>
      <c r="LA184" s="43"/>
      <c r="LB184" s="44"/>
      <c r="LG184" s="43"/>
      <c r="LH184" s="44"/>
      <c r="LM184" s="43"/>
      <c r="LN184" s="44"/>
      <c r="LO184" s="42"/>
      <c r="LS184" s="43"/>
      <c r="LT184" s="44"/>
      <c r="LY184" s="43"/>
      <c r="LZ184" s="44"/>
      <c r="MB184" s="42"/>
      <c r="ME184" s="43"/>
      <c r="MF184" s="44"/>
      <c r="MI184" s="43"/>
      <c r="MJ184" s="44"/>
      <c r="ML184" s="42"/>
      <c r="MM184" s="43"/>
      <c r="MN184" s="44"/>
      <c r="MS184" s="43"/>
      <c r="MT184" s="44"/>
      <c r="MW184" s="43"/>
      <c r="MX184" s="44"/>
      <c r="NC184" s="43"/>
      <c r="ND184" s="44"/>
      <c r="NG184" s="43"/>
      <c r="NH184" s="44"/>
      <c r="NM184" s="43"/>
      <c r="NN184" s="40"/>
      <c r="NO184" s="42"/>
      <c r="NQ184" s="42"/>
      <c r="NS184" s="43"/>
      <c r="NT184" s="40"/>
      <c r="NY184" s="41"/>
      <c r="NZ184" s="40"/>
      <c r="OC184" s="41"/>
      <c r="OD184" s="40"/>
      <c r="OI184" s="41"/>
      <c r="OJ184" s="40"/>
      <c r="OO184" s="41"/>
      <c r="OP184" s="40"/>
      <c r="OU184" s="41"/>
      <c r="OV184" s="40"/>
      <c r="OY184" s="41"/>
      <c r="OZ184" s="40"/>
      <c r="PE184" s="41"/>
    </row>
    <row r="185" spans="1:421" x14ac:dyDescent="0.25">
      <c r="A185" s="47" t="s">
        <v>445</v>
      </c>
      <c r="B185" s="39">
        <v>0.18</v>
      </c>
      <c r="D185">
        <v>20</v>
      </c>
      <c r="L185" s="40"/>
      <c r="M185" s="51"/>
      <c r="N185" s="51"/>
      <c r="O185" s="51"/>
      <c r="P185" s="52">
        <v>20</v>
      </c>
      <c r="Q185" s="56">
        <f t="shared" si="9"/>
        <v>-20</v>
      </c>
      <c r="R185" s="41">
        <f t="shared" si="10"/>
        <v>3.5999999999999996</v>
      </c>
      <c r="S185" s="51"/>
      <c r="U185" s="47">
        <v>0</v>
      </c>
      <c r="V185" s="41"/>
      <c r="W185" s="40"/>
      <c r="Z185">
        <v>20</v>
      </c>
      <c r="AA185" s="50">
        <v>-20</v>
      </c>
      <c r="AB185" s="41">
        <v>3.6</v>
      </c>
      <c r="AG185" s="47">
        <v>0</v>
      </c>
      <c r="AH185" s="41"/>
      <c r="AL185">
        <v>20</v>
      </c>
      <c r="AM185" s="50">
        <v>-20</v>
      </c>
      <c r="AN185" s="41">
        <v>3.6</v>
      </c>
      <c r="AO185" s="40"/>
      <c r="AS185" s="47">
        <v>0</v>
      </c>
      <c r="AT185" s="41"/>
      <c r="AV185">
        <v>20</v>
      </c>
      <c r="AY185" s="50">
        <v>-20</v>
      </c>
      <c r="AZ185" s="41">
        <v>3.6</v>
      </c>
      <c r="BA185" s="40"/>
      <c r="BD185">
        <v>20</v>
      </c>
      <c r="BE185" s="50">
        <v>-20</v>
      </c>
      <c r="BF185" s="41">
        <v>3.6</v>
      </c>
      <c r="BG185" s="40"/>
      <c r="BM185" s="47">
        <v>0</v>
      </c>
      <c r="BN185" s="41"/>
      <c r="BO185" s="40"/>
      <c r="BR185">
        <v>40</v>
      </c>
      <c r="BS185" s="50">
        <v>-40</v>
      </c>
      <c r="BT185" s="41">
        <v>7.1999999999999993</v>
      </c>
      <c r="CA185" s="47">
        <v>0</v>
      </c>
      <c r="CB185" s="41"/>
      <c r="CC185" s="40"/>
      <c r="CG185" s="47">
        <v>0</v>
      </c>
      <c r="CH185" s="41"/>
      <c r="CI185" s="40"/>
      <c r="CL185">
        <v>170</v>
      </c>
      <c r="CM185" s="50">
        <v>-170</v>
      </c>
      <c r="CN185" s="41">
        <v>30.6</v>
      </c>
      <c r="CO185" s="40"/>
      <c r="CP185" s="47">
        <v>40</v>
      </c>
      <c r="CR185" s="47">
        <v>40</v>
      </c>
      <c r="CS185" s="50">
        <v>-80</v>
      </c>
      <c r="CT185" s="41">
        <v>14.4</v>
      </c>
      <c r="DA185" s="47">
        <v>0</v>
      </c>
      <c r="DB185" s="41"/>
      <c r="DC185">
        <v>56</v>
      </c>
      <c r="DD185" s="47">
        <v>60</v>
      </c>
      <c r="DH185" s="47">
        <v>-4</v>
      </c>
      <c r="DI185" s="41"/>
      <c r="DJ185" s="45">
        <v>128</v>
      </c>
      <c r="DM185" s="47">
        <v>128</v>
      </c>
      <c r="DN185" s="41"/>
      <c r="DO185" s="40"/>
      <c r="DR185" s="47">
        <v>0</v>
      </c>
      <c r="DS185" s="41"/>
      <c r="DY185" s="41"/>
      <c r="DZ185" s="40"/>
      <c r="EF185" s="41"/>
      <c r="EL185" s="41"/>
      <c r="EM185" s="40"/>
      <c r="ER185" s="41"/>
      <c r="EX185" s="41"/>
      <c r="EY185" s="40"/>
      <c r="FB185" s="41"/>
      <c r="FC185" s="40"/>
      <c r="FH185" s="41"/>
      <c r="FI185" s="45"/>
      <c r="FL185" s="41"/>
      <c r="FM185" s="40"/>
      <c r="FR185" s="41"/>
      <c r="FZ185" s="41"/>
      <c r="GA185" s="40"/>
      <c r="GF185" s="41"/>
      <c r="GL185" s="43"/>
      <c r="GR185" s="43"/>
      <c r="GX185" s="43"/>
      <c r="HD185" s="41"/>
      <c r="HH185" s="43"/>
      <c r="HN185" s="41"/>
      <c r="HO185" s="45"/>
      <c r="HR185" s="43"/>
      <c r="HX185" s="43"/>
      <c r="ID185" s="43"/>
      <c r="IJ185" s="43"/>
      <c r="IL185" s="39"/>
      <c r="IP185" s="43"/>
      <c r="IQ185" s="44"/>
      <c r="IX185" s="43"/>
      <c r="JD185" s="43"/>
      <c r="JJ185" s="43"/>
      <c r="JK185" s="44"/>
      <c r="JN185" s="43"/>
      <c r="JO185" s="44"/>
      <c r="JU185" s="43"/>
      <c r="JV185" s="44"/>
      <c r="KA185" s="43"/>
      <c r="KB185" s="44"/>
      <c r="KE185" s="43"/>
      <c r="KF185" s="44"/>
      <c r="KK185" s="43"/>
      <c r="KL185" s="44"/>
      <c r="KO185" s="43"/>
      <c r="KP185" s="44"/>
      <c r="KU185" s="43"/>
      <c r="KW185" s="41"/>
      <c r="LA185" s="43"/>
      <c r="LB185" s="44"/>
      <c r="LG185" s="43"/>
      <c r="LH185" s="44"/>
      <c r="LM185" s="43"/>
      <c r="LN185" s="44"/>
      <c r="LO185" s="42"/>
      <c r="LS185" s="43"/>
      <c r="LT185" s="44"/>
      <c r="LY185" s="43"/>
      <c r="LZ185" s="44"/>
      <c r="MB185" s="42"/>
      <c r="ME185" s="43"/>
      <c r="MF185" s="44"/>
      <c r="MI185" s="43"/>
      <c r="MJ185" s="44"/>
      <c r="ML185" s="42"/>
      <c r="MM185" s="43"/>
      <c r="MN185" s="44"/>
      <c r="MS185" s="43"/>
      <c r="MT185" s="44"/>
      <c r="MW185" s="43"/>
      <c r="MX185" s="44"/>
      <c r="NC185" s="43"/>
      <c r="ND185" s="44"/>
      <c r="NG185" s="43"/>
      <c r="NH185" s="44"/>
      <c r="NM185" s="43"/>
      <c r="NN185" s="40"/>
      <c r="NO185" s="42"/>
      <c r="NQ185" s="42"/>
      <c r="NS185" s="43"/>
      <c r="NT185" s="40"/>
      <c r="NY185" s="41"/>
      <c r="NZ185" s="40"/>
      <c r="OC185" s="41"/>
      <c r="OD185" s="40"/>
      <c r="OI185" s="41"/>
      <c r="OJ185" s="40"/>
      <c r="OO185" s="41"/>
      <c r="OP185" s="40"/>
      <c r="OU185" s="41"/>
      <c r="OV185" s="40"/>
      <c r="OY185" s="41"/>
      <c r="OZ185" s="40"/>
      <c r="PE185" s="41"/>
    </row>
    <row r="186" spans="1:421" x14ac:dyDescent="0.25">
      <c r="A186" s="47" t="s">
        <v>446</v>
      </c>
      <c r="B186" s="39">
        <v>0.18</v>
      </c>
      <c r="D186">
        <v>20</v>
      </c>
      <c r="L186" s="40"/>
      <c r="M186" s="51"/>
      <c r="N186" s="51"/>
      <c r="O186" s="51"/>
      <c r="P186" s="52">
        <v>20</v>
      </c>
      <c r="Q186" s="56">
        <f t="shared" si="9"/>
        <v>-20</v>
      </c>
      <c r="R186" s="41">
        <f t="shared" si="10"/>
        <v>3.5999999999999996</v>
      </c>
      <c r="S186" s="51"/>
      <c r="U186" s="47">
        <v>0</v>
      </c>
      <c r="V186" s="41"/>
      <c r="W186" s="40"/>
      <c r="Z186">
        <v>20</v>
      </c>
      <c r="AA186" s="50">
        <v>-20</v>
      </c>
      <c r="AB186" s="41">
        <v>3.6</v>
      </c>
      <c r="AG186" s="47">
        <v>0</v>
      </c>
      <c r="AH186" s="41"/>
      <c r="AK186">
        <v>16</v>
      </c>
      <c r="AL186">
        <v>20</v>
      </c>
      <c r="AM186" s="47">
        <v>-4</v>
      </c>
      <c r="AN186" s="41"/>
      <c r="AO186" s="40"/>
      <c r="AS186" s="47">
        <v>0</v>
      </c>
      <c r="AT186" s="41"/>
      <c r="AV186">
        <v>20</v>
      </c>
      <c r="AY186" s="50">
        <v>-20</v>
      </c>
      <c r="AZ186" s="41">
        <v>3.6</v>
      </c>
      <c r="BA186" s="40"/>
      <c r="BD186">
        <v>20</v>
      </c>
      <c r="BE186" s="50">
        <v>-20</v>
      </c>
      <c r="BF186" s="41">
        <v>3.6</v>
      </c>
      <c r="BG186" s="40"/>
      <c r="BM186" s="47">
        <v>0</v>
      </c>
      <c r="BN186" s="41"/>
      <c r="BO186" s="40"/>
      <c r="BR186">
        <v>40</v>
      </c>
      <c r="BS186" s="50">
        <v>-40</v>
      </c>
      <c r="BT186" s="41">
        <v>7.1999999999999993</v>
      </c>
      <c r="CA186" s="47">
        <v>0</v>
      </c>
      <c r="CB186" s="41"/>
      <c r="CC186" s="40"/>
      <c r="CF186">
        <v>43</v>
      </c>
      <c r="CG186" s="50">
        <v>-43</v>
      </c>
      <c r="CH186" s="41">
        <v>7.7399999999999993</v>
      </c>
      <c r="CI186" s="40"/>
      <c r="CL186">
        <v>17</v>
      </c>
      <c r="CM186" s="50">
        <v>-17</v>
      </c>
      <c r="CN186" s="41">
        <v>3.06</v>
      </c>
      <c r="CO186" s="40"/>
      <c r="CP186" s="47">
        <v>20</v>
      </c>
      <c r="CR186" s="47">
        <v>20</v>
      </c>
      <c r="CS186" s="50">
        <v>-40</v>
      </c>
      <c r="CT186" s="41">
        <v>7.1999999999999993</v>
      </c>
      <c r="DA186" s="47">
        <v>0</v>
      </c>
      <c r="DB186" s="41"/>
      <c r="DD186" s="47">
        <v>60</v>
      </c>
      <c r="DH186" s="50">
        <v>-60</v>
      </c>
      <c r="DI186" s="41">
        <v>10.8</v>
      </c>
      <c r="DJ186" s="45">
        <v>128</v>
      </c>
      <c r="DM186" s="47">
        <v>128</v>
      </c>
      <c r="DN186" s="41"/>
      <c r="DO186" s="40"/>
      <c r="DR186" s="47">
        <v>0</v>
      </c>
      <c r="DS186" s="41"/>
      <c r="DY186" s="41"/>
      <c r="DZ186" s="40"/>
      <c r="EF186" s="41"/>
      <c r="EL186" s="41"/>
      <c r="EM186" s="40"/>
      <c r="ER186" s="41"/>
      <c r="EX186" s="41"/>
      <c r="EY186" s="40"/>
      <c r="FB186" s="41"/>
      <c r="FC186" s="40"/>
      <c r="FH186" s="41"/>
      <c r="FI186" s="45"/>
      <c r="FL186" s="41"/>
      <c r="FM186" s="40"/>
      <c r="FR186" s="41"/>
      <c r="FZ186" s="41"/>
      <c r="GA186" s="40"/>
      <c r="GF186" s="41"/>
      <c r="GL186" s="43"/>
      <c r="GR186" s="43"/>
      <c r="GX186" s="43"/>
      <c r="HD186" s="41"/>
      <c r="HH186" s="43"/>
      <c r="HN186" s="41"/>
      <c r="HO186" s="45"/>
      <c r="HR186" s="43"/>
      <c r="HX186" s="43"/>
      <c r="ID186" s="43"/>
      <c r="IJ186" s="43"/>
      <c r="IL186" s="39"/>
      <c r="IP186" s="43"/>
      <c r="IQ186" s="44"/>
      <c r="IX186" s="43"/>
      <c r="JD186" s="43"/>
      <c r="JJ186" s="43"/>
      <c r="JK186" s="44"/>
      <c r="JN186" s="43"/>
      <c r="JO186" s="44"/>
      <c r="JU186" s="43"/>
      <c r="JV186" s="44"/>
      <c r="KA186" s="43"/>
      <c r="KB186" s="44"/>
      <c r="KE186" s="43"/>
      <c r="KF186" s="44"/>
      <c r="KK186" s="43"/>
      <c r="KL186" s="44"/>
      <c r="KO186" s="43"/>
      <c r="KP186" s="44"/>
      <c r="KU186" s="43"/>
      <c r="KW186" s="41"/>
      <c r="LA186" s="43"/>
      <c r="LB186" s="44"/>
      <c r="LG186" s="43"/>
      <c r="LH186" s="44"/>
      <c r="LM186" s="43"/>
      <c r="LN186" s="44"/>
      <c r="LO186" s="42"/>
      <c r="LS186" s="43"/>
      <c r="LT186" s="44"/>
      <c r="LY186" s="43"/>
      <c r="LZ186" s="44"/>
      <c r="MB186" s="42"/>
      <c r="ME186" s="43"/>
      <c r="MF186" s="44"/>
      <c r="MI186" s="43"/>
      <c r="MJ186" s="44"/>
      <c r="ML186" s="42"/>
      <c r="MM186" s="43"/>
      <c r="MN186" s="44"/>
      <c r="MS186" s="43"/>
      <c r="MT186" s="44"/>
      <c r="MW186" s="43"/>
      <c r="MX186" s="44"/>
      <c r="NC186" s="43"/>
      <c r="ND186" s="44"/>
      <c r="NG186" s="43"/>
      <c r="NH186" s="44"/>
      <c r="NM186" s="43"/>
      <c r="NN186" s="40"/>
      <c r="NO186" s="42"/>
      <c r="NQ186" s="42"/>
      <c r="NS186" s="43"/>
      <c r="NT186" s="40"/>
      <c r="NY186" s="41"/>
      <c r="NZ186" s="40"/>
      <c r="OC186" s="41"/>
      <c r="OD186" s="40"/>
      <c r="OI186" s="41"/>
      <c r="OJ186" s="40"/>
      <c r="OO186" s="41"/>
      <c r="OP186" s="40"/>
      <c r="OU186" s="41"/>
      <c r="OV186" s="40"/>
      <c r="OY186" s="41"/>
      <c r="OZ186" s="40"/>
      <c r="PE186" s="41"/>
    </row>
    <row r="187" spans="1:421" x14ac:dyDescent="0.25">
      <c r="A187" s="47" t="s">
        <v>447</v>
      </c>
      <c r="B187" s="39">
        <v>0.18</v>
      </c>
      <c r="D187">
        <v>20</v>
      </c>
      <c r="L187" s="40"/>
      <c r="M187" s="51"/>
      <c r="N187" s="51"/>
      <c r="O187" s="51"/>
      <c r="P187" s="52">
        <v>20</v>
      </c>
      <c r="Q187" s="56">
        <f t="shared" si="9"/>
        <v>-20</v>
      </c>
      <c r="R187" s="41">
        <f t="shared" si="10"/>
        <v>3.5999999999999996</v>
      </c>
      <c r="S187" s="51"/>
      <c r="U187" s="47">
        <v>0</v>
      </c>
      <c r="V187" s="41"/>
      <c r="W187" s="40"/>
      <c r="Z187">
        <v>20</v>
      </c>
      <c r="AA187" s="50">
        <v>-20</v>
      </c>
      <c r="AB187" s="41">
        <v>3.6</v>
      </c>
      <c r="AG187" s="47">
        <v>0</v>
      </c>
      <c r="AH187" s="41"/>
      <c r="AL187">
        <v>20</v>
      </c>
      <c r="AM187" s="50">
        <v>-20</v>
      </c>
      <c r="AN187" s="41">
        <v>3.6</v>
      </c>
      <c r="AO187" s="40"/>
      <c r="AS187" s="47">
        <v>0</v>
      </c>
      <c r="AT187" s="41"/>
      <c r="AV187">
        <v>20</v>
      </c>
      <c r="AY187" s="50">
        <v>-20</v>
      </c>
      <c r="AZ187" s="41">
        <v>3.6</v>
      </c>
      <c r="BA187" s="40"/>
      <c r="BD187">
        <v>20</v>
      </c>
      <c r="BE187" s="50">
        <v>-20</v>
      </c>
      <c r="BF187" s="41">
        <v>3.6</v>
      </c>
      <c r="BG187" s="40"/>
      <c r="BM187" s="47">
        <v>0</v>
      </c>
      <c r="BN187" s="41"/>
      <c r="BO187" s="40"/>
      <c r="BR187">
        <v>40</v>
      </c>
      <c r="BS187" s="50">
        <v>-40</v>
      </c>
      <c r="BT187" s="41">
        <v>7.1999999999999993</v>
      </c>
      <c r="CA187" s="47">
        <v>0</v>
      </c>
      <c r="CB187" s="41"/>
      <c r="CC187" s="40"/>
      <c r="CF187">
        <v>40</v>
      </c>
      <c r="CG187" s="50">
        <v>-40</v>
      </c>
      <c r="CH187" s="41">
        <v>7.1999999999999993</v>
      </c>
      <c r="CI187" s="40"/>
      <c r="CM187" s="47">
        <v>0</v>
      </c>
      <c r="CN187" s="41"/>
      <c r="CO187" s="40"/>
      <c r="CP187">
        <v>30</v>
      </c>
      <c r="CS187" s="50">
        <v>-30</v>
      </c>
      <c r="CT187" s="41">
        <v>5.3999999999999986</v>
      </c>
      <c r="DA187" s="47">
        <v>0</v>
      </c>
      <c r="DB187" s="41"/>
      <c r="DD187" s="47">
        <v>60</v>
      </c>
      <c r="DH187" s="50">
        <v>-60</v>
      </c>
      <c r="DI187" s="41">
        <v>10.8</v>
      </c>
      <c r="DJ187" s="40"/>
      <c r="DM187" s="47">
        <v>0</v>
      </c>
      <c r="DN187" s="41"/>
      <c r="DO187" s="40"/>
      <c r="DR187" s="47">
        <v>0</v>
      </c>
      <c r="DS187" s="41"/>
      <c r="DY187" s="41"/>
      <c r="DZ187" s="40"/>
      <c r="EF187" s="41"/>
      <c r="EL187" s="41"/>
      <c r="EM187" s="40"/>
      <c r="ER187" s="41"/>
      <c r="EX187" s="41"/>
      <c r="EY187" s="40"/>
      <c r="FB187" s="41"/>
      <c r="FC187" s="40"/>
      <c r="FH187" s="41"/>
      <c r="FI187" s="45"/>
      <c r="FL187" s="41"/>
      <c r="FM187" s="40"/>
      <c r="FR187" s="41"/>
      <c r="FZ187" s="41"/>
      <c r="GA187" s="40"/>
      <c r="GF187" s="41"/>
      <c r="GL187" s="43"/>
      <c r="GR187" s="43"/>
      <c r="GX187" s="43"/>
      <c r="HD187" s="41"/>
      <c r="HH187" s="43"/>
      <c r="HN187" s="41"/>
      <c r="HO187" s="45"/>
      <c r="HR187" s="43"/>
      <c r="HX187" s="43"/>
      <c r="ID187" s="43"/>
      <c r="IJ187" s="43"/>
      <c r="IL187" s="39"/>
      <c r="IP187" s="43"/>
      <c r="IQ187" s="44"/>
      <c r="IX187" s="43"/>
      <c r="JD187" s="43"/>
      <c r="JJ187" s="43"/>
      <c r="JK187" s="44"/>
      <c r="JN187" s="43"/>
      <c r="JO187" s="44"/>
      <c r="JU187" s="43"/>
      <c r="JV187" s="44"/>
      <c r="KA187" s="43"/>
      <c r="KB187" s="44"/>
      <c r="KE187" s="43"/>
      <c r="KF187" s="44"/>
      <c r="KK187" s="43"/>
      <c r="KL187" s="44"/>
      <c r="KO187" s="43"/>
      <c r="KP187" s="44"/>
      <c r="KU187" s="43"/>
      <c r="KW187" s="41"/>
      <c r="LA187" s="43"/>
      <c r="LB187" s="44"/>
      <c r="LG187" s="43"/>
      <c r="LH187" s="44"/>
      <c r="LM187" s="43"/>
      <c r="LN187" s="44"/>
      <c r="LO187" s="42"/>
      <c r="LS187" s="43"/>
      <c r="LT187" s="44"/>
      <c r="LY187" s="43"/>
      <c r="LZ187" s="44"/>
      <c r="MB187" s="42"/>
      <c r="ME187" s="43"/>
      <c r="MF187" s="44"/>
      <c r="MI187" s="43"/>
      <c r="MJ187" s="44"/>
      <c r="ML187" s="42"/>
      <c r="MM187" s="43"/>
      <c r="MN187" s="44"/>
      <c r="MS187" s="43"/>
      <c r="MT187" s="44"/>
      <c r="MW187" s="43"/>
      <c r="MX187" s="44"/>
      <c r="NC187" s="43"/>
      <c r="ND187" s="44"/>
      <c r="NG187" s="43"/>
      <c r="NH187" s="44"/>
      <c r="NM187" s="43"/>
      <c r="NN187" s="40"/>
      <c r="NO187" s="42"/>
      <c r="NQ187" s="42"/>
      <c r="NS187" s="43"/>
      <c r="NT187" s="40"/>
      <c r="NY187" s="41"/>
      <c r="NZ187" s="40"/>
      <c r="OC187" s="41"/>
      <c r="OD187" s="40"/>
      <c r="OI187" s="41"/>
      <c r="OJ187" s="40"/>
      <c r="OO187" s="41"/>
      <c r="OP187" s="40"/>
      <c r="OU187" s="41"/>
      <c r="OV187" s="40"/>
      <c r="OY187" s="41"/>
      <c r="OZ187" s="40"/>
      <c r="PE187" s="41"/>
    </row>
    <row r="188" spans="1:421" x14ac:dyDescent="0.25">
      <c r="A188" s="47" t="s">
        <v>448</v>
      </c>
      <c r="B188" s="39">
        <v>0.18</v>
      </c>
      <c r="D188">
        <v>20</v>
      </c>
      <c r="L188" s="40"/>
      <c r="M188" s="51"/>
      <c r="N188" s="51"/>
      <c r="O188" s="51"/>
      <c r="P188" s="52">
        <v>20</v>
      </c>
      <c r="Q188" s="56">
        <f t="shared" si="9"/>
        <v>-20</v>
      </c>
      <c r="R188" s="41">
        <f t="shared" si="10"/>
        <v>3.5999999999999996</v>
      </c>
      <c r="S188" s="51"/>
      <c r="U188" s="47">
        <v>0</v>
      </c>
      <c r="V188" s="41"/>
      <c r="W188" s="40"/>
      <c r="Z188">
        <v>20</v>
      </c>
      <c r="AA188" s="50">
        <v>-20</v>
      </c>
      <c r="AB188" s="41">
        <v>3.6</v>
      </c>
      <c r="AF188">
        <v>16</v>
      </c>
      <c r="AG188" s="50">
        <v>-16</v>
      </c>
      <c r="AH188" s="41">
        <v>2.88</v>
      </c>
      <c r="AM188" s="47">
        <v>0</v>
      </c>
      <c r="AN188" s="41"/>
      <c r="AO188" s="40"/>
      <c r="AS188" s="47">
        <v>0</v>
      </c>
      <c r="AT188" s="41"/>
      <c r="AU188">
        <v>16</v>
      </c>
      <c r="AV188">
        <v>20</v>
      </c>
      <c r="AY188" s="47">
        <v>-4</v>
      </c>
      <c r="AZ188" s="41"/>
      <c r="BA188" s="40"/>
      <c r="BD188">
        <v>10</v>
      </c>
      <c r="BE188" s="50">
        <v>-10</v>
      </c>
      <c r="BF188" s="41">
        <v>1.8</v>
      </c>
      <c r="BG188" s="40"/>
      <c r="BL188">
        <v>20</v>
      </c>
      <c r="BM188" s="50">
        <v>-20</v>
      </c>
      <c r="BN188" s="41">
        <v>3.6</v>
      </c>
      <c r="BO188" s="40"/>
      <c r="BR188">
        <v>50</v>
      </c>
      <c r="BS188" s="50">
        <v>-50</v>
      </c>
      <c r="BT188" s="41">
        <v>9</v>
      </c>
      <c r="CA188" s="47">
        <v>0</v>
      </c>
      <c r="CB188" s="41"/>
      <c r="CC188" s="40"/>
      <c r="CG188" s="47">
        <v>0</v>
      </c>
      <c r="CH188" s="41"/>
      <c r="CI188" s="40"/>
      <c r="CM188" s="47">
        <v>0</v>
      </c>
      <c r="CN188" s="41"/>
      <c r="CO188" s="40">
        <v>48</v>
      </c>
      <c r="CP188" s="47">
        <v>50</v>
      </c>
      <c r="CS188" s="47">
        <v>-2</v>
      </c>
      <c r="CT188" s="41"/>
      <c r="DA188" s="47">
        <v>0</v>
      </c>
      <c r="DB188" s="41"/>
      <c r="DH188" s="47">
        <v>0</v>
      </c>
      <c r="DI188" s="41"/>
      <c r="DJ188" s="40"/>
      <c r="DM188" s="47">
        <v>0</v>
      </c>
      <c r="DN188" s="41"/>
      <c r="DO188" s="40"/>
      <c r="DR188" s="47">
        <v>0</v>
      </c>
      <c r="DS188" s="41"/>
      <c r="DY188" s="41"/>
      <c r="DZ188" s="40"/>
      <c r="EF188" s="41"/>
      <c r="EL188" s="41"/>
      <c r="EM188" s="40"/>
      <c r="ER188" s="41"/>
      <c r="EX188" s="41"/>
      <c r="EY188" s="40"/>
      <c r="FB188" s="41"/>
      <c r="FC188" s="40"/>
      <c r="FH188" s="41"/>
      <c r="FI188" s="45"/>
      <c r="FL188" s="41"/>
      <c r="FM188" s="40"/>
      <c r="FR188" s="41"/>
      <c r="FZ188" s="41"/>
      <c r="GA188" s="40"/>
      <c r="GF188" s="41"/>
      <c r="GL188" s="43"/>
      <c r="GR188" s="43"/>
      <c r="GX188" s="43"/>
      <c r="HD188" s="41"/>
      <c r="HH188" s="43"/>
      <c r="HN188" s="41"/>
      <c r="HO188" s="45"/>
      <c r="HR188" s="43"/>
      <c r="HX188" s="43"/>
      <c r="ID188" s="43"/>
      <c r="IJ188" s="43"/>
      <c r="IL188" s="39"/>
      <c r="IP188" s="43"/>
      <c r="IQ188" s="44"/>
      <c r="IX188" s="43"/>
      <c r="JD188" s="43"/>
      <c r="JJ188" s="43"/>
      <c r="JK188" s="44"/>
      <c r="JN188" s="43"/>
      <c r="JO188" s="44"/>
      <c r="JU188" s="43"/>
      <c r="JV188" s="44"/>
      <c r="JW188" s="42"/>
      <c r="KA188" s="43"/>
      <c r="KB188" s="44"/>
      <c r="KE188" s="43"/>
      <c r="KF188" s="44"/>
      <c r="KK188" s="43"/>
      <c r="KL188" s="44"/>
      <c r="KO188" s="43"/>
      <c r="KP188" s="44"/>
      <c r="KU188" s="43"/>
      <c r="KW188" s="41"/>
      <c r="LA188" s="43"/>
      <c r="LB188" s="44"/>
      <c r="LG188" s="43"/>
      <c r="LH188" s="44"/>
      <c r="LM188" s="43"/>
      <c r="LN188" s="44"/>
      <c r="LO188" s="42"/>
      <c r="LS188" s="43"/>
      <c r="LT188" s="44"/>
      <c r="LY188" s="43"/>
      <c r="LZ188" s="44"/>
      <c r="MB188" s="42"/>
      <c r="ME188" s="43"/>
      <c r="MF188" s="44"/>
      <c r="MI188" s="43"/>
      <c r="MJ188" s="44"/>
      <c r="ML188" s="42"/>
      <c r="MM188" s="43"/>
      <c r="MN188" s="44"/>
      <c r="MS188" s="43"/>
      <c r="MT188" s="44"/>
      <c r="MW188" s="43"/>
      <c r="MX188" s="44"/>
      <c r="NC188" s="43"/>
      <c r="ND188" s="44"/>
      <c r="NG188" s="43"/>
      <c r="NH188" s="44"/>
      <c r="NM188" s="43"/>
      <c r="NN188" s="40"/>
      <c r="NO188" s="42"/>
      <c r="NQ188" s="42"/>
      <c r="NS188" s="43"/>
      <c r="NT188" s="40"/>
      <c r="NY188" s="41"/>
      <c r="NZ188" s="40"/>
      <c r="OC188" s="41"/>
      <c r="OD188" s="40"/>
      <c r="OI188" s="41"/>
      <c r="OJ188" s="40"/>
      <c r="OO188" s="41"/>
      <c r="OP188" s="40"/>
      <c r="OU188" s="41"/>
      <c r="OV188" s="40"/>
      <c r="OY188" s="41"/>
      <c r="OZ188" s="40"/>
      <c r="PE188" s="41"/>
    </row>
    <row r="189" spans="1:421" x14ac:dyDescent="0.25">
      <c r="A189" s="47" t="s">
        <v>449</v>
      </c>
      <c r="B189" s="39">
        <v>0.3</v>
      </c>
      <c r="D189">
        <v>8</v>
      </c>
      <c r="L189" s="40"/>
      <c r="M189" s="51"/>
      <c r="N189" s="51"/>
      <c r="O189" s="51"/>
      <c r="P189" s="51"/>
      <c r="Q189" s="51">
        <f t="shared" si="9"/>
        <v>0</v>
      </c>
      <c r="R189" s="41"/>
      <c r="S189" s="51"/>
      <c r="U189" s="47">
        <v>0</v>
      </c>
      <c r="V189" s="41"/>
      <c r="W189" s="45">
        <v>16</v>
      </c>
      <c r="X189">
        <v>18</v>
      </c>
      <c r="Y189">
        <v>8</v>
      </c>
      <c r="Z189">
        <v>6</v>
      </c>
      <c r="AA189" s="47">
        <v>0</v>
      </c>
      <c r="AB189" s="41"/>
      <c r="AE189">
        <v>8</v>
      </c>
      <c r="AF189">
        <v>8</v>
      </c>
      <c r="AG189" s="47">
        <v>0</v>
      </c>
      <c r="AH189" s="41"/>
      <c r="AM189" s="47">
        <v>0</v>
      </c>
      <c r="AN189" s="41"/>
      <c r="AO189" s="40"/>
      <c r="AQ189" s="47">
        <v>40</v>
      </c>
      <c r="AR189" s="47">
        <v>40</v>
      </c>
      <c r="AS189" s="47">
        <v>0</v>
      </c>
      <c r="AT189" s="41"/>
      <c r="AY189" s="47">
        <v>0</v>
      </c>
      <c r="AZ189" s="41"/>
      <c r="BA189" s="40"/>
      <c r="BE189" s="47">
        <v>0</v>
      </c>
      <c r="BF189" s="41"/>
      <c r="BG189" s="40"/>
      <c r="BM189" s="47">
        <v>0</v>
      </c>
      <c r="BN189" s="41"/>
      <c r="BO189" s="40"/>
      <c r="BS189" s="47">
        <v>0</v>
      </c>
      <c r="BT189" s="41"/>
      <c r="CB189" s="41"/>
      <c r="CC189" s="40"/>
      <c r="CH189" s="41"/>
      <c r="CI189" s="40"/>
      <c r="CN189" s="41"/>
      <c r="CO189" s="40"/>
      <c r="CT189" s="41"/>
      <c r="DB189" s="41"/>
      <c r="DI189" s="41"/>
      <c r="DJ189" s="40"/>
      <c r="DN189" s="41"/>
      <c r="DO189" s="40"/>
      <c r="DR189" s="47"/>
      <c r="DS189" s="41"/>
      <c r="DY189" s="41"/>
      <c r="DZ189" s="40"/>
      <c r="EF189" s="41"/>
      <c r="EL189" s="41"/>
      <c r="EM189" s="40"/>
      <c r="ER189" s="41"/>
      <c r="EX189" s="41"/>
      <c r="EY189" s="40"/>
      <c r="FB189" s="41"/>
      <c r="FC189" s="40"/>
      <c r="FH189" s="41"/>
      <c r="FI189" s="45"/>
      <c r="FL189" s="41"/>
      <c r="FM189" s="40"/>
      <c r="FR189" s="41"/>
      <c r="FZ189" s="41"/>
      <c r="GA189" s="40"/>
      <c r="GF189" s="41"/>
      <c r="GL189" s="43"/>
      <c r="GR189" s="43"/>
      <c r="GX189" s="43"/>
      <c r="HD189" s="41"/>
      <c r="HH189" s="43"/>
      <c r="HN189" s="41"/>
      <c r="HO189" s="45"/>
      <c r="HR189" s="43"/>
      <c r="HX189" s="43"/>
      <c r="ID189" s="43"/>
      <c r="IJ189" s="43"/>
      <c r="IL189" s="39"/>
      <c r="IP189" s="43"/>
      <c r="IQ189" s="44"/>
      <c r="IX189" s="43"/>
      <c r="JD189" s="43"/>
      <c r="JJ189" s="43"/>
      <c r="JK189" s="44"/>
      <c r="JN189" s="43"/>
      <c r="JO189" s="44"/>
      <c r="JU189" s="43"/>
      <c r="JV189" s="44"/>
      <c r="JW189" s="42"/>
      <c r="KA189" s="43"/>
      <c r="KB189" s="44"/>
      <c r="KE189" s="43"/>
      <c r="KF189" s="44"/>
      <c r="KK189" s="43"/>
      <c r="KL189" s="44"/>
      <c r="KO189" s="43"/>
      <c r="KP189" s="44"/>
      <c r="KU189" s="43"/>
      <c r="KW189" s="41"/>
      <c r="LA189" s="43"/>
      <c r="LB189" s="44"/>
      <c r="LG189" s="43"/>
      <c r="LH189" s="44"/>
      <c r="LM189" s="43"/>
      <c r="LN189" s="44"/>
      <c r="LO189" s="42"/>
      <c r="LS189" s="43"/>
      <c r="LT189" s="44"/>
      <c r="LY189" s="43"/>
      <c r="LZ189" s="44"/>
      <c r="MB189" s="42"/>
      <c r="ME189" s="43"/>
      <c r="MF189" s="44"/>
      <c r="MI189" s="43"/>
      <c r="MJ189" s="44"/>
      <c r="ML189" s="42"/>
      <c r="MM189" s="43"/>
      <c r="MN189" s="44"/>
      <c r="MS189" s="43"/>
      <c r="MT189" s="44"/>
      <c r="MW189" s="43"/>
      <c r="MX189" s="44"/>
      <c r="NC189" s="43"/>
      <c r="ND189" s="44"/>
      <c r="NG189" s="43"/>
      <c r="NH189" s="44"/>
      <c r="NM189" s="43"/>
      <c r="NN189" s="40"/>
      <c r="NO189" s="42"/>
      <c r="NQ189" s="42"/>
      <c r="NS189" s="43"/>
      <c r="NT189" s="40"/>
      <c r="NY189" s="41"/>
      <c r="NZ189" s="40"/>
      <c r="OC189" s="41"/>
      <c r="OD189" s="40"/>
      <c r="OI189" s="41"/>
      <c r="OJ189" s="40"/>
      <c r="OO189" s="41"/>
      <c r="OP189" s="40"/>
      <c r="OU189" s="41"/>
      <c r="OV189" s="40"/>
      <c r="OY189" s="41"/>
      <c r="OZ189" s="40"/>
      <c r="PE189" s="41"/>
    </row>
    <row r="190" spans="1:421" x14ac:dyDescent="0.25">
      <c r="A190" s="47" t="s">
        <v>450</v>
      </c>
      <c r="B190" s="39">
        <v>0.28000000000000003</v>
      </c>
      <c r="C190">
        <v>150</v>
      </c>
      <c r="D190">
        <v>118</v>
      </c>
      <c r="L190" s="45">
        <v>96</v>
      </c>
      <c r="M190" s="52">
        <v>100</v>
      </c>
      <c r="N190" s="51"/>
      <c r="O190" s="52">
        <v>104</v>
      </c>
      <c r="P190" s="52">
        <v>107</v>
      </c>
      <c r="Q190" s="51">
        <f t="shared" si="9"/>
        <v>-7</v>
      </c>
      <c r="R190" s="41"/>
      <c r="S190" s="51"/>
      <c r="U190" s="47">
        <v>0</v>
      </c>
      <c r="V190" s="41"/>
      <c r="W190" s="45">
        <v>80</v>
      </c>
      <c r="X190">
        <v>80</v>
      </c>
      <c r="Y190">
        <v>216</v>
      </c>
      <c r="Z190">
        <v>221</v>
      </c>
      <c r="AA190" s="47">
        <v>-5</v>
      </c>
      <c r="AB190" s="41"/>
      <c r="AG190" s="47">
        <v>0</v>
      </c>
      <c r="AH190" s="41"/>
      <c r="AI190">
        <v>48</v>
      </c>
      <c r="AJ190">
        <v>50</v>
      </c>
      <c r="AK190">
        <v>184</v>
      </c>
      <c r="AL190">
        <v>185</v>
      </c>
      <c r="AM190" s="47">
        <v>-3</v>
      </c>
      <c r="AN190" s="41"/>
      <c r="AO190" s="40"/>
      <c r="AQ190">
        <v>96</v>
      </c>
      <c r="AR190">
        <v>100</v>
      </c>
      <c r="AS190" s="47">
        <v>-4</v>
      </c>
      <c r="AT190" s="41"/>
      <c r="AY190" s="47">
        <v>0</v>
      </c>
      <c r="AZ190" s="41"/>
      <c r="BA190" s="40"/>
      <c r="BE190" s="47">
        <v>0</v>
      </c>
      <c r="BF190" s="41"/>
      <c r="BG190" s="40"/>
      <c r="BI190">
        <v>200</v>
      </c>
      <c r="BJ190">
        <v>200</v>
      </c>
      <c r="BK190">
        <v>96</v>
      </c>
      <c r="BL190">
        <v>100</v>
      </c>
      <c r="BM190" s="47">
        <v>-4</v>
      </c>
      <c r="BN190" s="41"/>
      <c r="BO190" s="40"/>
      <c r="BS190" s="47">
        <v>0</v>
      </c>
      <c r="BT190" s="41"/>
      <c r="BW190">
        <v>96</v>
      </c>
      <c r="BX190">
        <v>100</v>
      </c>
      <c r="BY190">
        <v>96</v>
      </c>
      <c r="BZ190">
        <v>100</v>
      </c>
      <c r="CA190" s="47">
        <v>-8</v>
      </c>
      <c r="CB190" s="41"/>
      <c r="CC190" s="40"/>
      <c r="CE190">
        <v>96</v>
      </c>
      <c r="CF190">
        <v>100</v>
      </c>
      <c r="CG190" s="47">
        <v>-4</v>
      </c>
      <c r="CH190" s="41"/>
      <c r="CI190" s="40"/>
      <c r="CM190" s="47">
        <v>0</v>
      </c>
      <c r="CN190" s="41"/>
      <c r="CO190" s="45">
        <v>80</v>
      </c>
      <c r="CP190">
        <v>80</v>
      </c>
      <c r="CQ190">
        <v>88</v>
      </c>
      <c r="CR190">
        <v>90</v>
      </c>
      <c r="CS190" s="47">
        <v>-2</v>
      </c>
      <c r="CT190" s="41"/>
      <c r="DA190" s="47">
        <v>0</v>
      </c>
      <c r="DB190" s="41"/>
      <c r="DE190">
        <v>64</v>
      </c>
      <c r="DG190">
        <v>64</v>
      </c>
      <c r="DH190" s="47">
        <v>0</v>
      </c>
      <c r="DI190" s="41"/>
      <c r="DJ190" s="40"/>
      <c r="DM190" s="47">
        <v>0</v>
      </c>
      <c r="DN190" s="41"/>
      <c r="DO190" s="40"/>
      <c r="DR190" s="47">
        <v>0</v>
      </c>
      <c r="DS190" s="41"/>
      <c r="DX190" s="47">
        <v>0</v>
      </c>
      <c r="DY190" s="41"/>
      <c r="DZ190" s="40"/>
      <c r="EC190">
        <v>160</v>
      </c>
      <c r="EE190" s="47">
        <v>0</v>
      </c>
      <c r="EF190" s="41"/>
      <c r="EI190" s="37">
        <v>64</v>
      </c>
      <c r="EK190" s="47">
        <v>0</v>
      </c>
      <c r="EL190" s="41"/>
      <c r="EM190" s="40"/>
      <c r="ER190" s="41"/>
      <c r="EX190" s="41"/>
      <c r="EY190" s="40"/>
      <c r="FB190" s="41"/>
      <c r="FC190" s="40"/>
      <c r="FH190" s="41"/>
      <c r="FI190" s="45"/>
      <c r="FL190" s="41"/>
      <c r="FM190" s="40"/>
      <c r="FR190" s="41"/>
      <c r="FZ190" s="41"/>
      <c r="GA190" s="40"/>
      <c r="GF190" s="41"/>
      <c r="GL190" s="43"/>
      <c r="GR190" s="43"/>
      <c r="GX190" s="43"/>
      <c r="HD190" s="41"/>
      <c r="HH190" s="43"/>
      <c r="HN190" s="41"/>
      <c r="HO190" s="45"/>
      <c r="HR190" s="43"/>
      <c r="HX190" s="43"/>
      <c r="ID190" s="43"/>
      <c r="IJ190" s="43"/>
      <c r="IL190" s="39"/>
      <c r="IP190" s="43"/>
      <c r="IQ190" s="44"/>
      <c r="IX190" s="43"/>
      <c r="JD190" s="43"/>
      <c r="JJ190" s="43"/>
      <c r="JK190" s="44"/>
      <c r="JN190" s="43"/>
      <c r="JO190" s="44"/>
      <c r="JU190" s="43"/>
      <c r="JV190" s="44"/>
      <c r="KA190" s="43"/>
      <c r="KB190" s="44"/>
      <c r="KE190" s="43"/>
      <c r="KF190" s="44"/>
      <c r="KK190" s="43"/>
      <c r="KL190" s="44"/>
      <c r="KM190" s="42"/>
      <c r="KO190" s="43"/>
      <c r="KP190" s="44"/>
      <c r="KU190" s="43"/>
      <c r="KW190" s="41"/>
      <c r="LA190" s="43"/>
      <c r="LB190" s="44"/>
      <c r="LG190" s="43"/>
      <c r="LH190" s="44"/>
      <c r="LM190" s="43"/>
      <c r="LN190" s="44"/>
      <c r="LO190" s="42"/>
      <c r="LS190" s="43"/>
      <c r="LT190" s="44"/>
      <c r="LY190" s="43"/>
      <c r="LZ190" s="44"/>
      <c r="MB190" s="42"/>
      <c r="ME190" s="43"/>
      <c r="MF190" s="44"/>
      <c r="MI190" s="43"/>
      <c r="MJ190" s="44"/>
      <c r="ML190" s="42"/>
      <c r="MM190" s="43"/>
      <c r="MN190" s="44"/>
      <c r="MS190" s="43"/>
      <c r="MT190" s="44"/>
      <c r="MW190" s="43"/>
      <c r="MX190" s="44"/>
      <c r="NC190" s="43"/>
      <c r="ND190" s="44"/>
      <c r="NG190" s="43"/>
      <c r="NH190" s="44"/>
      <c r="NM190" s="43"/>
      <c r="NN190" s="40"/>
      <c r="NO190" s="42"/>
      <c r="NQ190" s="42"/>
      <c r="NS190" s="43"/>
      <c r="NT190" s="40"/>
      <c r="NY190" s="41"/>
      <c r="NZ190" s="40"/>
      <c r="OC190" s="41"/>
      <c r="OD190" s="40"/>
      <c r="OI190" s="41"/>
      <c r="OJ190" s="40"/>
      <c r="OO190" s="41"/>
      <c r="OP190" s="40"/>
      <c r="OU190" s="41"/>
      <c r="OV190" s="40"/>
      <c r="OY190" s="41"/>
      <c r="OZ190" s="40"/>
      <c r="PE190" s="41"/>
    </row>
    <row r="191" spans="1:421" x14ac:dyDescent="0.25">
      <c r="A191" s="47" t="s">
        <v>451</v>
      </c>
      <c r="B191" s="39">
        <v>0.28000000000000003</v>
      </c>
      <c r="G191">
        <v>250</v>
      </c>
      <c r="H191">
        <v>288</v>
      </c>
      <c r="I191">
        <v>290</v>
      </c>
      <c r="L191" s="45">
        <v>96</v>
      </c>
      <c r="M191" s="52">
        <v>100</v>
      </c>
      <c r="N191" s="51"/>
      <c r="O191" s="52">
        <v>200</v>
      </c>
      <c r="P191" s="52">
        <v>199</v>
      </c>
      <c r="Q191" s="51">
        <f t="shared" si="9"/>
        <v>-3</v>
      </c>
      <c r="R191" s="41"/>
      <c r="S191" s="52">
        <v>96</v>
      </c>
      <c r="T191">
        <v>100</v>
      </c>
      <c r="U191" s="47">
        <v>-4</v>
      </c>
      <c r="V191" s="41"/>
      <c r="W191" s="45">
        <v>224</v>
      </c>
      <c r="X191">
        <v>222</v>
      </c>
      <c r="Y191">
        <v>152</v>
      </c>
      <c r="Z191">
        <v>152</v>
      </c>
      <c r="AA191" s="47">
        <v>2</v>
      </c>
      <c r="AB191" s="41"/>
      <c r="AC191">
        <v>72</v>
      </c>
      <c r="AD191">
        <v>70</v>
      </c>
      <c r="AE191">
        <v>120</v>
      </c>
      <c r="AF191">
        <v>118</v>
      </c>
      <c r="AG191" s="47">
        <v>4</v>
      </c>
      <c r="AH191" s="41"/>
      <c r="AI191">
        <v>48</v>
      </c>
      <c r="AJ191">
        <v>50</v>
      </c>
      <c r="AK191">
        <v>152</v>
      </c>
      <c r="AL191">
        <v>151</v>
      </c>
      <c r="AM191" s="47">
        <v>-1</v>
      </c>
      <c r="AN191" s="41"/>
      <c r="AO191" s="40"/>
      <c r="AQ191">
        <v>208</v>
      </c>
      <c r="AR191">
        <v>207</v>
      </c>
      <c r="AS191" s="47">
        <v>1</v>
      </c>
      <c r="AT191" s="41"/>
      <c r="AY191" s="47">
        <v>0</v>
      </c>
      <c r="AZ191" s="41"/>
      <c r="BA191" s="40"/>
      <c r="BC191">
        <v>192</v>
      </c>
      <c r="BD191">
        <v>191</v>
      </c>
      <c r="BE191" s="47">
        <v>1</v>
      </c>
      <c r="BF191" s="41"/>
      <c r="BG191" s="40"/>
      <c r="BI191">
        <v>200</v>
      </c>
      <c r="BJ191">
        <v>200</v>
      </c>
      <c r="BK191">
        <v>176</v>
      </c>
      <c r="BL191">
        <v>180</v>
      </c>
      <c r="BM191" s="47">
        <v>-4</v>
      </c>
      <c r="BN191" s="41"/>
      <c r="BO191" s="40"/>
      <c r="BS191" s="47">
        <v>0</v>
      </c>
      <c r="BT191" s="41"/>
      <c r="BU191">
        <v>96</v>
      </c>
      <c r="BV191">
        <v>100</v>
      </c>
      <c r="BW191">
        <v>216</v>
      </c>
      <c r="BX191">
        <v>220</v>
      </c>
      <c r="BY191">
        <v>96</v>
      </c>
      <c r="BZ191">
        <v>100</v>
      </c>
      <c r="CA191" s="47">
        <v>-12</v>
      </c>
      <c r="CB191" s="41"/>
      <c r="CC191" s="40"/>
      <c r="CE191">
        <v>88</v>
      </c>
      <c r="CF191">
        <v>90</v>
      </c>
      <c r="CG191" s="47">
        <v>-2</v>
      </c>
      <c r="CH191" s="41"/>
      <c r="CI191" s="40"/>
      <c r="CK191">
        <v>120</v>
      </c>
      <c r="CL191">
        <v>120</v>
      </c>
      <c r="CM191" s="47">
        <v>0</v>
      </c>
      <c r="CN191" s="41"/>
      <c r="CO191" s="40"/>
      <c r="CS191" s="47">
        <v>0</v>
      </c>
      <c r="CT191" s="41"/>
      <c r="DA191" s="47">
        <v>0</v>
      </c>
      <c r="DB191" s="41"/>
      <c r="DE191">
        <v>32</v>
      </c>
      <c r="DG191">
        <v>32</v>
      </c>
      <c r="DH191" s="47">
        <v>0</v>
      </c>
      <c r="DI191" s="41"/>
      <c r="DJ191" s="45">
        <v>24</v>
      </c>
      <c r="DL191" s="42">
        <v>22.599999999999991</v>
      </c>
      <c r="DM191" s="47">
        <v>1.400000000000009</v>
      </c>
      <c r="DN191" s="41"/>
      <c r="DO191" s="45">
        <v>288</v>
      </c>
      <c r="DR191" s="47">
        <v>0</v>
      </c>
      <c r="DS191" s="41"/>
      <c r="DT191">
        <v>232</v>
      </c>
      <c r="DX191" s="47">
        <v>0</v>
      </c>
      <c r="DY191" s="41"/>
      <c r="DZ191" s="40"/>
      <c r="EC191">
        <v>80</v>
      </c>
      <c r="EE191" s="47">
        <v>0</v>
      </c>
      <c r="EF191" s="41"/>
      <c r="EL191" s="41"/>
      <c r="EM191" s="40"/>
      <c r="ER191" s="41"/>
      <c r="EX191" s="41"/>
      <c r="EY191" s="40"/>
      <c r="FB191" s="41"/>
      <c r="FC191" s="40"/>
      <c r="FH191" s="41"/>
      <c r="FI191" s="45"/>
      <c r="FL191" s="41"/>
      <c r="FM191" s="40"/>
      <c r="FR191" s="41"/>
      <c r="FZ191" s="41"/>
      <c r="GA191" s="40"/>
      <c r="GF191" s="41"/>
      <c r="GL191" s="43"/>
      <c r="GR191" s="43"/>
      <c r="GX191" s="43"/>
      <c r="HD191" s="41"/>
      <c r="HH191" s="43"/>
      <c r="HN191" s="41"/>
      <c r="HO191" s="45"/>
      <c r="HR191" s="43"/>
      <c r="HX191" s="43"/>
      <c r="ID191" s="43"/>
      <c r="IJ191" s="43"/>
      <c r="IL191" s="39"/>
      <c r="IP191" s="43"/>
      <c r="IQ191" s="44"/>
      <c r="IX191" s="43"/>
      <c r="JD191" s="43"/>
      <c r="JJ191" s="43"/>
      <c r="JK191" s="44"/>
      <c r="JN191" s="43"/>
      <c r="JO191" s="44"/>
      <c r="JU191" s="43"/>
      <c r="JV191" s="44"/>
      <c r="KA191" s="43"/>
      <c r="KB191" s="44"/>
      <c r="KE191" s="43"/>
      <c r="KF191" s="44"/>
      <c r="KJ191" s="42"/>
      <c r="KK191" s="43"/>
      <c r="KL191" s="44"/>
      <c r="KM191" s="42"/>
      <c r="KO191" s="43"/>
      <c r="KP191" s="44"/>
      <c r="KU191" s="43"/>
      <c r="KW191" s="41"/>
      <c r="LA191" s="43"/>
      <c r="LB191" s="44"/>
      <c r="LG191" s="43"/>
      <c r="LH191" s="44"/>
      <c r="LM191" s="43"/>
      <c r="LN191" s="44"/>
      <c r="LO191" s="42"/>
      <c r="LS191" s="43"/>
      <c r="LT191" s="44"/>
      <c r="LY191" s="43"/>
      <c r="LZ191" s="44"/>
      <c r="MB191" s="42"/>
      <c r="ME191" s="43"/>
      <c r="MF191" s="44"/>
      <c r="MI191" s="43"/>
      <c r="MJ191" s="44"/>
      <c r="ML191" s="42"/>
      <c r="MM191" s="43"/>
      <c r="MN191" s="44"/>
      <c r="MS191" s="43"/>
      <c r="MT191" s="44"/>
      <c r="MW191" s="43"/>
      <c r="MX191" s="44"/>
      <c r="NC191" s="43"/>
      <c r="ND191" s="44"/>
      <c r="NG191" s="43"/>
      <c r="NH191" s="44"/>
      <c r="NM191" s="43"/>
      <c r="NN191" s="40"/>
      <c r="NO191" s="42"/>
      <c r="NQ191" s="42"/>
      <c r="NS191" s="43"/>
      <c r="NT191" s="40"/>
      <c r="NY191" s="41"/>
      <c r="NZ191" s="40"/>
      <c r="OC191" s="41"/>
      <c r="OD191" s="40"/>
      <c r="OI191" s="41"/>
      <c r="OJ191" s="40"/>
      <c r="OO191" s="41"/>
      <c r="OP191" s="40"/>
      <c r="OU191" s="41"/>
      <c r="OV191" s="40"/>
      <c r="OY191" s="41"/>
      <c r="OZ191" s="40"/>
      <c r="PE191" s="41"/>
    </row>
    <row r="192" spans="1:421" x14ac:dyDescent="0.25">
      <c r="A192" s="47" t="s">
        <v>452</v>
      </c>
      <c r="B192" s="39">
        <v>0.28000000000000003</v>
      </c>
      <c r="D192">
        <v>29</v>
      </c>
      <c r="G192">
        <v>48</v>
      </c>
      <c r="H192">
        <v>80</v>
      </c>
      <c r="I192">
        <v>78</v>
      </c>
      <c r="L192" s="45">
        <v>96</v>
      </c>
      <c r="M192" s="52">
        <v>100</v>
      </c>
      <c r="N192" s="51"/>
      <c r="O192" s="52">
        <v>144</v>
      </c>
      <c r="P192" s="52">
        <v>144</v>
      </c>
      <c r="Q192" s="51">
        <f t="shared" si="9"/>
        <v>-4</v>
      </c>
      <c r="R192" s="41"/>
      <c r="S192" s="51"/>
      <c r="U192" s="47">
        <v>0</v>
      </c>
      <c r="V192" s="41"/>
      <c r="W192" s="40"/>
      <c r="Y192">
        <v>288</v>
      </c>
      <c r="Z192">
        <v>289</v>
      </c>
      <c r="AA192" s="47">
        <v>-1</v>
      </c>
      <c r="AB192" s="41"/>
      <c r="AG192" s="47">
        <v>0</v>
      </c>
      <c r="AH192" s="41"/>
      <c r="AK192">
        <v>72</v>
      </c>
      <c r="AL192">
        <v>75</v>
      </c>
      <c r="AM192" s="47">
        <v>-3</v>
      </c>
      <c r="AN192" s="41"/>
      <c r="AO192" s="40"/>
      <c r="AQ192">
        <v>240</v>
      </c>
      <c r="AR192">
        <v>241</v>
      </c>
      <c r="AS192" s="47">
        <v>-1</v>
      </c>
      <c r="AT192" s="41"/>
      <c r="AY192" s="47">
        <v>0</v>
      </c>
      <c r="AZ192" s="41"/>
      <c r="BA192" s="40"/>
      <c r="BC192">
        <v>40</v>
      </c>
      <c r="BD192">
        <v>38</v>
      </c>
      <c r="BE192" s="47">
        <v>2</v>
      </c>
      <c r="BF192" s="41"/>
      <c r="BG192" s="40"/>
      <c r="BI192">
        <v>96</v>
      </c>
      <c r="BJ192">
        <v>100</v>
      </c>
      <c r="BK192">
        <v>136</v>
      </c>
      <c r="BL192">
        <v>140</v>
      </c>
      <c r="BM192" s="47">
        <v>-8</v>
      </c>
      <c r="BN192" s="41"/>
      <c r="BO192" s="40"/>
      <c r="BS192" s="47">
        <v>0</v>
      </c>
      <c r="BT192" s="41"/>
      <c r="BW192">
        <v>152</v>
      </c>
      <c r="BX192">
        <v>150</v>
      </c>
      <c r="BY192">
        <v>96</v>
      </c>
      <c r="BZ192">
        <v>100</v>
      </c>
      <c r="CA192" s="47">
        <v>-2</v>
      </c>
      <c r="CB192" s="41"/>
      <c r="CC192" s="40"/>
      <c r="CG192" s="47">
        <v>0</v>
      </c>
      <c r="CH192" s="41"/>
      <c r="CI192" s="40"/>
      <c r="CM192" s="47">
        <v>0</v>
      </c>
      <c r="CN192" s="41"/>
      <c r="CO192" s="45">
        <v>120</v>
      </c>
      <c r="CP192">
        <v>120</v>
      </c>
      <c r="CQ192">
        <v>120</v>
      </c>
      <c r="CR192">
        <v>120</v>
      </c>
      <c r="CS192" s="47">
        <v>0</v>
      </c>
      <c r="CT192" s="41"/>
      <c r="DA192" s="47">
        <v>0</v>
      </c>
      <c r="DB192" s="41"/>
      <c r="DE192">
        <v>112</v>
      </c>
      <c r="DG192">
        <v>112</v>
      </c>
      <c r="DH192" s="47">
        <v>0</v>
      </c>
      <c r="DI192" s="41"/>
      <c r="DJ192" s="40"/>
      <c r="DM192" s="47">
        <v>0</v>
      </c>
      <c r="DN192" s="41"/>
      <c r="DO192" s="40"/>
      <c r="DR192" s="47">
        <v>0</v>
      </c>
      <c r="DS192" s="41"/>
      <c r="DX192" s="47">
        <v>0</v>
      </c>
      <c r="DY192" s="41"/>
      <c r="DZ192" s="40"/>
      <c r="EE192" s="47">
        <v>0</v>
      </c>
      <c r="EF192" s="41"/>
      <c r="EG192" s="38">
        <v>128</v>
      </c>
      <c r="EI192" s="37">
        <v>128</v>
      </c>
      <c r="EK192" s="47">
        <v>0</v>
      </c>
      <c r="EL192" s="41"/>
      <c r="EM192" s="40"/>
      <c r="ER192" s="41"/>
      <c r="EX192" s="41"/>
      <c r="EY192" s="40"/>
      <c r="FB192" s="41"/>
      <c r="FC192" s="40"/>
      <c r="FH192" s="41"/>
      <c r="FI192" s="45"/>
      <c r="FL192" s="41"/>
      <c r="FM192" s="40"/>
      <c r="FR192" s="41"/>
      <c r="FZ192" s="41"/>
      <c r="GA192" s="40"/>
      <c r="GF192" s="41"/>
      <c r="GL192" s="43"/>
      <c r="GR192" s="43"/>
      <c r="GX192" s="43"/>
      <c r="HD192" s="41"/>
      <c r="HH192" s="43"/>
      <c r="HN192" s="41"/>
      <c r="HO192" s="45"/>
      <c r="HR192" s="43"/>
      <c r="HX192" s="43"/>
      <c r="ID192" s="43"/>
      <c r="IJ192" s="43"/>
      <c r="IL192" s="39"/>
      <c r="IP192" s="43"/>
      <c r="IQ192" s="44"/>
      <c r="IX192" s="43"/>
      <c r="JD192" s="43"/>
      <c r="JJ192" s="43"/>
      <c r="JK192" s="44"/>
      <c r="JN192" s="43"/>
      <c r="JO192" s="44"/>
      <c r="JU192" s="43"/>
      <c r="JV192" s="44"/>
      <c r="KA192" s="43"/>
      <c r="KB192" s="44"/>
      <c r="KE192" s="43"/>
      <c r="KF192" s="44"/>
      <c r="KK192" s="43"/>
      <c r="KL192" s="44"/>
      <c r="KM192" s="42"/>
      <c r="KO192" s="43"/>
      <c r="KP192" s="44"/>
      <c r="KU192" s="43"/>
      <c r="KW192" s="41"/>
      <c r="LA192" s="43"/>
      <c r="LB192" s="44"/>
      <c r="LG192" s="43"/>
      <c r="LH192" s="44"/>
      <c r="LM192" s="43"/>
      <c r="LN192" s="44"/>
      <c r="LO192" s="42"/>
      <c r="LS192" s="43"/>
      <c r="LT192" s="44"/>
      <c r="LY192" s="43"/>
      <c r="LZ192" s="44"/>
      <c r="MB192" s="42"/>
      <c r="ME192" s="43"/>
      <c r="MF192" s="44"/>
      <c r="MI192" s="43"/>
      <c r="MJ192" s="44"/>
      <c r="ML192" s="42"/>
      <c r="MM192" s="43"/>
      <c r="MN192" s="44"/>
      <c r="MS192" s="43"/>
      <c r="MT192" s="44"/>
      <c r="MW192" s="43"/>
      <c r="MX192" s="44"/>
      <c r="NC192" s="43"/>
      <c r="ND192" s="44"/>
      <c r="NG192" s="43"/>
      <c r="NH192" s="44"/>
      <c r="NM192" s="43"/>
      <c r="NN192" s="40"/>
      <c r="NO192" s="42"/>
      <c r="NQ192" s="42"/>
      <c r="NS192" s="43"/>
      <c r="NT192" s="40"/>
      <c r="NY192" s="41"/>
      <c r="NZ192" s="40"/>
      <c r="OC192" s="41"/>
      <c r="OD192" s="40"/>
      <c r="OI192" s="41"/>
      <c r="OJ192" s="40"/>
      <c r="OO192" s="41"/>
      <c r="OP192" s="40"/>
      <c r="OU192" s="41"/>
      <c r="OV192" s="40"/>
      <c r="OY192" s="41"/>
      <c r="OZ192" s="40"/>
      <c r="PE192" s="41"/>
    </row>
    <row r="193" spans="1:421" x14ac:dyDescent="0.25">
      <c r="A193" s="47" t="s">
        <v>453</v>
      </c>
      <c r="B193" s="39">
        <v>0.28000000000000003</v>
      </c>
      <c r="D193">
        <v>33</v>
      </c>
      <c r="H193">
        <v>48</v>
      </c>
      <c r="I193">
        <v>53</v>
      </c>
      <c r="L193" s="45">
        <v>96</v>
      </c>
      <c r="M193" s="52">
        <v>100</v>
      </c>
      <c r="N193" s="51"/>
      <c r="O193" s="52">
        <v>200</v>
      </c>
      <c r="P193" s="52">
        <v>203</v>
      </c>
      <c r="Q193" s="51">
        <f t="shared" si="9"/>
        <v>-7</v>
      </c>
      <c r="R193" s="41"/>
      <c r="S193" s="51"/>
      <c r="U193" s="47">
        <v>0</v>
      </c>
      <c r="V193" s="41"/>
      <c r="W193" s="40"/>
      <c r="AA193" s="47">
        <v>0</v>
      </c>
      <c r="AB193" s="41"/>
      <c r="AC193">
        <v>120</v>
      </c>
      <c r="AD193">
        <v>120</v>
      </c>
      <c r="AE193">
        <v>232</v>
      </c>
      <c r="AF193">
        <v>230</v>
      </c>
      <c r="AG193" s="47">
        <v>2</v>
      </c>
      <c r="AH193" s="41"/>
      <c r="AK193">
        <v>96</v>
      </c>
      <c r="AL193">
        <v>101</v>
      </c>
      <c r="AM193" s="47">
        <v>-5</v>
      </c>
      <c r="AN193" s="41"/>
      <c r="AO193" s="40"/>
      <c r="AS193" s="47">
        <v>0</v>
      </c>
      <c r="AT193" s="41"/>
      <c r="AU193">
        <v>96</v>
      </c>
      <c r="AV193">
        <v>100</v>
      </c>
      <c r="AW193">
        <v>128</v>
      </c>
      <c r="AX193">
        <v>131</v>
      </c>
      <c r="AY193" s="47">
        <v>-7</v>
      </c>
      <c r="AZ193" s="41"/>
      <c r="BA193" s="40"/>
      <c r="BC193">
        <v>248</v>
      </c>
      <c r="BD193">
        <v>247</v>
      </c>
      <c r="BE193" s="47">
        <v>1</v>
      </c>
      <c r="BF193" s="41"/>
      <c r="BG193" s="40"/>
      <c r="BK193">
        <v>96</v>
      </c>
      <c r="BL193">
        <v>100</v>
      </c>
      <c r="BM193" s="47">
        <v>-4</v>
      </c>
      <c r="BN193" s="41"/>
      <c r="BO193" s="40"/>
      <c r="BQ193">
        <v>248</v>
      </c>
      <c r="BR193">
        <v>250</v>
      </c>
      <c r="BS193" s="47">
        <v>-2</v>
      </c>
      <c r="BT193" s="41"/>
      <c r="BW193">
        <v>88</v>
      </c>
      <c r="BX193">
        <v>90</v>
      </c>
      <c r="CA193" s="47">
        <v>-2</v>
      </c>
      <c r="CB193" s="41"/>
      <c r="CC193" s="40"/>
      <c r="CE193">
        <v>72</v>
      </c>
      <c r="CF193">
        <v>70</v>
      </c>
      <c r="CG193" s="47">
        <v>2</v>
      </c>
      <c r="CH193" s="41"/>
      <c r="CI193" s="40"/>
      <c r="CK193">
        <v>72</v>
      </c>
      <c r="CL193">
        <v>70</v>
      </c>
      <c r="CM193" s="47">
        <v>2</v>
      </c>
      <c r="CN193" s="41"/>
      <c r="CO193" s="45">
        <v>32</v>
      </c>
      <c r="CP193">
        <v>32</v>
      </c>
      <c r="CQ193">
        <v>32</v>
      </c>
      <c r="CR193">
        <v>32</v>
      </c>
      <c r="CS193" s="47">
        <v>0</v>
      </c>
      <c r="CT193" s="41"/>
      <c r="DA193" s="47">
        <v>0</v>
      </c>
      <c r="DB193" s="41"/>
      <c r="DE193">
        <v>144</v>
      </c>
      <c r="DG193">
        <v>149</v>
      </c>
      <c r="DH193" s="47">
        <v>-5</v>
      </c>
      <c r="DI193" s="41"/>
      <c r="DJ193" s="45">
        <v>16</v>
      </c>
      <c r="DL193" s="42">
        <v>18.199999999999989</v>
      </c>
      <c r="DM193" s="47">
        <v>-2.1999999999999891</v>
      </c>
      <c r="DN193" s="41"/>
      <c r="DO193" s="40"/>
      <c r="DR193" s="47">
        <v>0</v>
      </c>
      <c r="DS193" s="41"/>
      <c r="DT193">
        <v>96</v>
      </c>
      <c r="DW193">
        <v>96</v>
      </c>
      <c r="DX193" s="47">
        <v>0</v>
      </c>
      <c r="DY193" s="41"/>
      <c r="DZ193" s="40"/>
      <c r="EC193">
        <v>32</v>
      </c>
      <c r="EE193" s="47">
        <v>0</v>
      </c>
      <c r="EF193" s="41"/>
      <c r="EG193" s="38">
        <v>80</v>
      </c>
      <c r="EI193" s="37">
        <v>88</v>
      </c>
      <c r="EK193" s="47">
        <v>0</v>
      </c>
      <c r="EL193" s="41"/>
      <c r="EM193" s="40"/>
      <c r="ER193" s="41"/>
      <c r="EX193" s="41"/>
      <c r="EY193" s="40"/>
      <c r="FB193" s="41"/>
      <c r="FC193" s="40"/>
      <c r="FH193" s="41"/>
      <c r="FI193" s="45"/>
      <c r="FL193" s="41"/>
      <c r="FM193" s="40"/>
      <c r="FR193" s="41"/>
      <c r="FZ193" s="41"/>
      <c r="GA193" s="40"/>
      <c r="GF193" s="41"/>
      <c r="GL193" s="43"/>
      <c r="GR193" s="43"/>
      <c r="GX193" s="43"/>
      <c r="HD193" s="41"/>
      <c r="HH193" s="43"/>
      <c r="HN193" s="41"/>
      <c r="HO193" s="45"/>
      <c r="HR193" s="43"/>
      <c r="HX193" s="43"/>
      <c r="ID193" s="43"/>
      <c r="IJ193" s="43"/>
      <c r="IL193" s="39"/>
      <c r="IP193" s="43"/>
      <c r="IQ193" s="44"/>
      <c r="IX193" s="43"/>
      <c r="JD193" s="43"/>
      <c r="JJ193" s="43"/>
      <c r="JK193" s="44"/>
      <c r="JN193" s="43"/>
      <c r="JO193" s="44"/>
      <c r="JU193" s="43"/>
      <c r="JV193" s="44"/>
      <c r="KA193" s="43"/>
      <c r="KB193" s="44"/>
      <c r="KE193" s="43"/>
      <c r="KF193" s="44"/>
      <c r="KK193" s="43"/>
      <c r="KL193" s="44"/>
      <c r="KM193" s="42"/>
      <c r="KO193" s="43"/>
      <c r="KP193" s="44"/>
      <c r="KU193" s="43"/>
      <c r="KW193" s="41"/>
      <c r="LA193" s="43"/>
      <c r="LB193" s="44"/>
      <c r="LG193" s="43"/>
      <c r="LH193" s="44"/>
      <c r="LM193" s="43"/>
      <c r="LN193" s="44"/>
      <c r="LO193" s="42"/>
      <c r="LS193" s="43"/>
      <c r="LT193" s="44"/>
      <c r="LY193" s="43"/>
      <c r="LZ193" s="44"/>
      <c r="MB193" s="42"/>
      <c r="ME193" s="43"/>
      <c r="MF193" s="44"/>
      <c r="MI193" s="43"/>
      <c r="MJ193" s="44"/>
      <c r="ML193" s="42"/>
      <c r="MM193" s="43"/>
      <c r="MN193" s="44"/>
      <c r="MS193" s="43"/>
      <c r="MT193" s="44"/>
      <c r="MW193" s="43"/>
      <c r="MX193" s="44"/>
      <c r="NC193" s="43"/>
      <c r="ND193" s="44"/>
      <c r="NG193" s="43"/>
      <c r="NH193" s="44"/>
      <c r="NM193" s="43"/>
      <c r="NN193" s="40"/>
      <c r="NO193" s="42"/>
      <c r="NQ193" s="42"/>
      <c r="NS193" s="43"/>
      <c r="NT193" s="40"/>
      <c r="NY193" s="41"/>
      <c r="NZ193" s="40"/>
      <c r="OC193" s="41"/>
      <c r="OD193" s="40"/>
      <c r="OI193" s="41"/>
      <c r="OJ193" s="40"/>
      <c r="OO193" s="41"/>
      <c r="OP193" s="40"/>
      <c r="OU193" s="41"/>
      <c r="OV193" s="40"/>
      <c r="OY193" s="41"/>
      <c r="OZ193" s="40"/>
      <c r="PE193" s="41"/>
    </row>
    <row r="194" spans="1:421" x14ac:dyDescent="0.25">
      <c r="A194" s="47" t="s">
        <v>454</v>
      </c>
      <c r="B194" s="39">
        <v>0.33</v>
      </c>
      <c r="L194" s="40"/>
      <c r="M194" s="51"/>
      <c r="N194" s="51"/>
      <c r="O194" s="51"/>
      <c r="P194" s="51"/>
      <c r="Q194" s="51">
        <f t="shared" si="9"/>
        <v>0</v>
      </c>
      <c r="R194" s="41"/>
      <c r="S194" s="51"/>
      <c r="U194" s="47">
        <v>0</v>
      </c>
      <c r="V194" s="41"/>
      <c r="W194" s="40"/>
      <c r="AA194" s="47">
        <v>0</v>
      </c>
      <c r="AB194" s="41"/>
      <c r="AG194" s="47">
        <v>0</v>
      </c>
      <c r="AH194" s="41"/>
      <c r="AM194" s="47">
        <v>0</v>
      </c>
      <c r="AN194" s="41"/>
      <c r="AO194" s="40"/>
      <c r="AS194" s="47">
        <v>0</v>
      </c>
      <c r="AT194" s="41"/>
      <c r="AY194" s="47">
        <v>0</v>
      </c>
      <c r="AZ194" s="41"/>
      <c r="BA194" s="40"/>
      <c r="BE194" s="47">
        <v>0</v>
      </c>
      <c r="BF194" s="41"/>
      <c r="BG194" s="40"/>
      <c r="BI194">
        <v>296</v>
      </c>
      <c r="BJ194">
        <v>300</v>
      </c>
      <c r="BK194">
        <v>176</v>
      </c>
      <c r="BL194">
        <v>180</v>
      </c>
      <c r="BM194" s="47">
        <v>-8</v>
      </c>
      <c r="BN194" s="41"/>
      <c r="BO194" s="40"/>
      <c r="BS194" s="47">
        <v>0</v>
      </c>
      <c r="BT194" s="41"/>
      <c r="BU194">
        <v>96</v>
      </c>
      <c r="BV194">
        <v>100</v>
      </c>
      <c r="BW194">
        <v>128</v>
      </c>
      <c r="BX194">
        <v>130</v>
      </c>
      <c r="BY194">
        <v>96</v>
      </c>
      <c r="BZ194">
        <v>100</v>
      </c>
      <c r="CA194" s="47">
        <v>-10</v>
      </c>
      <c r="CB194" s="41"/>
      <c r="CC194" s="40"/>
      <c r="CG194" s="47">
        <v>0</v>
      </c>
      <c r="CH194" s="41"/>
      <c r="CI194" s="40"/>
      <c r="CK194">
        <v>216</v>
      </c>
      <c r="CL194">
        <v>220</v>
      </c>
      <c r="CM194" s="47">
        <v>-4</v>
      </c>
      <c r="CN194" s="41"/>
      <c r="CO194" s="40"/>
      <c r="CS194" s="47">
        <v>0</v>
      </c>
      <c r="CT194" s="41"/>
      <c r="DA194" s="47">
        <v>0</v>
      </c>
      <c r="DB194" s="41"/>
      <c r="DE194">
        <v>192</v>
      </c>
      <c r="DG194">
        <v>190</v>
      </c>
      <c r="DH194" s="47">
        <v>2</v>
      </c>
      <c r="DI194" s="41"/>
      <c r="DJ194" s="40"/>
      <c r="DM194" s="47">
        <v>0</v>
      </c>
      <c r="DN194" s="41"/>
      <c r="DO194" s="45">
        <v>288</v>
      </c>
      <c r="DR194" s="47">
        <v>0</v>
      </c>
      <c r="DS194" s="41"/>
      <c r="DY194" s="41"/>
      <c r="DZ194" s="40"/>
      <c r="EF194" s="41"/>
      <c r="EG194" s="38"/>
      <c r="EI194" s="37"/>
      <c r="EL194" s="41"/>
      <c r="EM194" s="40"/>
      <c r="ER194" s="41"/>
      <c r="EX194" s="41"/>
      <c r="EY194" s="40"/>
      <c r="FB194" s="41"/>
      <c r="FC194" s="40"/>
      <c r="FH194" s="41"/>
      <c r="FI194" s="45"/>
      <c r="FL194" s="41"/>
      <c r="FM194" s="40"/>
      <c r="FR194" s="41"/>
      <c r="FZ194" s="41"/>
      <c r="GA194" s="40"/>
      <c r="GF194" s="41"/>
      <c r="GL194" s="43"/>
      <c r="GR194" s="43"/>
      <c r="GX194" s="43"/>
      <c r="HD194" s="41"/>
      <c r="HH194" s="43"/>
      <c r="HN194" s="41"/>
      <c r="HO194" s="45"/>
      <c r="HR194" s="43"/>
      <c r="HX194" s="43"/>
      <c r="ID194" s="43"/>
      <c r="IJ194" s="43"/>
      <c r="IL194" s="39"/>
      <c r="IP194" s="43"/>
      <c r="IQ194" s="44"/>
      <c r="IX194" s="43"/>
      <c r="JD194" s="43"/>
      <c r="JJ194" s="43"/>
      <c r="JK194" s="44"/>
      <c r="JN194" s="43"/>
      <c r="JO194" s="44"/>
      <c r="JU194" s="43"/>
      <c r="JV194" s="44"/>
      <c r="KA194" s="43"/>
      <c r="KB194" s="44"/>
      <c r="KE194" s="43"/>
      <c r="KF194" s="44"/>
      <c r="KK194" s="43"/>
      <c r="KL194" s="44"/>
      <c r="KM194" s="42"/>
      <c r="KO194" s="43"/>
      <c r="KP194" s="44"/>
      <c r="KU194" s="43"/>
      <c r="KW194" s="41"/>
      <c r="LA194" s="43"/>
      <c r="LB194" s="44"/>
      <c r="LG194" s="43"/>
      <c r="LH194" s="44"/>
      <c r="LM194" s="43"/>
      <c r="LN194" s="44"/>
      <c r="LO194" s="42"/>
      <c r="LS194" s="43"/>
      <c r="LT194" s="44"/>
      <c r="LY194" s="43"/>
      <c r="LZ194" s="44"/>
      <c r="MB194" s="42"/>
      <c r="ME194" s="43"/>
      <c r="MF194" s="44"/>
      <c r="MI194" s="43"/>
      <c r="MJ194" s="44"/>
      <c r="ML194" s="42"/>
      <c r="MM194" s="43"/>
      <c r="MN194" s="44"/>
      <c r="MS194" s="43"/>
      <c r="MT194" s="44"/>
      <c r="MW194" s="43"/>
      <c r="MX194" s="44"/>
      <c r="NC194" s="43"/>
      <c r="ND194" s="44"/>
      <c r="NG194" s="43"/>
      <c r="NH194" s="44"/>
      <c r="NM194" s="43"/>
      <c r="NN194" s="40"/>
      <c r="NO194" s="42"/>
      <c r="NQ194" s="42"/>
      <c r="NS194" s="43"/>
      <c r="NT194" s="40"/>
      <c r="NY194" s="41"/>
      <c r="NZ194" s="40"/>
      <c r="OC194" s="41"/>
      <c r="OD194" s="40"/>
      <c r="OI194" s="41"/>
      <c r="OJ194" s="40"/>
      <c r="OO194" s="41"/>
      <c r="OP194" s="40"/>
      <c r="OU194" s="41"/>
      <c r="OV194" s="40"/>
      <c r="OY194" s="41"/>
      <c r="OZ194" s="40"/>
      <c r="PE194" s="41"/>
    </row>
    <row r="195" spans="1:421" x14ac:dyDescent="0.25">
      <c r="A195" s="47" t="s">
        <v>455</v>
      </c>
      <c r="B195" s="39">
        <v>0.3</v>
      </c>
      <c r="D195">
        <v>9</v>
      </c>
      <c r="H195">
        <v>56</v>
      </c>
      <c r="I195">
        <v>60</v>
      </c>
      <c r="L195" s="40"/>
      <c r="M195" s="51"/>
      <c r="N195" s="51"/>
      <c r="O195" s="51"/>
      <c r="P195" s="51"/>
      <c r="Q195" s="51">
        <f t="shared" si="9"/>
        <v>0</v>
      </c>
      <c r="R195" s="41"/>
      <c r="S195" s="51"/>
      <c r="U195" s="47">
        <v>0</v>
      </c>
      <c r="V195" s="41"/>
      <c r="W195" s="40"/>
      <c r="Y195">
        <v>77</v>
      </c>
      <c r="Z195">
        <v>77</v>
      </c>
      <c r="AA195" s="47">
        <v>0</v>
      </c>
      <c r="AB195" s="41"/>
      <c r="AE195">
        <v>56</v>
      </c>
      <c r="AF195">
        <v>60</v>
      </c>
      <c r="AG195" s="47">
        <v>-4</v>
      </c>
      <c r="AH195" s="41"/>
      <c r="AM195" s="47">
        <v>0</v>
      </c>
      <c r="AN195" s="41"/>
      <c r="AO195" s="40"/>
      <c r="AS195" s="47">
        <v>0</v>
      </c>
      <c r="AT195" s="41"/>
      <c r="AY195" s="47">
        <v>0</v>
      </c>
      <c r="AZ195" s="41"/>
      <c r="BA195" s="40"/>
      <c r="BE195" s="47">
        <v>0</v>
      </c>
      <c r="BF195" s="41"/>
      <c r="BG195" s="40"/>
      <c r="BM195" s="47">
        <v>0</v>
      </c>
      <c r="BN195" s="41"/>
      <c r="BO195" s="40"/>
      <c r="BQ195">
        <v>392</v>
      </c>
      <c r="BR195">
        <v>390</v>
      </c>
      <c r="BS195" s="47">
        <v>2</v>
      </c>
      <c r="BT195" s="41"/>
      <c r="CA195" s="47">
        <v>0</v>
      </c>
      <c r="CB195" s="41"/>
      <c r="CC195" s="40"/>
      <c r="CG195" s="47">
        <v>0</v>
      </c>
      <c r="CH195" s="41"/>
      <c r="CI195" s="40"/>
      <c r="CL195" s="47">
        <v>200</v>
      </c>
      <c r="CM195" s="50">
        <v>-200</v>
      </c>
      <c r="CN195" s="41">
        <v>60</v>
      </c>
      <c r="CO195" s="40">
        <v>497</v>
      </c>
      <c r="CP195" s="47">
        <v>500</v>
      </c>
      <c r="CS195" s="47">
        <v>-3</v>
      </c>
      <c r="CT195" s="41"/>
      <c r="DA195" s="47">
        <v>0</v>
      </c>
      <c r="DB195" s="41"/>
      <c r="DH195" s="47">
        <v>0</v>
      </c>
      <c r="DI195" s="41"/>
      <c r="DJ195" s="40"/>
      <c r="DM195" s="47">
        <v>0</v>
      </c>
      <c r="DN195" s="41"/>
      <c r="DO195" s="40"/>
      <c r="DR195" s="47">
        <v>0</v>
      </c>
      <c r="DS195" s="41"/>
      <c r="DY195" s="41"/>
      <c r="DZ195" s="40"/>
      <c r="EF195" s="41"/>
      <c r="EG195" s="38"/>
      <c r="EI195" s="37"/>
      <c r="EL195" s="41"/>
      <c r="EM195" s="40"/>
      <c r="ER195" s="41"/>
      <c r="EX195" s="41"/>
      <c r="EY195" s="40"/>
      <c r="FB195" s="41"/>
      <c r="FC195" s="40"/>
      <c r="FH195" s="41"/>
      <c r="FI195" s="45"/>
      <c r="FL195" s="41"/>
      <c r="FM195" s="40"/>
      <c r="FR195" s="41"/>
      <c r="FZ195" s="41"/>
      <c r="GA195" s="40"/>
      <c r="GF195" s="41"/>
      <c r="GL195" s="43"/>
      <c r="GR195" s="43"/>
      <c r="GX195" s="43"/>
      <c r="HD195" s="41"/>
      <c r="HH195" s="43"/>
      <c r="HN195" s="41"/>
      <c r="HO195" s="45"/>
      <c r="HR195" s="43"/>
      <c r="HX195" s="43"/>
      <c r="ID195" s="43"/>
      <c r="IJ195" s="43"/>
      <c r="IL195" s="39"/>
      <c r="IP195" s="43"/>
      <c r="IQ195" s="44"/>
      <c r="IX195" s="43"/>
      <c r="JD195" s="43"/>
      <c r="JJ195" s="43"/>
      <c r="JK195" s="44"/>
      <c r="JN195" s="43"/>
      <c r="JO195" s="44"/>
      <c r="JU195" s="43"/>
      <c r="JV195" s="44"/>
      <c r="KA195" s="43"/>
      <c r="KB195" s="44"/>
      <c r="KE195" s="43"/>
      <c r="KF195" s="44"/>
      <c r="KK195" s="43"/>
      <c r="KL195" s="44"/>
      <c r="KM195" s="42"/>
      <c r="KO195" s="43"/>
      <c r="KP195" s="44"/>
      <c r="KU195" s="43"/>
      <c r="KW195" s="41"/>
      <c r="LA195" s="43"/>
      <c r="LB195" s="44"/>
      <c r="LG195" s="43"/>
      <c r="LH195" s="44"/>
      <c r="LM195" s="43"/>
      <c r="LN195" s="44"/>
      <c r="LO195" s="42"/>
      <c r="LS195" s="43"/>
      <c r="LT195" s="44"/>
      <c r="LY195" s="43"/>
      <c r="LZ195" s="44"/>
      <c r="MB195" s="42"/>
      <c r="ME195" s="43"/>
      <c r="MF195" s="44"/>
      <c r="MI195" s="43"/>
      <c r="MJ195" s="44"/>
      <c r="ML195" s="42"/>
      <c r="MM195" s="43"/>
      <c r="MN195" s="44"/>
      <c r="MS195" s="43"/>
      <c r="MT195" s="44"/>
      <c r="MW195" s="43"/>
      <c r="MX195" s="44"/>
      <c r="NC195" s="43"/>
      <c r="ND195" s="44"/>
      <c r="NG195" s="43"/>
      <c r="NH195" s="44"/>
      <c r="NM195" s="43"/>
      <c r="NN195" s="40"/>
      <c r="NO195" s="42"/>
      <c r="NQ195" s="42"/>
      <c r="NS195" s="43"/>
      <c r="NT195" s="40"/>
      <c r="NY195" s="41"/>
      <c r="NZ195" s="40"/>
      <c r="OC195" s="41"/>
      <c r="OD195" s="40"/>
      <c r="OI195" s="41"/>
      <c r="OJ195" s="40"/>
      <c r="OO195" s="41"/>
      <c r="OP195" s="40"/>
      <c r="OU195" s="41"/>
      <c r="OV195" s="40"/>
      <c r="OY195" s="41"/>
      <c r="OZ195" s="40"/>
      <c r="PE195" s="41"/>
    </row>
    <row r="196" spans="1:421" x14ac:dyDescent="0.25">
      <c r="A196" s="47" t="s">
        <v>456</v>
      </c>
      <c r="B196" s="39">
        <v>0.33</v>
      </c>
      <c r="L196" s="40"/>
      <c r="M196" s="51"/>
      <c r="N196" s="51"/>
      <c r="O196" s="52">
        <v>6</v>
      </c>
      <c r="P196" s="51"/>
      <c r="Q196" s="51">
        <v>0</v>
      </c>
      <c r="R196" s="41"/>
      <c r="S196" s="51"/>
      <c r="U196" s="47">
        <v>0</v>
      </c>
      <c r="V196" s="41"/>
      <c r="W196" s="45">
        <v>24</v>
      </c>
      <c r="AA196" s="47">
        <v>0</v>
      </c>
      <c r="AB196" s="41"/>
      <c r="AG196" s="47">
        <v>0</v>
      </c>
      <c r="AH196" s="41"/>
      <c r="AK196" s="46">
        <v>24</v>
      </c>
      <c r="AM196" s="47">
        <v>0</v>
      </c>
      <c r="AN196" s="41"/>
      <c r="AO196" s="40"/>
      <c r="AQ196">
        <v>18</v>
      </c>
      <c r="AS196" s="47">
        <v>0</v>
      </c>
      <c r="AT196" s="41"/>
      <c r="AW196">
        <v>18</v>
      </c>
      <c r="AY196" s="47">
        <v>0</v>
      </c>
      <c r="AZ196" s="41"/>
      <c r="BA196" s="40"/>
      <c r="BE196" s="47">
        <v>0</v>
      </c>
      <c r="BF196" s="41"/>
      <c r="BG196" s="40"/>
      <c r="BK196">
        <v>6</v>
      </c>
      <c r="BM196" s="47">
        <v>0</v>
      </c>
      <c r="BN196" s="41"/>
      <c r="BO196" s="40"/>
      <c r="BQ196">
        <v>18</v>
      </c>
      <c r="BS196" s="47">
        <v>0</v>
      </c>
      <c r="BT196" s="41"/>
      <c r="CA196" s="47">
        <v>0</v>
      </c>
      <c r="CB196" s="41"/>
      <c r="CC196" s="40"/>
      <c r="CE196">
        <v>6</v>
      </c>
      <c r="CG196" s="47">
        <v>0</v>
      </c>
      <c r="CH196" s="41"/>
      <c r="CI196" s="40"/>
      <c r="CK196">
        <v>6</v>
      </c>
      <c r="CM196" s="47">
        <v>0</v>
      </c>
      <c r="CN196" s="41"/>
      <c r="CO196" s="40"/>
      <c r="CQ196" s="47">
        <v>6</v>
      </c>
      <c r="CS196" s="47">
        <v>0</v>
      </c>
      <c r="CT196" s="41"/>
      <c r="DB196" s="41"/>
      <c r="DI196" s="41"/>
      <c r="DJ196" s="40"/>
      <c r="DN196" s="41"/>
      <c r="DO196" s="40"/>
      <c r="DS196" s="41"/>
      <c r="DY196" s="41"/>
      <c r="DZ196" s="40"/>
      <c r="EF196" s="41"/>
      <c r="EG196" s="38"/>
      <c r="EI196" s="37"/>
      <c r="EL196" s="41"/>
      <c r="EM196" s="40"/>
      <c r="ER196" s="41"/>
      <c r="EX196" s="41"/>
      <c r="EY196" s="40"/>
      <c r="FB196" s="41"/>
      <c r="FC196" s="40"/>
      <c r="FH196" s="41"/>
      <c r="FI196" s="45"/>
      <c r="FL196" s="41"/>
      <c r="FM196" s="40"/>
      <c r="FR196" s="41"/>
      <c r="FZ196" s="41"/>
      <c r="GA196" s="40"/>
      <c r="GF196" s="41"/>
      <c r="GL196" s="43"/>
      <c r="GR196" s="43"/>
      <c r="GX196" s="43"/>
      <c r="HD196" s="41"/>
      <c r="HH196" s="43"/>
      <c r="HN196" s="41"/>
      <c r="HO196" s="45"/>
      <c r="HR196" s="43"/>
      <c r="HX196" s="43"/>
      <c r="ID196" s="43"/>
      <c r="IJ196" s="43"/>
      <c r="IL196" s="39"/>
      <c r="IP196" s="43"/>
      <c r="IQ196" s="44"/>
      <c r="IX196" s="43"/>
      <c r="JD196" s="43"/>
      <c r="JJ196" s="43"/>
      <c r="JK196" s="44"/>
      <c r="JN196" s="43"/>
      <c r="JO196" s="44"/>
      <c r="JU196" s="43"/>
      <c r="JV196" s="44"/>
      <c r="KA196" s="43"/>
      <c r="KB196" s="44"/>
      <c r="KE196" s="43"/>
      <c r="KF196" s="44"/>
      <c r="KK196" s="43"/>
      <c r="KL196" s="44"/>
      <c r="KM196" s="42"/>
      <c r="KO196" s="43"/>
      <c r="KP196" s="44"/>
      <c r="KU196" s="43"/>
      <c r="KW196" s="41"/>
      <c r="LA196" s="43"/>
      <c r="LB196" s="44"/>
      <c r="LG196" s="43"/>
      <c r="LH196" s="44"/>
      <c r="LM196" s="43"/>
      <c r="LN196" s="44"/>
      <c r="LO196" s="42"/>
      <c r="LS196" s="43"/>
      <c r="LT196" s="44"/>
      <c r="LY196" s="43"/>
      <c r="LZ196" s="44"/>
      <c r="MB196" s="42"/>
      <c r="ME196" s="43"/>
      <c r="MF196" s="44"/>
      <c r="MI196" s="43"/>
      <c r="MJ196" s="44"/>
      <c r="ML196" s="42"/>
      <c r="MM196" s="43"/>
      <c r="MN196" s="44"/>
      <c r="MS196" s="43"/>
      <c r="MT196" s="44"/>
      <c r="MW196" s="43"/>
      <c r="MX196" s="44"/>
      <c r="NC196" s="43"/>
      <c r="ND196" s="44"/>
      <c r="NG196" s="43"/>
      <c r="NH196" s="44"/>
      <c r="NM196" s="43"/>
      <c r="NN196" s="40"/>
      <c r="NO196" s="42"/>
      <c r="NQ196" s="42"/>
      <c r="NS196" s="43"/>
      <c r="NT196" s="40"/>
      <c r="NY196" s="41"/>
      <c r="NZ196" s="40"/>
      <c r="OC196" s="41"/>
      <c r="OD196" s="40"/>
      <c r="OI196" s="41"/>
      <c r="OJ196" s="40"/>
      <c r="OO196" s="41"/>
      <c r="OP196" s="40"/>
      <c r="OU196" s="41"/>
      <c r="OV196" s="40"/>
      <c r="OY196" s="41"/>
      <c r="OZ196" s="40"/>
      <c r="PE196" s="41"/>
    </row>
    <row r="197" spans="1:421" ht="15.75" customHeight="1" thickBot="1" x14ac:dyDescent="0.3">
      <c r="A197" s="47" t="s">
        <v>457</v>
      </c>
      <c r="B197" s="39">
        <v>0.18</v>
      </c>
      <c r="L197" s="14"/>
      <c r="M197" s="5"/>
      <c r="N197" s="5"/>
      <c r="O197" s="5"/>
      <c r="P197" s="5"/>
      <c r="Q197" s="5">
        <f t="shared" ref="Q196:Q197" si="11">L197+N197+O197-M197-P197</f>
        <v>0</v>
      </c>
      <c r="R197" s="6"/>
      <c r="S197" s="5"/>
      <c r="T197" s="5"/>
      <c r="U197" s="5">
        <v>0</v>
      </c>
      <c r="V197" s="6"/>
      <c r="W197" s="14"/>
      <c r="X197" s="5"/>
      <c r="Y197" s="5"/>
      <c r="Z197" s="5"/>
      <c r="AA197" s="5">
        <v>0</v>
      </c>
      <c r="AB197" s="6"/>
      <c r="AC197" s="5"/>
      <c r="AD197" s="5"/>
      <c r="AE197" s="5"/>
      <c r="AF197" s="5"/>
      <c r="AG197" s="5">
        <v>0</v>
      </c>
      <c r="AH197" s="6"/>
      <c r="AI197" s="5"/>
      <c r="AJ197" s="5"/>
      <c r="AK197" s="5"/>
      <c r="AL197" s="5"/>
      <c r="AM197" s="5">
        <v>0</v>
      </c>
      <c r="AN197" s="6"/>
      <c r="AO197" s="14"/>
      <c r="AP197" s="5"/>
      <c r="AQ197" s="5"/>
      <c r="AR197" s="5"/>
      <c r="AS197" s="5">
        <v>0</v>
      </c>
      <c r="AT197" s="6"/>
      <c r="AU197" s="5"/>
      <c r="AV197" s="5"/>
      <c r="AW197" s="5"/>
      <c r="AX197" s="5"/>
      <c r="AY197" s="5">
        <v>0</v>
      </c>
      <c r="AZ197" s="6"/>
      <c r="BA197" s="14"/>
      <c r="BB197" s="5"/>
      <c r="BC197" s="5"/>
      <c r="BD197" s="5"/>
      <c r="BE197" s="5">
        <v>0</v>
      </c>
      <c r="BF197" s="6"/>
      <c r="BG197" s="14"/>
      <c r="BH197" s="5"/>
      <c r="BI197" s="5"/>
      <c r="BJ197" s="5"/>
      <c r="BK197" s="5"/>
      <c r="BL197" s="5"/>
      <c r="BM197" s="5">
        <v>0</v>
      </c>
      <c r="BN197" s="6"/>
      <c r="BO197" s="14"/>
      <c r="BP197" s="5"/>
      <c r="BQ197" s="5"/>
      <c r="BR197" s="5"/>
      <c r="BS197" s="5">
        <v>0</v>
      </c>
      <c r="BT197" s="6"/>
      <c r="BU197" s="5"/>
      <c r="BV197" s="5"/>
      <c r="BW197" s="5"/>
      <c r="BX197" s="5"/>
      <c r="BY197" s="5"/>
      <c r="BZ197" s="5"/>
      <c r="CA197" s="5">
        <v>0</v>
      </c>
      <c r="CB197" s="6"/>
      <c r="CC197" s="14"/>
      <c r="CD197" s="5"/>
      <c r="CE197" s="5"/>
      <c r="CF197" s="5"/>
      <c r="CG197" s="5">
        <v>0</v>
      </c>
      <c r="CH197" s="6"/>
      <c r="CI197" s="14"/>
      <c r="CJ197" s="5"/>
      <c r="CK197" s="5"/>
      <c r="CL197" s="5"/>
      <c r="CM197" s="5">
        <v>0</v>
      </c>
      <c r="CN197" s="6"/>
      <c r="CO197" s="14"/>
      <c r="CP197" s="5"/>
      <c r="CQ197" s="5"/>
      <c r="CR197" s="5"/>
      <c r="CS197" s="5">
        <v>0</v>
      </c>
      <c r="CT197" s="6"/>
      <c r="CU197" s="5"/>
      <c r="CV197" s="5"/>
      <c r="CW197" s="5"/>
      <c r="CX197" s="5"/>
      <c r="CY197" s="5"/>
      <c r="CZ197" s="5"/>
      <c r="DA197" s="5">
        <v>0</v>
      </c>
      <c r="DB197" s="6"/>
      <c r="DC197" s="5"/>
      <c r="DD197" s="5"/>
      <c r="DE197" s="5"/>
      <c r="DF197" s="5"/>
      <c r="DG197" s="5"/>
      <c r="DH197" s="5">
        <v>0</v>
      </c>
      <c r="DI197" s="6"/>
      <c r="DJ197" s="14"/>
      <c r="DK197" s="5"/>
      <c r="DL197" s="19"/>
      <c r="DM197" s="5">
        <v>0</v>
      </c>
      <c r="DN197" s="6"/>
      <c r="DO197" s="14"/>
      <c r="DP197" s="5"/>
      <c r="DQ197" s="5"/>
      <c r="DR197" s="5">
        <v>0</v>
      </c>
      <c r="DS197" s="6"/>
      <c r="DT197" s="5"/>
      <c r="DU197" s="5"/>
      <c r="DV197" s="5"/>
      <c r="DW197" s="5"/>
      <c r="DX197" s="5">
        <v>0</v>
      </c>
      <c r="DY197" s="6"/>
      <c r="DZ197" s="14"/>
      <c r="EA197" s="5"/>
      <c r="EB197" s="5"/>
      <c r="EC197" s="5"/>
      <c r="ED197" s="5"/>
      <c r="EE197" s="5">
        <v>0</v>
      </c>
      <c r="EF197" s="6"/>
      <c r="EG197" s="5"/>
      <c r="EH197" s="5"/>
      <c r="EI197" s="5"/>
      <c r="EJ197" s="5"/>
      <c r="EK197" s="5">
        <v>0</v>
      </c>
      <c r="EL197" s="6"/>
      <c r="EM197" s="14"/>
      <c r="EN197" s="5"/>
      <c r="EO197" s="5"/>
      <c r="EP197" s="5"/>
      <c r="EQ197" s="5">
        <v>0</v>
      </c>
      <c r="ER197" s="6"/>
      <c r="ES197" s="19"/>
      <c r="ET197" s="5"/>
      <c r="EU197" s="5"/>
      <c r="EV197" s="5"/>
      <c r="EW197" s="5">
        <v>0</v>
      </c>
      <c r="EX197" s="6"/>
      <c r="EY197" s="14"/>
      <c r="EZ197" s="5"/>
      <c r="FA197" s="5">
        <v>0</v>
      </c>
      <c r="FB197" s="6"/>
      <c r="FC197" s="14"/>
      <c r="FD197" s="19"/>
      <c r="FE197" s="5"/>
      <c r="FF197" s="5"/>
      <c r="FG197" s="5">
        <v>0</v>
      </c>
      <c r="FH197" s="6"/>
      <c r="FI197" s="14"/>
      <c r="FJ197" s="5"/>
      <c r="FK197" s="5">
        <v>0</v>
      </c>
      <c r="FL197" s="6"/>
      <c r="FM197" s="14"/>
      <c r="FN197" s="19"/>
      <c r="FO197" s="5"/>
      <c r="FP197" s="19"/>
      <c r="FQ197" s="5">
        <v>0</v>
      </c>
      <c r="FR197" s="6"/>
      <c r="FS197" s="5"/>
      <c r="FT197" s="19"/>
      <c r="FU197" s="19"/>
      <c r="FV197" s="5"/>
      <c r="FW197" s="5"/>
      <c r="FX197" s="5"/>
      <c r="FY197" s="5">
        <v>0</v>
      </c>
      <c r="FZ197" s="6"/>
      <c r="GA197" s="14"/>
      <c r="GB197" s="19"/>
      <c r="GC197" s="5"/>
      <c r="GD197" s="19"/>
      <c r="GE197" s="5">
        <v>0</v>
      </c>
      <c r="GF197" s="6"/>
      <c r="GG197" s="5"/>
      <c r="GH197" s="5"/>
      <c r="GI197" s="5"/>
      <c r="GJ197" s="5"/>
      <c r="GK197" s="5">
        <v>0</v>
      </c>
      <c r="GL197" s="20"/>
      <c r="GM197" s="19"/>
      <c r="GN197" s="19"/>
      <c r="GO197" s="5"/>
      <c r="GP197" s="5"/>
      <c r="GQ197" s="5">
        <v>0</v>
      </c>
      <c r="GR197" s="20"/>
      <c r="GS197" s="19"/>
      <c r="GT197" s="5"/>
      <c r="GU197" s="5"/>
      <c r="GV197" s="19"/>
      <c r="GW197" s="5">
        <v>0</v>
      </c>
      <c r="GX197" s="20"/>
      <c r="GY197" s="19"/>
      <c r="GZ197" s="5"/>
      <c r="HA197" s="19"/>
      <c r="HB197" s="19"/>
      <c r="HC197" s="5">
        <v>0</v>
      </c>
      <c r="HD197" s="6"/>
      <c r="HE197" s="35">
        <v>30</v>
      </c>
      <c r="HF197" s="35">
        <v>30</v>
      </c>
      <c r="HG197" s="5">
        <v>0</v>
      </c>
      <c r="HH197" s="20"/>
      <c r="HI197" s="35">
        <v>350</v>
      </c>
      <c r="HJ197" s="35">
        <v>350</v>
      </c>
      <c r="HK197" s="35">
        <v>340</v>
      </c>
      <c r="HL197" s="35">
        <v>339</v>
      </c>
      <c r="HM197" s="5">
        <v>1</v>
      </c>
      <c r="HN197" s="6"/>
      <c r="HO197" s="34">
        <v>400</v>
      </c>
      <c r="HP197" s="19">
        <v>400</v>
      </c>
      <c r="HQ197" s="5">
        <v>0</v>
      </c>
      <c r="HR197" s="20"/>
      <c r="HS197" s="19"/>
      <c r="HT197" s="19"/>
      <c r="HU197" s="19"/>
      <c r="HV197" s="19"/>
      <c r="HW197" s="5">
        <v>0</v>
      </c>
      <c r="HX197" s="20"/>
      <c r="HY197" s="19"/>
      <c r="HZ197" s="19"/>
      <c r="IA197" s="35">
        <v>700</v>
      </c>
      <c r="IB197" s="35">
        <v>700</v>
      </c>
      <c r="IC197" s="5">
        <v>0</v>
      </c>
      <c r="ID197" s="20"/>
      <c r="IE197" s="35">
        <v>70</v>
      </c>
      <c r="IF197" s="35">
        <v>70</v>
      </c>
      <c r="IG197" s="19"/>
      <c r="IH197" s="5"/>
      <c r="II197" s="5">
        <v>0</v>
      </c>
      <c r="IJ197" s="20"/>
      <c r="IK197" s="19"/>
      <c r="IL197" s="19"/>
      <c r="IM197" s="19"/>
      <c r="IN197" s="19"/>
      <c r="IO197" s="5">
        <v>0</v>
      </c>
      <c r="IP197" s="20"/>
      <c r="IQ197" s="34">
        <v>250</v>
      </c>
      <c r="IR197" s="35">
        <v>250</v>
      </c>
      <c r="IS197" s="35">
        <v>400</v>
      </c>
      <c r="IT197" s="35">
        <v>400</v>
      </c>
      <c r="IU197" s="35">
        <v>280</v>
      </c>
      <c r="IV197" s="35">
        <v>280</v>
      </c>
      <c r="IW197" s="5">
        <v>0</v>
      </c>
      <c r="IX197" s="20"/>
      <c r="IY197" s="19">
        <v>0</v>
      </c>
      <c r="IZ197" s="19">
        <v>0</v>
      </c>
      <c r="JA197" s="19">
        <v>0</v>
      </c>
      <c r="JB197" s="19">
        <v>0</v>
      </c>
      <c r="JC197" s="5">
        <v>0</v>
      </c>
      <c r="JD197" s="20"/>
      <c r="JE197" s="19">
        <v>0</v>
      </c>
      <c r="JF197" s="19">
        <v>0</v>
      </c>
      <c r="JG197" s="19">
        <v>0</v>
      </c>
      <c r="JH197" s="19">
        <v>0</v>
      </c>
      <c r="JI197" s="5">
        <v>0</v>
      </c>
      <c r="JJ197" s="20"/>
      <c r="JK197" s="21">
        <v>700</v>
      </c>
      <c r="JL197" s="19">
        <v>700</v>
      </c>
      <c r="JM197" s="5">
        <v>0</v>
      </c>
      <c r="JN197" s="20"/>
      <c r="JO197" s="21">
        <v>200</v>
      </c>
      <c r="JP197" s="19">
        <v>200</v>
      </c>
      <c r="JQ197" s="19">
        <v>120</v>
      </c>
      <c r="JR197" s="19">
        <v>0</v>
      </c>
      <c r="JS197" s="19">
        <v>120</v>
      </c>
      <c r="JT197" s="5">
        <v>0</v>
      </c>
      <c r="JU197" s="20"/>
      <c r="JV197" s="21">
        <v>80</v>
      </c>
      <c r="JW197" s="19">
        <v>80</v>
      </c>
      <c r="JX197" s="19">
        <v>70</v>
      </c>
      <c r="JY197" s="19">
        <v>70</v>
      </c>
      <c r="JZ197" s="5">
        <v>0</v>
      </c>
      <c r="KA197" s="20"/>
      <c r="KB197" s="21">
        <v>700</v>
      </c>
      <c r="KC197" s="19">
        <v>700</v>
      </c>
      <c r="KD197" s="5">
        <v>0</v>
      </c>
      <c r="KE197" s="20"/>
      <c r="KF197" s="21">
        <v>0</v>
      </c>
      <c r="KG197" s="19">
        <v>0</v>
      </c>
      <c r="KH197" s="19">
        <v>0</v>
      </c>
      <c r="KI197" s="22">
        <v>420</v>
      </c>
      <c r="KJ197" s="9">
        <v>-420</v>
      </c>
      <c r="KK197" s="20">
        <v>75.599999999999994</v>
      </c>
      <c r="KL197" s="21">
        <v>120</v>
      </c>
      <c r="KM197" s="19">
        <v>120</v>
      </c>
      <c r="KN197" s="5">
        <v>0</v>
      </c>
      <c r="KO197" s="20"/>
      <c r="KP197" s="21">
        <v>0</v>
      </c>
      <c r="KQ197" s="19">
        <v>0</v>
      </c>
      <c r="KR197" s="19">
        <v>0</v>
      </c>
      <c r="KS197" s="22">
        <v>72</v>
      </c>
      <c r="KT197" s="9">
        <v>-72</v>
      </c>
      <c r="KU197" s="20">
        <v>12.96</v>
      </c>
      <c r="KV197" s="19">
        <v>0</v>
      </c>
      <c r="KW197" s="6"/>
      <c r="KX197" s="19">
        <v>420</v>
      </c>
      <c r="KY197" s="19">
        <v>420</v>
      </c>
      <c r="KZ197" s="5">
        <v>0</v>
      </c>
      <c r="LA197" s="20"/>
      <c r="LB197" s="21">
        <v>0</v>
      </c>
      <c r="LC197" s="19">
        <v>0</v>
      </c>
      <c r="LD197" s="19">
        <v>30</v>
      </c>
      <c r="LE197" s="19">
        <v>30</v>
      </c>
      <c r="LF197" s="5">
        <v>0</v>
      </c>
      <c r="LG197" s="20"/>
      <c r="LH197" s="21">
        <v>0</v>
      </c>
      <c r="LI197" s="19">
        <v>0</v>
      </c>
      <c r="LJ197" s="19">
        <v>0</v>
      </c>
      <c r="LK197" s="19">
        <v>0</v>
      </c>
      <c r="LL197" s="5">
        <v>0</v>
      </c>
      <c r="LM197" s="20"/>
      <c r="LN197" s="21">
        <v>220</v>
      </c>
      <c r="LO197" s="19">
        <v>220</v>
      </c>
      <c r="LP197" s="19">
        <v>220</v>
      </c>
      <c r="LQ197" s="19">
        <v>220</v>
      </c>
      <c r="LR197" s="5">
        <v>0</v>
      </c>
      <c r="LS197" s="20"/>
      <c r="LT197" s="21">
        <v>0</v>
      </c>
      <c r="LU197" s="19">
        <v>0</v>
      </c>
      <c r="LV197" s="19">
        <v>0</v>
      </c>
      <c r="LW197" s="22">
        <v>100</v>
      </c>
      <c r="LX197" s="9">
        <v>-100</v>
      </c>
      <c r="LY197" s="20">
        <v>18</v>
      </c>
      <c r="LZ197" s="21">
        <v>0</v>
      </c>
      <c r="MA197" s="19">
        <v>0</v>
      </c>
      <c r="MB197" s="19">
        <v>150</v>
      </c>
      <c r="MC197" s="19">
        <v>150</v>
      </c>
      <c r="MD197" s="5">
        <v>0</v>
      </c>
      <c r="ME197" s="20"/>
      <c r="MF197" s="21">
        <v>150</v>
      </c>
      <c r="MG197" s="19">
        <v>150</v>
      </c>
      <c r="MH197" s="5">
        <v>0</v>
      </c>
      <c r="MI197" s="20"/>
      <c r="MJ197" s="21">
        <v>130</v>
      </c>
      <c r="MK197" s="19">
        <v>130</v>
      </c>
      <c r="ML197" s="5">
        <v>0</v>
      </c>
      <c r="MM197" s="20"/>
      <c r="MN197" s="21">
        <v>0</v>
      </c>
      <c r="MO197" s="19">
        <v>0</v>
      </c>
      <c r="MP197" s="19">
        <v>60</v>
      </c>
      <c r="MQ197" s="19">
        <v>60</v>
      </c>
      <c r="MR197" s="5">
        <v>0</v>
      </c>
      <c r="MS197" s="20"/>
      <c r="MT197" s="21">
        <v>120</v>
      </c>
      <c r="MU197" s="19">
        <v>120</v>
      </c>
      <c r="MV197" s="5">
        <v>0</v>
      </c>
      <c r="MW197" s="20"/>
      <c r="MX197" s="21">
        <v>0</v>
      </c>
      <c r="MY197" s="19">
        <v>0</v>
      </c>
      <c r="MZ197" s="19">
        <v>40</v>
      </c>
      <c r="NA197" s="19">
        <v>40</v>
      </c>
      <c r="NB197" s="5">
        <v>0</v>
      </c>
      <c r="NC197" s="20"/>
      <c r="ND197" s="21">
        <v>50</v>
      </c>
      <c r="NE197" s="19">
        <v>50</v>
      </c>
      <c r="NF197" s="5">
        <v>0</v>
      </c>
      <c r="NG197" s="20"/>
      <c r="NH197" s="21">
        <v>0</v>
      </c>
      <c r="NI197" s="19">
        <v>0</v>
      </c>
      <c r="NJ197" s="19">
        <v>0</v>
      </c>
      <c r="NK197" s="22">
        <v>50</v>
      </c>
      <c r="NL197" s="9">
        <v>-50</v>
      </c>
      <c r="NM197" s="20">
        <v>9</v>
      </c>
      <c r="NN197" s="14">
        <v>0</v>
      </c>
      <c r="NO197" s="19">
        <v>0</v>
      </c>
      <c r="NP197" s="19">
        <v>0</v>
      </c>
      <c r="NQ197" s="19">
        <v>0</v>
      </c>
      <c r="NR197" s="5">
        <v>0</v>
      </c>
      <c r="NS197" s="20"/>
      <c r="NT197" s="14">
        <v>0</v>
      </c>
      <c r="NU197" s="5">
        <v>0</v>
      </c>
      <c r="NV197" s="5">
        <v>0</v>
      </c>
      <c r="NW197" s="15">
        <v>100</v>
      </c>
      <c r="NX197" s="9">
        <v>-100</v>
      </c>
      <c r="NY197" s="6">
        <v>18</v>
      </c>
      <c r="NZ197" s="14">
        <v>0</v>
      </c>
      <c r="OA197" s="5">
        <v>80</v>
      </c>
      <c r="OB197" s="9">
        <v>-80</v>
      </c>
      <c r="OC197" s="6">
        <v>14.4</v>
      </c>
      <c r="OD197" s="14">
        <v>0</v>
      </c>
      <c r="OE197" s="5">
        <v>0</v>
      </c>
      <c r="OF197" s="5">
        <v>0</v>
      </c>
      <c r="OG197" s="5">
        <v>0</v>
      </c>
      <c r="OH197" s="5">
        <v>0</v>
      </c>
      <c r="OI197" s="6"/>
      <c r="OJ197" s="14">
        <v>0</v>
      </c>
      <c r="OK197" s="5">
        <v>0</v>
      </c>
      <c r="OL197" s="5">
        <v>0</v>
      </c>
      <c r="OM197" s="5">
        <v>0</v>
      </c>
      <c r="ON197" s="5">
        <v>0</v>
      </c>
      <c r="OO197" s="6"/>
      <c r="OP197" s="14">
        <v>0</v>
      </c>
      <c r="OQ197" s="5">
        <v>0</v>
      </c>
      <c r="OR197" s="5">
        <v>0</v>
      </c>
      <c r="OS197" s="5">
        <v>0</v>
      </c>
      <c r="OT197" s="5">
        <v>0</v>
      </c>
      <c r="OU197" s="6"/>
      <c r="OV197" s="14">
        <v>0</v>
      </c>
      <c r="OW197" s="5">
        <v>0</v>
      </c>
      <c r="OX197" s="5">
        <v>0</v>
      </c>
      <c r="OY197" s="6"/>
      <c r="OZ197" s="14">
        <v>0</v>
      </c>
      <c r="PA197" s="5">
        <v>0</v>
      </c>
      <c r="PB197" s="5">
        <v>0</v>
      </c>
      <c r="PC197" s="5">
        <v>0</v>
      </c>
      <c r="PD197" s="5">
        <v>0</v>
      </c>
      <c r="PE197" s="6"/>
    </row>
  </sheetData>
  <autoFilter ref="A1:IN197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2025-09-11T12:58:12Z</dcterms:modified>
</cp:coreProperties>
</file>