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C20FEA61-DA35-4BCB-8A32-35A1EEDAA6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<sst xmlns="http://schemas.openxmlformats.org/spreadsheetml/2006/main" count="233" uniqueCount="134">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</sst>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5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45852</v>
      </c>
      <c r="E3" s="7" t="s">
        <v>3</v>
      </c>
      <c r="F3" s="84">
        <v>45855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150</v>
      </c>
      <c r="F15" s="23">
        <v>1.35</v>
      </c>
      <c r="G15" s="23">
        <f>E15</f>
        <v>150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250</v>
      </c>
      <c r="F23" s="23">
        <v>0.4</v>
      </c>
      <c r="G23" s="23">
        <f>E23*F23</f>
        <v>100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200</v>
      </c>
      <c r="F25" s="23">
        <v>0.4</v>
      </c>
      <c r="G25" s="23">
        <f>E25*F25</f>
        <v>80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100</v>
      </c>
      <c r="F28" s="23">
        <v>1</v>
      </c>
      <c r="G28" s="23">
        <f>E28</f>
        <v>100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44</v>
      </c>
      <c r="C31" s="75" t="s">
        <v>21</v>
      </c>
      <c r="D31" s="76">
        <v>1001012426268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45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46</v>
      </c>
      <c r="C33" s="65" t="s">
        <v>32</v>
      </c>
      <c r="D33" s="66">
        <v>1001025507077</v>
      </c>
      <c r="E33" s="24"/>
      <c r="F33" s="67">
        <v>0.4</v>
      </c>
      <c r="G33" s="23">
        <f>E33*F33</f>
        <v>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47</v>
      </c>
      <c r="C34" s="75" t="s">
        <v>32</v>
      </c>
      <c r="D34" s="76">
        <v>1001021966602</v>
      </c>
      <c r="E34" s="24"/>
      <c r="F34" s="23">
        <v>0.35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48</v>
      </c>
      <c r="C35" s="71" t="s">
        <v>21</v>
      </c>
      <c r="D35" s="76">
        <v>1001025546822</v>
      </c>
      <c r="E35" s="24"/>
      <c r="F35" s="23">
        <v>0.36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49</v>
      </c>
      <c r="C36" s="54" t="s">
        <v>23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50</v>
      </c>
      <c r="C37" s="75" t="s">
        <v>21</v>
      </c>
      <c r="D37" s="76">
        <v>1001022725819</v>
      </c>
      <c r="E37" s="24"/>
      <c r="F37" s="23">
        <v>0.4</v>
      </c>
      <c r="G37" s="23">
        <f t="shared" ref="G37:G43" si="1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51</v>
      </c>
      <c r="C38" s="75" t="s">
        <v>21</v>
      </c>
      <c r="D38" s="76">
        <v>1001025486770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52</v>
      </c>
      <c r="C39" s="75" t="s">
        <v>21</v>
      </c>
      <c r="D39" s="76">
        <v>1001025176768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53</v>
      </c>
      <c r="C40" s="75" t="s">
        <v>21</v>
      </c>
      <c r="D40" s="76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54</v>
      </c>
      <c r="C41" s="75" t="s">
        <v>21</v>
      </c>
      <c r="D41" s="76">
        <v>1001023696765</v>
      </c>
      <c r="E41" s="24"/>
      <c r="F41" s="23">
        <v>0.36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55</v>
      </c>
      <c r="C42" s="75" t="s">
        <v>21</v>
      </c>
      <c r="D42" s="76">
        <v>1001020836759</v>
      </c>
      <c r="E42" s="24"/>
      <c r="F42" s="23">
        <v>0.4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2">RIGHT(D43,4)</f>
        <v>6616</v>
      </c>
      <c r="B43" s="36" t="s">
        <v>56</v>
      </c>
      <c r="C43" s="75" t="s">
        <v>21</v>
      </c>
      <c r="D43" s="76">
        <v>1001024976616</v>
      </c>
      <c r="E43" s="24"/>
      <c r="F43" s="23">
        <v>0.3</v>
      </c>
      <c r="G43" s="23">
        <f t="shared" si="1"/>
        <v>0</v>
      </c>
      <c r="H43" s="14"/>
      <c r="I43" s="14"/>
      <c r="J43" s="29"/>
      <c r="K43" s="27"/>
    </row>
    <row r="44" spans="1:11" ht="16.5" customHeight="1" x14ac:dyDescent="0.25">
      <c r="A44" s="60" t="str">
        <f t="shared" si="2"/>
        <v>7082</v>
      </c>
      <c r="B44" s="35" t="s">
        <v>57</v>
      </c>
      <c r="C44" s="75" t="s">
        <v>23</v>
      </c>
      <c r="D44" s="76">
        <v>1001022467082</v>
      </c>
      <c r="E44" s="24">
        <v>150</v>
      </c>
      <c r="F44" s="23">
        <v>2.125</v>
      </c>
      <c r="G44" s="23">
        <f>E44</f>
        <v>150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2"/>
        <v>6767</v>
      </c>
      <c r="B45" s="35" t="s">
        <v>58</v>
      </c>
      <c r="C45" s="75" t="s">
        <v>23</v>
      </c>
      <c r="D45" s="76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60" t="str">
        <f t="shared" si="2"/>
        <v>7070</v>
      </c>
      <c r="B46" s="35" t="s">
        <v>59</v>
      </c>
      <c r="C46" s="75" t="s">
        <v>23</v>
      </c>
      <c r="D46" s="76">
        <v>1001022377070</v>
      </c>
      <c r="E46" s="24">
        <v>170</v>
      </c>
      <c r="F46" s="23"/>
      <c r="G46" s="23">
        <f>E46</f>
        <v>170</v>
      </c>
      <c r="H46" s="14"/>
      <c r="I46" s="14"/>
      <c r="J46" s="29"/>
    </row>
    <row r="47" spans="1:11" s="15" customFormat="1" ht="16.5" customHeight="1" x14ac:dyDescent="0.25">
      <c r="A47" s="60" t="str">
        <f t="shared" si="2"/>
        <v>6661</v>
      </c>
      <c r="B47" s="53" t="s">
        <v>60</v>
      </c>
      <c r="C47" s="54" t="s">
        <v>23</v>
      </c>
      <c r="D47" s="55">
        <v>1001022246661</v>
      </c>
      <c r="E47" s="24"/>
      <c r="F47" s="23">
        <v>1</v>
      </c>
      <c r="G47" s="23">
        <f>E47</f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2"/>
        <v>6475</v>
      </c>
      <c r="B48" s="82" t="s">
        <v>61</v>
      </c>
      <c r="C48" s="75" t="s">
        <v>21</v>
      </c>
      <c r="D48" s="76">
        <v>1001025176475</v>
      </c>
      <c r="E48" s="24"/>
      <c r="F48" s="23">
        <v>0.4</v>
      </c>
      <c r="G48" s="23">
        <f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si="2"/>
        <v>6713</v>
      </c>
      <c r="B49" s="57" t="s">
        <v>62</v>
      </c>
      <c r="C49" s="54" t="s">
        <v>21</v>
      </c>
      <c r="D49" s="55">
        <v>1001022246713</v>
      </c>
      <c r="E49" s="24"/>
      <c r="F49" s="23">
        <v>0.41</v>
      </c>
      <c r="G49" s="23">
        <f>E49*F49</f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2"/>
        <v>7257</v>
      </c>
      <c r="B50" s="52" t="s">
        <v>63</v>
      </c>
      <c r="C50" s="75" t="s">
        <v>21</v>
      </c>
      <c r="D50" s="76">
        <v>1001022557257</v>
      </c>
      <c r="E50" s="24"/>
      <c r="F50" s="23">
        <v>0.33</v>
      </c>
      <c r="G50" s="23">
        <f>E50*F50</f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2"/>
        <v>6909</v>
      </c>
      <c r="B51" s="52" t="s">
        <v>64</v>
      </c>
      <c r="C51" s="75" t="s">
        <v>21</v>
      </c>
      <c r="D51" s="76">
        <v>1001025766909</v>
      </c>
      <c r="E51" s="24"/>
      <c r="F51" s="23">
        <v>0.33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6764</v>
      </c>
      <c r="B52" s="52" t="s">
        <v>65</v>
      </c>
      <c r="C52" s="75" t="s">
        <v>23</v>
      </c>
      <c r="D52" s="76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2"/>
        <v>6829</v>
      </c>
      <c r="B53" s="57" t="s">
        <v>66</v>
      </c>
      <c r="C53" s="54" t="s">
        <v>23</v>
      </c>
      <c r="D53" s="55">
        <v>1001024976829</v>
      </c>
      <c r="E53" s="24"/>
      <c r="F53" s="23">
        <v>1.0249999999999999</v>
      </c>
      <c r="G53" s="23">
        <f>E53</f>
        <v>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2"/>
        <v>7075</v>
      </c>
      <c r="B54" s="74" t="s">
        <v>67</v>
      </c>
      <c r="C54" s="75" t="s">
        <v>23</v>
      </c>
      <c r="D54" s="76">
        <v>1001022657075</v>
      </c>
      <c r="E54" s="24"/>
      <c r="F54" s="23"/>
      <c r="G54" s="23">
        <f>E54</f>
        <v>0</v>
      </c>
      <c r="H54" s="14"/>
      <c r="I54" s="14"/>
      <c r="J54" s="29"/>
    </row>
    <row r="55" spans="1:10" ht="16.5" customHeight="1" x14ac:dyDescent="0.25">
      <c r="A55" s="60" t="str">
        <f t="shared" si="2"/>
        <v>7073</v>
      </c>
      <c r="B55" s="74" t="s">
        <v>68</v>
      </c>
      <c r="C55" s="75" t="s">
        <v>21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2"/>
        <v>6761</v>
      </c>
      <c r="B56" s="52" t="s">
        <v>69</v>
      </c>
      <c r="C56" s="75" t="s">
        <v>23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2"/>
        <v>7080</v>
      </c>
      <c r="B57" s="57" t="s">
        <v>70</v>
      </c>
      <c r="C57" s="54" t="s">
        <v>21</v>
      </c>
      <c r="D57" s="55">
        <v>1001022467080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2"/>
        <v>7276</v>
      </c>
      <c r="B58" s="57" t="s">
        <v>71</v>
      </c>
      <c r="C58" s="54" t="s">
        <v>21</v>
      </c>
      <c r="D58" s="55">
        <v>1001022467276</v>
      </c>
      <c r="E58" s="24"/>
      <c r="F58" s="23">
        <v>0.3</v>
      </c>
      <c r="G58" s="23">
        <f>E58*F58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7066</v>
      </c>
      <c r="B59" s="57" t="s">
        <v>72</v>
      </c>
      <c r="C59" s="54" t="s">
        <v>21</v>
      </c>
      <c r="D59" s="55">
        <v>1001022377066</v>
      </c>
      <c r="E59" s="24">
        <v>490</v>
      </c>
      <c r="F59" s="23">
        <v>0.41</v>
      </c>
      <c r="G59" s="23">
        <f>E59*F59</f>
        <v>200.89999999999998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2"/>
        <v>7001</v>
      </c>
      <c r="B61" s="83" t="s">
        <v>74</v>
      </c>
      <c r="C61" s="54" t="s">
        <v>37</v>
      </c>
      <c r="D61" s="55">
        <v>1001035937001</v>
      </c>
      <c r="E61" s="24"/>
      <c r="F61" s="77">
        <v>0.98699999999999999</v>
      </c>
      <c r="G61" s="23">
        <f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2"/>
        <v>6527</v>
      </c>
      <c r="B62" s="74" t="s">
        <v>75</v>
      </c>
      <c r="C62" s="75" t="s">
        <v>37</v>
      </c>
      <c r="D62" s="76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2"/>
        <v>6550</v>
      </c>
      <c r="B63" s="52" t="s">
        <v>76</v>
      </c>
      <c r="C63" s="75" t="s">
        <v>23</v>
      </c>
      <c r="D63" s="76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0" ht="16.5" customHeight="1" thickBot="1" x14ac:dyDescent="0.3">
      <c r="A64" s="60" t="str">
        <f t="shared" si="2"/>
        <v>6608</v>
      </c>
      <c r="B64" s="52" t="s">
        <v>77</v>
      </c>
      <c r="C64" s="75" t="s">
        <v>23</v>
      </c>
      <c r="D64" s="76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2"/>
        <v/>
      </c>
      <c r="B65" s="47" t="s">
        <v>78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2"/>
        <v>6586</v>
      </c>
      <c r="B66" s="82" t="s">
        <v>79</v>
      </c>
      <c r="C66" s="75" t="s">
        <v>21</v>
      </c>
      <c r="D66" s="76">
        <v>1001215576586</v>
      </c>
      <c r="E66" s="24"/>
      <c r="F66" s="23">
        <v>0.09</v>
      </c>
      <c r="G66" s="23">
        <f t="shared" ref="G66:G74" si="3">E66*F66</f>
        <v>0</v>
      </c>
      <c r="H66" s="14"/>
      <c r="I66" s="14"/>
      <c r="J66" s="29"/>
    </row>
    <row r="67" spans="1:10" ht="16.5" customHeight="1" x14ac:dyDescent="0.25">
      <c r="A67" s="60" t="str">
        <f t="shared" si="2"/>
        <v>7232</v>
      </c>
      <c r="B67" s="51" t="s">
        <v>80</v>
      </c>
      <c r="C67" s="75" t="s">
        <v>21</v>
      </c>
      <c r="D67" s="76">
        <v>1001302277232</v>
      </c>
      <c r="E67" s="24"/>
      <c r="F67" s="23">
        <v>0.28000000000000003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7241</v>
      </c>
      <c r="B68" s="51" t="s">
        <v>81</v>
      </c>
      <c r="C68" s="75" t="s">
        <v>21</v>
      </c>
      <c r="D68" s="76">
        <v>1001303107241</v>
      </c>
      <c r="E68" s="24"/>
      <c r="F68" s="23">
        <v>0.28000000000000003</v>
      </c>
      <c r="G68" s="23">
        <f t="shared" si="3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7154</v>
      </c>
      <c r="B69" s="51" t="s">
        <v>82</v>
      </c>
      <c r="C69" s="75" t="s">
        <v>21</v>
      </c>
      <c r="D69" s="76">
        <v>1001300387154</v>
      </c>
      <c r="E69" s="24"/>
      <c r="F69" s="23">
        <v>0.35</v>
      </c>
      <c r="G69" s="23">
        <f t="shared" si="3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6787</v>
      </c>
      <c r="B70" s="53" t="s">
        <v>83</v>
      </c>
      <c r="C70" s="54" t="s">
        <v>21</v>
      </c>
      <c r="D70" s="55">
        <v>1001300456787</v>
      </c>
      <c r="E70" s="24"/>
      <c r="F70" s="77">
        <v>0.33</v>
      </c>
      <c r="G70" s="23">
        <f t="shared" si="3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2"/>
        <v>6697</v>
      </c>
      <c r="B71" s="51" t="s">
        <v>84</v>
      </c>
      <c r="C71" s="75" t="s">
        <v>21</v>
      </c>
      <c r="D71" s="76">
        <v>1001301876697</v>
      </c>
      <c r="E71" s="24"/>
      <c r="F71" s="23">
        <v>0.35</v>
      </c>
      <c r="G71" s="23">
        <f t="shared" si="3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2"/>
        <v>7237</v>
      </c>
      <c r="B72" s="51" t="s">
        <v>85</v>
      </c>
      <c r="C72" s="75" t="s">
        <v>21</v>
      </c>
      <c r="D72" s="76">
        <v>1001304497237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7236</v>
      </c>
      <c r="B73" s="53" t="s">
        <v>86</v>
      </c>
      <c r="C73" s="54" t="s">
        <v>21</v>
      </c>
      <c r="D73" s="55">
        <v>1001304507236</v>
      </c>
      <c r="E73" s="24"/>
      <c r="F73" s="23">
        <v>0.28000000000000003</v>
      </c>
      <c r="G73" s="23">
        <f t="shared" si="3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2"/>
        <v>7169</v>
      </c>
      <c r="B74" s="58" t="s">
        <v>87</v>
      </c>
      <c r="C74" s="54" t="s">
        <v>32</v>
      </c>
      <c r="D74" s="55">
        <v>1001303987169</v>
      </c>
      <c r="E74" s="24"/>
      <c r="F74" s="23">
        <v>0.35</v>
      </c>
      <c r="G74" s="23">
        <f t="shared" si="3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4">RIGHT(D75,4)</f>
        <v>7166</v>
      </c>
      <c r="B75" s="45" t="s">
        <v>88</v>
      </c>
      <c r="C75" s="75" t="s">
        <v>23</v>
      </c>
      <c r="D75" s="76">
        <v>1001303987166</v>
      </c>
      <c r="E75" s="24"/>
      <c r="F75" s="23"/>
      <c r="G75" s="23">
        <f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4"/>
        <v>5544</v>
      </c>
      <c r="B76" s="82" t="s">
        <v>89</v>
      </c>
      <c r="C76" s="75" t="s">
        <v>23</v>
      </c>
      <c r="D76" s="76">
        <v>1001051875544</v>
      </c>
      <c r="E76" s="24"/>
      <c r="F76" s="23">
        <v>0.83399999999999996</v>
      </c>
      <c r="G76" s="23">
        <f>E76</f>
        <v>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4"/>
        <v>7133</v>
      </c>
      <c r="B77" s="82" t="s">
        <v>90</v>
      </c>
      <c r="C77" s="75" t="s">
        <v>23</v>
      </c>
      <c r="D77" s="76">
        <v>1001300367133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6791</v>
      </c>
      <c r="B78" s="82" t="s">
        <v>91</v>
      </c>
      <c r="C78" s="75" t="s">
        <v>21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6792</v>
      </c>
      <c r="B79" s="82" t="s">
        <v>92</v>
      </c>
      <c r="C79" s="75" t="s">
        <v>23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6793</v>
      </c>
      <c r="B80" s="82" t="s">
        <v>93</v>
      </c>
      <c r="C80" s="75" t="s">
        <v>21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7131</v>
      </c>
      <c r="B81" s="82" t="s">
        <v>94</v>
      </c>
      <c r="C81" s="75" t="s">
        <v>23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7144</v>
      </c>
      <c r="B82" s="82" t="s">
        <v>95</v>
      </c>
      <c r="C82" s="75" t="s">
        <v>21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7146</v>
      </c>
      <c r="B83" s="82" t="s">
        <v>96</v>
      </c>
      <c r="C83" s="75" t="s">
        <v>23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4"/>
        <v>7135</v>
      </c>
      <c r="B84" s="82" t="s">
        <v>97</v>
      </c>
      <c r="C84" s="75" t="s">
        <v>21</v>
      </c>
      <c r="D84" s="27">
        <v>1001300457135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4"/>
        <v>7134</v>
      </c>
      <c r="B85" s="82" t="s">
        <v>98</v>
      </c>
      <c r="C85" s="75" t="s">
        <v>21</v>
      </c>
      <c r="D85" s="76">
        <v>1001300517134</v>
      </c>
      <c r="E85" s="24"/>
      <c r="F85" s="23">
        <v>0.84</v>
      </c>
      <c r="G85" s="23">
        <f>E85*F85</f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4"/>
        <v>6807</v>
      </c>
      <c r="B86" s="82" t="s">
        <v>99</v>
      </c>
      <c r="C86" s="75" t="s">
        <v>21</v>
      </c>
      <c r="D86" s="76">
        <v>1001300366807</v>
      </c>
      <c r="E86" s="24"/>
      <c r="F86" s="23">
        <v>0.33</v>
      </c>
      <c r="G86" s="23">
        <f>E86*F86</f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4"/>
        <v/>
      </c>
      <c r="B87" s="47" t="s">
        <v>100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4"/>
        <v>5706</v>
      </c>
      <c r="B88" s="82" t="s">
        <v>101</v>
      </c>
      <c r="C88" s="75" t="s">
        <v>21</v>
      </c>
      <c r="D88" s="76">
        <v>1001061975706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5931</v>
      </c>
      <c r="B89" s="64" t="s">
        <v>102</v>
      </c>
      <c r="C89" s="65" t="s">
        <v>21</v>
      </c>
      <c r="D89" s="66">
        <v>1001060755931</v>
      </c>
      <c r="E89" s="24"/>
      <c r="F89" s="67">
        <v>0.22</v>
      </c>
      <c r="G89" s="23">
        <f>E89*F89</f>
        <v>0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4"/>
        <v>6834</v>
      </c>
      <c r="B90" s="53" t="s">
        <v>103</v>
      </c>
      <c r="C90" s="54" t="s">
        <v>21</v>
      </c>
      <c r="D90" s="55">
        <v>1001203146834</v>
      </c>
      <c r="E90" s="24"/>
      <c r="F90" s="77">
        <v>0.1</v>
      </c>
      <c r="G90" s="23">
        <f>E90*F90</f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4"/>
        <v>6454</v>
      </c>
      <c r="B91" s="82" t="s">
        <v>104</v>
      </c>
      <c r="C91" s="75" t="s">
        <v>32</v>
      </c>
      <c r="D91" s="76">
        <v>1001201976454</v>
      </c>
      <c r="E91" s="24"/>
      <c r="F91" s="23">
        <v>0.1</v>
      </c>
      <c r="G91" s="23">
        <f>E91*F91</f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4"/>
        <v>5708</v>
      </c>
      <c r="B92" s="82" t="s">
        <v>105</v>
      </c>
      <c r="C92" s="75" t="s">
        <v>23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4"/>
        <v>4993</v>
      </c>
      <c r="B93" s="82" t="s">
        <v>106</v>
      </c>
      <c r="C93" s="75" t="s">
        <v>32</v>
      </c>
      <c r="D93" s="76">
        <v>1001060764993</v>
      </c>
      <c r="E93" s="24">
        <v>100</v>
      </c>
      <c r="F93" s="23">
        <v>0.25</v>
      </c>
      <c r="G93" s="23">
        <f t="shared" ref="G93:G101" si="5">E93*F93</f>
        <v>25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4"/>
        <v>5682</v>
      </c>
      <c r="B94" s="82" t="s">
        <v>107</v>
      </c>
      <c r="C94" s="75" t="s">
        <v>21</v>
      </c>
      <c r="D94" s="76">
        <v>1001193115682</v>
      </c>
      <c r="E94" s="24"/>
      <c r="F94" s="23">
        <v>0.12</v>
      </c>
      <c r="G94" s="23">
        <f t="shared" si="5"/>
        <v>0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4"/>
        <v>7147</v>
      </c>
      <c r="B95" s="82" t="s">
        <v>108</v>
      </c>
      <c r="C95" s="75" t="s">
        <v>21</v>
      </c>
      <c r="D95" s="76">
        <v>1001063237147</v>
      </c>
      <c r="E95" s="24"/>
      <c r="F95" s="23">
        <v>0.22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7229</v>
      </c>
      <c r="B96" s="82" t="s">
        <v>109</v>
      </c>
      <c r="C96" s="75" t="s">
        <v>21</v>
      </c>
      <c r="D96" s="76">
        <v>1001063237229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7150</v>
      </c>
      <c r="B97" s="82" t="s">
        <v>110</v>
      </c>
      <c r="C97" s="75" t="s">
        <v>23</v>
      </c>
      <c r="D97" s="76">
        <v>1001063237150</v>
      </c>
      <c r="E97" s="24"/>
      <c r="F97" s="23">
        <v>1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7227</v>
      </c>
      <c r="B98" s="82" t="s">
        <v>111</v>
      </c>
      <c r="C98" s="75" t="s">
        <v>21</v>
      </c>
      <c r="D98" s="76">
        <v>1001063097227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7225</v>
      </c>
      <c r="B99" s="82" t="s">
        <v>112</v>
      </c>
      <c r="C99" s="75" t="s">
        <v>21</v>
      </c>
      <c r="D99" s="76">
        <v>1001066537225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7226</v>
      </c>
      <c r="B100" s="82" t="s">
        <v>113</v>
      </c>
      <c r="C100" s="75" t="s">
        <v>21</v>
      </c>
      <c r="D100" s="76">
        <v>1001066527226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7228</v>
      </c>
      <c r="B101" s="82" t="s">
        <v>114</v>
      </c>
      <c r="C101" s="75" t="s">
        <v>21</v>
      </c>
      <c r="D101" s="76">
        <v>1001066547228</v>
      </c>
      <c r="E101" s="24"/>
      <c r="F101" s="23">
        <v>0.18</v>
      </c>
      <c r="G101" s="23">
        <f t="shared" si="5"/>
        <v>0</v>
      </c>
      <c r="H101" s="14"/>
      <c r="I101" s="14"/>
      <c r="J101" s="29"/>
    </row>
    <row r="102" spans="1:10" ht="16.5" customHeight="1" x14ac:dyDescent="0.25">
      <c r="A102" s="60" t="str">
        <f t="shared" si="4"/>
        <v>4117</v>
      </c>
      <c r="B102" s="82" t="s">
        <v>115</v>
      </c>
      <c r="C102" s="75" t="s">
        <v>23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4"/>
        <v>5483</v>
      </c>
      <c r="B103" s="82" t="s">
        <v>116</v>
      </c>
      <c r="C103" s="75" t="s">
        <v>21</v>
      </c>
      <c r="D103" s="76">
        <v>1001062505483</v>
      </c>
      <c r="E103" s="24">
        <v>20</v>
      </c>
      <c r="F103" s="23">
        <v>0.25</v>
      </c>
      <c r="G103" s="23">
        <f>E103*F103</f>
        <v>5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4"/>
        <v>6453</v>
      </c>
      <c r="B104" s="82" t="s">
        <v>117</v>
      </c>
      <c r="C104" s="75" t="s">
        <v>32</v>
      </c>
      <c r="D104" s="76">
        <v>1001202506453</v>
      </c>
      <c r="E104" s="24"/>
      <c r="F104" s="23">
        <v>0.1</v>
      </c>
      <c r="G104" s="23">
        <f>E104*F104</f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4"/>
        <v>6228</v>
      </c>
      <c r="B105" s="82" t="s">
        <v>118</v>
      </c>
      <c r="C105" s="75" t="s">
        <v>32</v>
      </c>
      <c r="D105" s="76">
        <v>1001225416228</v>
      </c>
      <c r="E105" s="24"/>
      <c r="F105" s="23">
        <v>0.09</v>
      </c>
      <c r="G105" s="23">
        <f>E105*F105</f>
        <v>0</v>
      </c>
      <c r="H105" s="14"/>
      <c r="I105" s="14"/>
      <c r="J105" s="29"/>
    </row>
    <row r="106" spans="1:10" ht="16.5" customHeight="1" thickBot="1" x14ac:dyDescent="0.3">
      <c r="A106" s="60" t="str">
        <f t="shared" si="4"/>
        <v>3287</v>
      </c>
      <c r="B106" s="82" t="s">
        <v>119</v>
      </c>
      <c r="C106" s="75" t="s">
        <v>23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ref="A107:A119" si="6">RIGHT(D107,4)</f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6"/>
        <v>6866</v>
      </c>
      <c r="B108" s="79" t="s">
        <v>121</v>
      </c>
      <c r="C108" s="75" t="s">
        <v>37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6"/>
        <v>3215</v>
      </c>
      <c r="B109" s="82" t="s">
        <v>122</v>
      </c>
      <c r="C109" s="75" t="s">
        <v>32</v>
      </c>
      <c r="D109" s="42">
        <v>1001094053215</v>
      </c>
      <c r="E109" s="24">
        <v>80</v>
      </c>
      <c r="F109" s="23">
        <v>0.4</v>
      </c>
      <c r="G109" s="23">
        <f>E109*F109</f>
        <v>32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6"/>
        <v>5452</v>
      </c>
      <c r="B110" s="51" t="s">
        <v>123</v>
      </c>
      <c r="C110" s="75" t="s">
        <v>23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6"/>
        <v>5495</v>
      </c>
      <c r="B111" s="51" t="s">
        <v>124</v>
      </c>
      <c r="C111" s="75" t="s">
        <v>21</v>
      </c>
      <c r="D111" s="42">
        <v>1001093345495</v>
      </c>
      <c r="E111" s="24">
        <v>80</v>
      </c>
      <c r="F111" s="23">
        <v>0.4</v>
      </c>
      <c r="G111" s="23">
        <f>E111*F111</f>
        <v>32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6"/>
        <v>6495</v>
      </c>
      <c r="B112" s="51" t="s">
        <v>125</v>
      </c>
      <c r="C112" s="75" t="s">
        <v>21</v>
      </c>
      <c r="D112" s="42">
        <v>1001092436495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6"/>
        <v/>
      </c>
      <c r="B113" s="47" t="s">
        <v>126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6"/>
        <v>6448</v>
      </c>
      <c r="B114" s="37" t="s">
        <v>127</v>
      </c>
      <c r="C114" s="75" t="s">
        <v>32</v>
      </c>
      <c r="D114" s="76">
        <v>1001234146448</v>
      </c>
      <c r="E114" s="24"/>
      <c r="F114" s="23">
        <v>0.1</v>
      </c>
      <c r="G114" s="23">
        <f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6"/>
        <v>6620</v>
      </c>
      <c r="B115" s="37" t="s">
        <v>128</v>
      </c>
      <c r="C115" s="75" t="s">
        <v>23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6"/>
        <v>7090</v>
      </c>
      <c r="B116" s="37" t="s">
        <v>129</v>
      </c>
      <c r="C116" s="75" t="s">
        <v>32</v>
      </c>
      <c r="D116" s="76">
        <v>1001084217090</v>
      </c>
      <c r="E116" s="24">
        <v>100</v>
      </c>
      <c r="F116" s="23">
        <v>0.3</v>
      </c>
      <c r="G116" s="23">
        <f>E116*F116</f>
        <v>30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6"/>
        <v>7187</v>
      </c>
      <c r="B117" s="37" t="s">
        <v>130</v>
      </c>
      <c r="C117" s="75" t="s">
        <v>32</v>
      </c>
      <c r="D117" s="76">
        <v>1001085637187</v>
      </c>
      <c r="E117" s="24"/>
      <c r="F117" s="23">
        <v>0.3</v>
      </c>
      <c r="G117" s="23">
        <f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6"/>
        <v>7103</v>
      </c>
      <c r="B118" s="59" t="s">
        <v>131</v>
      </c>
      <c r="C118" s="54" t="s">
        <v>32</v>
      </c>
      <c r="D118" s="55">
        <v>1001223297103</v>
      </c>
      <c r="E118" s="24"/>
      <c r="F118" s="77">
        <v>0.18</v>
      </c>
      <c r="G118" s="23">
        <f>E118*F118</f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6"/>
        <v>6872</v>
      </c>
      <c r="B119" s="37" t="s">
        <v>132</v>
      </c>
      <c r="C119" s="75" t="s">
        <v>23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133</v>
      </c>
      <c r="C120" s="16"/>
      <c r="D120" s="38"/>
      <c r="E120" s="17">
        <f>SUM(E10:E119)</f>
        <v>1990</v>
      </c>
      <c r="F120" s="17"/>
      <c r="G120" s="17">
        <f>SUM(G11:G119)</f>
        <v>1114.9000000000001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2025-07-09T10:32:03Z</dcterms:modified>
</cp:coreProperties>
</file>