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"/>
    </mc:Choice>
  </mc:AlternateContent>
  <xr:revisionPtr revIDLastSave="0" documentId="13_ncr:1_{B65ED032-262A-46DD-AAE3-7ABEE19B74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F9" i="1"/>
  <c r="D16" i="1" l="1"/>
  <c r="C16" i="1"/>
  <c r="B16" i="1"/>
  <c r="D15" i="1"/>
  <c r="C15" i="1"/>
  <c r="B15" i="1"/>
  <c r="D14" i="1"/>
  <c r="C14" i="1"/>
  <c r="B14" i="1"/>
  <c r="F3" i="1"/>
  <c r="F4" i="1"/>
  <c r="F5" i="1"/>
  <c r="F6" i="1"/>
  <c r="F7" i="1"/>
  <c r="F8" i="1"/>
  <c r="F10" i="1"/>
  <c r="F2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<sst xmlns="http://schemas.openxmlformats.org/spreadsheetml/2006/main" count="36" uniqueCount="25">
  <si>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</si>
  <si>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</si>
  <si>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</si>
  <si>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</si>
  <si>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</si>
  <si>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</si>
  <si>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</si>
  <si>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</si>
  <si>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</si>
  <si>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</si>
  <si>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</si>
  <si>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</si>
  <si>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</si>
  <si>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</si>
  <si>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</si>
  <si>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</si>
  <si>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</si>
  <si>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Обрымба</t>
  </si>
  <si>
    <t>Сочи</t>
  </si>
  <si>
    <t>Коныгин</t>
  </si>
  <si>
    <t>Горина</t>
  </si>
  <si>
    <t>Гурджий</t>
  </si>
  <si>
    <t>Вес нетто, т</t>
  </si>
  <si>
    <t>Вес брутто, кг</t>
  </si>
  <si>
    <t>Пушкарный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</si>
</sst>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2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45" zoomScaleNormal="145" workbookViewId="0">
      <selection activeCell="J16" sqref="J16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14</v>
      </c>
      <c r="B2" s="2"/>
      <c r="C2" s="2"/>
      <c r="D2" s="2"/>
      <c r="E2" s="13"/>
      <c r="F2" s="10">
        <f>ROUND(B2,1)</f>
        <v>0</v>
      </c>
      <c r="G2" s="2" t="s">
        <v>4</v>
      </c>
    </row>
    <row r="3" spans="1:7" x14ac:dyDescent="0.25">
      <c r="A3" s="1" t="s">
        <v>15</v>
      </c>
      <c r="B3" s="1"/>
      <c r="C3" s="1"/>
      <c r="D3" s="1"/>
      <c r="E3" s="14"/>
      <c r="F3" s="11">
        <f t="shared" ref="F3:F10" si="0">ROUND(B3,1)</f>
        <v>0</v>
      </c>
      <c r="G3" s="1" t="s">
        <v>4</v>
      </c>
    </row>
    <row r="4" spans="1:7" x14ac:dyDescent="0.25">
      <c r="A4" s="1" t="s">
        <v>16</v>
      </c>
      <c r="B4" s="1">
        <v>2.7610000000000001</v>
      </c>
      <c r="C4" s="1">
        <v>3070</v>
      </c>
      <c r="D4" s="1">
        <v>5</v>
      </c>
      <c r="E4" s="14"/>
      <c r="F4" s="11">
        <f t="shared" si="0"/>
        <v>2.8</v>
      </c>
      <c r="G4" s="1" t="s">
        <v>4</v>
      </c>
    </row>
    <row r="5" spans="1:7" x14ac:dyDescent="0.25">
      <c r="A5" s="1" t="s">
        <v>17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18</v>
      </c>
      <c r="B6" s="1">
        <v>4.742</v>
      </c>
      <c r="C6" s="1">
        <v>5384</v>
      </c>
      <c r="D6" s="1">
        <v>9</v>
      </c>
      <c r="E6" s="14"/>
      <c r="F6" s="11">
        <f t="shared" si="0"/>
        <v>4.7</v>
      </c>
      <c r="G6" s="1" t="s">
        <v>4</v>
      </c>
    </row>
    <row r="7" spans="1:7" x14ac:dyDescent="0.25">
      <c r="A7" s="1" t="s">
        <v>19</v>
      </c>
      <c r="B7" s="1">
        <v>4.5090000000000003</v>
      </c>
      <c r="C7" s="1">
        <v>5025</v>
      </c>
      <c r="D7" s="1">
        <v>8</v>
      </c>
      <c r="E7" s="14"/>
      <c r="F7" s="11">
        <f t="shared" si="0"/>
        <v>4.5</v>
      </c>
      <c r="G7" s="1" t="s">
        <v>4</v>
      </c>
    </row>
    <row r="8" spans="1:7" x14ac:dyDescent="0.25">
      <c r="A8" s="1" t="s">
        <v>20</v>
      </c>
      <c r="B8" s="1">
        <v>2.1030000000000002</v>
      </c>
      <c r="C8" s="1">
        <v>2372</v>
      </c>
      <c r="D8" s="1">
        <v>4</v>
      </c>
      <c r="E8" s="14"/>
      <c r="F8" s="11">
        <f t="shared" si="0"/>
        <v>2.1</v>
      </c>
      <c r="G8" s="1" t="s">
        <v>4</v>
      </c>
    </row>
    <row r="9" spans="1:7" x14ac:dyDescent="0.25">
      <c r="A9" s="1" t="s">
        <v>24</v>
      </c>
      <c r="B9" s="1">
        <v>1.94</v>
      </c>
      <c r="C9" s="1">
        <v>2126</v>
      </c>
      <c r="D9" s="1">
        <v>4</v>
      </c>
      <c r="E9" s="14"/>
      <c r="F9" s="11">
        <f t="shared" ref="F9" si="1">ROUND(B9,1)</f>
        <v>1.9</v>
      </c>
      <c r="G9" s="1" t="s">
        <v>4</v>
      </c>
    </row>
    <row r="10" spans="1:7" x14ac:dyDescent="0.25">
      <c r="A10" s="1" t="s">
        <v>21</v>
      </c>
      <c r="B10" s="1">
        <v>1.5</v>
      </c>
      <c r="C10" s="1">
        <v>1704</v>
      </c>
      <c r="D10" s="1">
        <v>4</v>
      </c>
      <c r="E10" s="14"/>
      <c r="F10" s="11">
        <f t="shared" si="0"/>
        <v>1.5</v>
      </c>
      <c r="G10" s="1" t="s">
        <v>4</v>
      </c>
    </row>
    <row r="11" spans="1:7" x14ac:dyDescent="0.25">
      <c r="A11" s="1" t="s">
        <v>3</v>
      </c>
      <c r="B11" s="15">
        <f>SUM(B2:B10)</f>
        <v>17.555</v>
      </c>
      <c r="C11" s="16">
        <f t="shared" ref="C11:D11" si="2">SUM(C2:C10)</f>
        <v>19681</v>
      </c>
      <c r="D11" s="16">
        <f t="shared" si="2"/>
        <v>34</v>
      </c>
      <c r="F11" s="17">
        <f>SUM(F2:F10)</f>
        <v>17.5</v>
      </c>
      <c r="G11" s="18" t="s">
        <v>4</v>
      </c>
    </row>
    <row r="13" spans="1:7" x14ac:dyDescent="0.25">
      <c r="B13" t="s">
        <v>6</v>
      </c>
      <c r="C13" t="s">
        <v>7</v>
      </c>
      <c r="D13" t="s">
        <v>8</v>
      </c>
    </row>
    <row r="14" spans="1:7" x14ac:dyDescent="0.25">
      <c r="A14" s="6" t="s">
        <v>0</v>
      </c>
      <c r="B14">
        <f>SUMIF(E:E,1,B:B)</f>
        <v>0</v>
      </c>
      <c r="C14">
        <f>SUMIF(E:E,1,C:C)</f>
        <v>0</v>
      </c>
      <c r="D14">
        <f>SUMIF(E:E,1,D:D)</f>
        <v>0</v>
      </c>
      <c r="E14" t="s">
        <v>12</v>
      </c>
    </row>
    <row r="15" spans="1:7" x14ac:dyDescent="0.25">
      <c r="A15" s="7" t="s">
        <v>1</v>
      </c>
      <c r="B15">
        <f>SUMIF(E:E,2,B:B)</f>
        <v>0</v>
      </c>
      <c r="C15">
        <f>SUMIF(E:E,2,C:C)</f>
        <v>0</v>
      </c>
      <c r="D15">
        <f>SUMIF(E:E,2,D:D)</f>
        <v>0</v>
      </c>
      <c r="E15" t="s">
        <v>12</v>
      </c>
    </row>
    <row r="16" spans="1:7" x14ac:dyDescent="0.25">
      <c r="A16" s="8" t="s">
        <v>2</v>
      </c>
      <c r="B16">
        <f>SUMIF(E:E,3,B:B)</f>
        <v>0</v>
      </c>
      <c r="C16">
        <f>SUMIF(E:E,3,C:C)</f>
        <v>0</v>
      </c>
      <c r="D16">
        <f>SUMIF(E:E,3,D:D)</f>
        <v>0</v>
      </c>
      <c r="E16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2025-07-08T08:58:20Z</dcterms:modified>
</cp:coreProperties>
</file>