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1 машина Бердянск_Донецк_Мелитополь_ПРС(ЛП)_Табота + Доброцен-Дон\"/>
    </mc:Choice>
  </mc:AlternateContent>
  <xr:revisionPtr revIDLastSave="0" documentId="13_ncr:1_{716F5D2E-29B1-4593-8766-03DE0669BD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7" i="1" l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<sst xmlns="http://schemas.openxmlformats.org/spreadsheetml/2006/main" count="287" uniqueCount="161">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</sst>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45878</v>
      </c>
      <c r="E3" s="7" t="s">
        <v>3</v>
      </c>
      <c r="F3" s="83">
        <v>45881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393</v>
      </c>
      <c r="F12" s="23">
        <v>1.3340000000000001</v>
      </c>
      <c r="G12" s="23">
        <f>E12</f>
        <v>393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81</v>
      </c>
      <c r="F17" s="23">
        <v>1.35</v>
      </c>
      <c r="G17" s="23">
        <f t="shared" si="1"/>
        <v>81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53</v>
      </c>
      <c r="F23" s="23">
        <v>1.35</v>
      </c>
      <c r="G23" s="23">
        <f>E23</f>
        <v>53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53</v>
      </c>
      <c r="F25" s="23">
        <v>1.3540000000000001</v>
      </c>
      <c r="G25" s="23">
        <f>E25</f>
        <v>53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104</v>
      </c>
      <c r="F38" s="23">
        <v>1.05</v>
      </c>
      <c r="G38" s="23">
        <f>E38</f>
        <v>104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72</v>
      </c>
      <c r="F47" s="23"/>
      <c r="G47" s="23">
        <f>E47</f>
        <v>72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60</v>
      </c>
      <c r="F48" s="23">
        <v>1</v>
      </c>
      <c r="G48" s="23">
        <f>E48</f>
        <v>60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/>
      <c r="F54" s="23">
        <v>1.0249999999999999</v>
      </c>
      <c r="G54" s="23">
        <f>E54</f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9</v>
      </c>
      <c r="F63" s="23">
        <v>1</v>
      </c>
      <c r="G63" s="23">
        <f>E63</f>
        <v>9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21</v>
      </c>
      <c r="F64" s="23">
        <v>0.99</v>
      </c>
      <c r="G64" s="23">
        <f>E64</f>
        <v>21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7146</v>
      </c>
      <c r="B68" s="81" t="s">
        <v>81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7149</v>
      </c>
      <c r="B69" s="81" t="s">
        <v>82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7131</v>
      </c>
      <c r="B70" s="81" t="s">
        <v>83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7233</v>
      </c>
      <c r="B71" s="81" t="s">
        <v>84</v>
      </c>
      <c r="C71" s="74" t="s">
        <v>21</v>
      </c>
      <c r="D71" s="75">
        <v>1001303637233</v>
      </c>
      <c r="E71" s="24">
        <v>8</v>
      </c>
      <c r="F71" s="23">
        <v>0.31</v>
      </c>
      <c r="G71" s="23">
        <f>F71*E71</f>
        <v>2.48</v>
      </c>
      <c r="H71" s="14"/>
      <c r="I71" s="14"/>
      <c r="J71" s="29"/>
    </row>
    <row r="72" spans="1:10" ht="16.5" customHeight="1" x14ac:dyDescent="0.25">
      <c r="A72" s="59" t="str">
        <f t="shared" si="3"/>
        <v>6666</v>
      </c>
      <c r="B72" s="50" t="s">
        <v>85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ref="G72:G77" si="4">E72*F72</f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3"/>
        <v>7173</v>
      </c>
      <c r="B73" s="81" t="s">
        <v>86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59" t="str">
        <f t="shared" si="3"/>
        <v>7232</v>
      </c>
      <c r="B74" s="81" t="s">
        <v>87</v>
      </c>
      <c r="C74" s="74" t="s">
        <v>21</v>
      </c>
      <c r="D74" s="75">
        <v>1001302277232</v>
      </c>
      <c r="E74" s="24">
        <v>8</v>
      </c>
      <c r="F74" s="23">
        <v>0.28000000000000003</v>
      </c>
      <c r="G74" s="23">
        <f t="shared" si="4"/>
        <v>2.2400000000000002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6773</v>
      </c>
      <c r="B75" s="50" t="s">
        <v>88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7241</v>
      </c>
      <c r="B76" s="50" t="s">
        <v>89</v>
      </c>
      <c r="C76" s="74" t="s">
        <v>21</v>
      </c>
      <c r="D76" s="75">
        <v>1001303107241</v>
      </c>
      <c r="E76" s="24">
        <v>16</v>
      </c>
      <c r="F76" s="23">
        <v>0.28000000000000003</v>
      </c>
      <c r="G76" s="23">
        <f t="shared" si="4"/>
        <v>4.4800000000000004</v>
      </c>
      <c r="H76" s="14"/>
      <c r="I76" s="14"/>
      <c r="J76" s="29"/>
    </row>
    <row r="77" spans="1:10" ht="16.5" customHeight="1" x14ac:dyDescent="0.25">
      <c r="A77" s="59" t="str">
        <f t="shared" si="5"/>
        <v>6683</v>
      </c>
      <c r="B77" s="50" t="s">
        <v>90</v>
      </c>
      <c r="C77" s="74" t="s">
        <v>21</v>
      </c>
      <c r="D77" s="75">
        <v>1001300386683</v>
      </c>
      <c r="E77" s="24"/>
      <c r="F77" s="23">
        <v>0.35</v>
      </c>
      <c r="G77" s="23">
        <f t="shared" si="4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5"/>
        <v>5489</v>
      </c>
      <c r="B78" s="81" t="s">
        <v>91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5"/>
        <v>6787</v>
      </c>
      <c r="B79" s="52" t="s">
        <v>92</v>
      </c>
      <c r="C79" s="53" t="s">
        <v>21</v>
      </c>
      <c r="D79" s="54">
        <v>1001300456787</v>
      </c>
      <c r="E79" s="24">
        <v>24</v>
      </c>
      <c r="F79" s="76">
        <v>0.33</v>
      </c>
      <c r="G79" s="23">
        <f t="shared" ref="G79:G84" si="6">E79*F79</f>
        <v>7.92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5"/>
        <v>6697</v>
      </c>
      <c r="B80" s="50" t="s">
        <v>93</v>
      </c>
      <c r="C80" s="74" t="s">
        <v>21</v>
      </c>
      <c r="D80" s="75">
        <v>1001301876697</v>
      </c>
      <c r="E80" s="24">
        <v>47.999999999999993</v>
      </c>
      <c r="F80" s="23">
        <v>0.35</v>
      </c>
      <c r="G80" s="23">
        <f t="shared" si="6"/>
        <v>16.799999999999997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5"/>
        <v>6701</v>
      </c>
      <c r="B81" s="50" t="s">
        <v>94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6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5"/>
        <v>7237</v>
      </c>
      <c r="B82" s="50" t="s">
        <v>95</v>
      </c>
      <c r="C82" s="74" t="s">
        <v>21</v>
      </c>
      <c r="D82" s="75">
        <v>1001304497237</v>
      </c>
      <c r="E82" s="24">
        <v>8</v>
      </c>
      <c r="F82" s="23">
        <v>0.28000000000000003</v>
      </c>
      <c r="G82" s="23">
        <f t="shared" si="6"/>
        <v>2.2400000000000002</v>
      </c>
      <c r="H82" s="14"/>
      <c r="I82" s="14"/>
      <c r="J82" s="29"/>
    </row>
    <row r="83" spans="1:10" ht="16.5" customHeight="1" x14ac:dyDescent="0.25">
      <c r="A83" s="59" t="str">
        <f t="shared" si="5"/>
        <v>6684</v>
      </c>
      <c r="B83" s="52" t="s">
        <v>96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6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5"/>
        <v>6689</v>
      </c>
      <c r="B84" s="57" t="s">
        <v>97</v>
      </c>
      <c r="C84" s="53" t="s">
        <v>33</v>
      </c>
      <c r="D84" s="54">
        <v>1001303986689</v>
      </c>
      <c r="E84" s="24"/>
      <c r="F84" s="23">
        <v>0.35</v>
      </c>
      <c r="G84" s="23">
        <f t="shared" si="6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5"/>
        <v>7157</v>
      </c>
      <c r="B85" s="81" t="s">
        <v>98</v>
      </c>
      <c r="C85" s="74" t="s">
        <v>23</v>
      </c>
      <c r="D85" s="75">
        <v>1001300387157</v>
      </c>
      <c r="E85" s="24">
        <v>75.599999999999994</v>
      </c>
      <c r="F85" s="23"/>
      <c r="G85" s="23">
        <f>E85</f>
        <v>75.599999999999994</v>
      </c>
      <c r="H85" s="14"/>
      <c r="I85" s="14"/>
      <c r="J85" s="29"/>
    </row>
    <row r="86" spans="1:10" ht="16.5" customHeight="1" x14ac:dyDescent="0.25">
      <c r="A86" s="59" t="str">
        <f t="shared" si="5"/>
        <v>7166</v>
      </c>
      <c r="B86" s="81" t="s">
        <v>99</v>
      </c>
      <c r="C86" s="74" t="s">
        <v>23</v>
      </c>
      <c r="D86" s="75">
        <v>1001303987166</v>
      </c>
      <c r="E86" s="24">
        <v>68</v>
      </c>
      <c r="F86" s="23"/>
      <c r="G86" s="23">
        <f>E86</f>
        <v>68</v>
      </c>
      <c r="H86" s="14"/>
      <c r="I86" s="14"/>
      <c r="J86" s="29"/>
    </row>
    <row r="87" spans="1:10" ht="16.5" customHeight="1" x14ac:dyDescent="0.25">
      <c r="A87" s="59" t="str">
        <f t="shared" si="5"/>
        <v>7154</v>
      </c>
      <c r="B87" s="81" t="s">
        <v>100</v>
      </c>
      <c r="C87" s="74" t="s">
        <v>21</v>
      </c>
      <c r="D87" s="75">
        <v>1001300387154</v>
      </c>
      <c r="E87" s="24">
        <v>40</v>
      </c>
      <c r="F87" s="23">
        <v>0.35</v>
      </c>
      <c r="G87" s="23">
        <f>E87*F87</f>
        <v>14</v>
      </c>
      <c r="H87" s="14"/>
      <c r="I87" s="14"/>
      <c r="J87" s="29"/>
    </row>
    <row r="88" spans="1:10" ht="16.5" customHeight="1" x14ac:dyDescent="0.25">
      <c r="A88" s="59" t="str">
        <f t="shared" si="5"/>
        <v>7169</v>
      </c>
      <c r="B88" s="81" t="s">
        <v>101</v>
      </c>
      <c r="C88" s="74" t="s">
        <v>21</v>
      </c>
      <c r="D88" s="75">
        <v>1001303987169</v>
      </c>
      <c r="E88" s="24">
        <v>32</v>
      </c>
      <c r="F88" s="23">
        <v>0.35</v>
      </c>
      <c r="G88" s="23">
        <f>E88*F88</f>
        <v>11.2</v>
      </c>
      <c r="H88" s="14"/>
      <c r="I88" s="14"/>
      <c r="J88" s="29"/>
    </row>
    <row r="89" spans="1:10" ht="16.5" customHeight="1" x14ac:dyDescent="0.25">
      <c r="A89" s="59" t="str">
        <f t="shared" si="5"/>
        <v>5341</v>
      </c>
      <c r="B89" s="81" t="s">
        <v>102</v>
      </c>
      <c r="C89" s="74" t="s">
        <v>23</v>
      </c>
      <c r="D89" s="75">
        <v>1001053985341</v>
      </c>
      <c r="E89" s="24"/>
      <c r="F89" s="23">
        <v>0.69499999999999995</v>
      </c>
      <c r="G89" s="23">
        <f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5"/>
        <v>5544</v>
      </c>
      <c r="B90" s="81" t="s">
        <v>103</v>
      </c>
      <c r="C90" s="74" t="s">
        <v>23</v>
      </c>
      <c r="D90" s="75">
        <v>1001051875544</v>
      </c>
      <c r="E90" s="24">
        <v>93</v>
      </c>
      <c r="F90" s="23">
        <v>0.83399999999999996</v>
      </c>
      <c r="G90" s="23">
        <f>E90</f>
        <v>93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5"/>
        <v>6790</v>
      </c>
      <c r="B91" s="81" t="s">
        <v>104</v>
      </c>
      <c r="C91" s="74" t="s">
        <v>23</v>
      </c>
      <c r="D91" s="75">
        <v>1001300366790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5"/>
        <v>7133</v>
      </c>
      <c r="B92" s="81" t="s">
        <v>105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5"/>
        <v>6791</v>
      </c>
      <c r="B93" s="81" t="s">
        <v>106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5"/>
        <v>6792</v>
      </c>
      <c r="B94" s="81" t="s">
        <v>107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6564</v>
      </c>
      <c r="B95" s="81" t="s">
        <v>108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7">F95*E95</f>
        <v>0</v>
      </c>
      <c r="H95" s="14"/>
      <c r="I95" s="14"/>
      <c r="J95" s="72"/>
    </row>
    <row r="96" spans="1:10" ht="15.75" customHeight="1" x14ac:dyDescent="0.25">
      <c r="A96" s="59" t="str">
        <f t="shared" si="5"/>
        <v>7238</v>
      </c>
      <c r="B96" s="81" t="s">
        <v>109</v>
      </c>
      <c r="C96" s="74" t="s">
        <v>21</v>
      </c>
      <c r="D96" s="75">
        <v>1001305197238</v>
      </c>
      <c r="E96" s="24"/>
      <c r="F96" s="23">
        <v>0.31</v>
      </c>
      <c r="G96" s="23">
        <f t="shared" si="7"/>
        <v>0</v>
      </c>
      <c r="H96" s="14"/>
      <c r="I96" s="14"/>
      <c r="J96" s="72"/>
    </row>
    <row r="97" spans="1:11" ht="15.75" customHeight="1" x14ac:dyDescent="0.25">
      <c r="A97" s="59" t="str">
        <f t="shared" si="5"/>
        <v>6565</v>
      </c>
      <c r="B97" s="81" t="s">
        <v>110</v>
      </c>
      <c r="C97" s="74" t="s">
        <v>21</v>
      </c>
      <c r="D97" s="75">
        <v>1001305316565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customHeight="1" x14ac:dyDescent="0.25">
      <c r="A98" s="59" t="str">
        <f t="shared" si="5"/>
        <v>7240</v>
      </c>
      <c r="B98" s="81" t="s">
        <v>111</v>
      </c>
      <c r="C98" s="74" t="s">
        <v>21</v>
      </c>
      <c r="D98" s="75">
        <v>1001305317240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7236</v>
      </c>
      <c r="B99" s="81" t="s">
        <v>112</v>
      </c>
      <c r="C99" s="74" t="s">
        <v>21</v>
      </c>
      <c r="D99" s="75">
        <v>1001304507236</v>
      </c>
      <c r="E99" s="24">
        <v>24</v>
      </c>
      <c r="F99" s="23">
        <v>0.28000000000000003</v>
      </c>
      <c r="G99" s="23">
        <f t="shared" si="7"/>
        <v>6.7200000000000006</v>
      </c>
      <c r="H99" s="14"/>
      <c r="I99" s="14"/>
      <c r="J99" s="72"/>
    </row>
    <row r="100" spans="1:11" ht="15.75" customHeight="1" x14ac:dyDescent="0.25">
      <c r="A100" s="59" t="str">
        <f t="shared" si="5"/>
        <v>7177</v>
      </c>
      <c r="B100" s="81" t="s">
        <v>113</v>
      </c>
      <c r="C100" s="74" t="s">
        <v>21</v>
      </c>
      <c r="D100" s="75">
        <v>1001302347177</v>
      </c>
      <c r="E100" s="24"/>
      <c r="F100" s="23">
        <v>0.35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6793</v>
      </c>
      <c r="B101" s="81" t="s">
        <v>114</v>
      </c>
      <c r="C101" s="74" t="s">
        <v>21</v>
      </c>
      <c r="D101" s="75">
        <v>1001303636793</v>
      </c>
      <c r="E101" s="24">
        <v>24</v>
      </c>
      <c r="F101" s="23">
        <v>0.33</v>
      </c>
      <c r="G101" s="23">
        <f>E101*F101</f>
        <v>7.92</v>
      </c>
      <c r="H101" s="14"/>
      <c r="I101" s="14">
        <v>45</v>
      </c>
      <c r="J101" s="72"/>
    </row>
    <row r="102" spans="1:11" ht="15.75" customHeight="1" x14ac:dyDescent="0.25">
      <c r="A102" s="59" t="str">
        <f t="shared" si="5"/>
        <v>6794</v>
      </c>
      <c r="B102" s="81" t="s">
        <v>115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6665</v>
      </c>
      <c r="B103" s="81" t="s">
        <v>116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si="5"/>
        <v>6795</v>
      </c>
      <c r="B104" s="81" t="s">
        <v>117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5"/>
        <v>6796</v>
      </c>
      <c r="B105" s="81" t="s">
        <v>118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6804</v>
      </c>
      <c r="B106" s="81" t="s">
        <v>119</v>
      </c>
      <c r="C106" s="74" t="s">
        <v>21</v>
      </c>
      <c r="D106" s="75">
        <v>1001300456804</v>
      </c>
      <c r="E106" s="24"/>
      <c r="F106" s="23">
        <v>0.66</v>
      </c>
      <c r="G106" s="23">
        <f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ref="A107:A138" si="8">RIGHT(D107,4)</f>
        <v>6803</v>
      </c>
      <c r="B107" s="81" t="s">
        <v>120</v>
      </c>
      <c r="C107" s="74" t="s">
        <v>21</v>
      </c>
      <c r="D107" s="75">
        <v>1001300516803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8"/>
        <v>6807</v>
      </c>
      <c r="B108" s="81" t="s">
        <v>121</v>
      </c>
      <c r="C108" s="74" t="s">
        <v>21</v>
      </c>
      <c r="D108" s="75">
        <v>1001300366807</v>
      </c>
      <c r="E108" s="24">
        <v>24</v>
      </c>
      <c r="F108" s="23">
        <v>0.33</v>
      </c>
      <c r="G108" s="23">
        <f>E108*F108</f>
        <v>7.92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8"/>
        <v/>
      </c>
      <c r="B109" s="46" t="s">
        <v>122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8"/>
        <v>5706</v>
      </c>
      <c r="B110" s="81" t="s">
        <v>123</v>
      </c>
      <c r="C110" s="74" t="s">
        <v>21</v>
      </c>
      <c r="D110" s="75">
        <v>1001061975706</v>
      </c>
      <c r="E110" s="24"/>
      <c r="F110" s="23">
        <v>0.25</v>
      </c>
      <c r="G110" s="23">
        <f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8"/>
        <v>5931</v>
      </c>
      <c r="B111" s="63" t="s">
        <v>124</v>
      </c>
      <c r="C111" s="64" t="s">
        <v>21</v>
      </c>
      <c r="D111" s="65">
        <v>1001060755931</v>
      </c>
      <c r="E111" s="24"/>
      <c r="F111" s="66">
        <v>0.22</v>
      </c>
      <c r="G111" s="23">
        <f>E111*F111</f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8"/>
        <v>6834</v>
      </c>
      <c r="B112" s="52" t="s">
        <v>125</v>
      </c>
      <c r="C112" s="53" t="s">
        <v>21</v>
      </c>
      <c r="D112" s="54">
        <v>1001203146834</v>
      </c>
      <c r="E112" s="24"/>
      <c r="F112" s="76">
        <v>0.1</v>
      </c>
      <c r="G112" s="23">
        <f>E112*F112</f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8"/>
        <v>6454</v>
      </c>
      <c r="B113" s="81" t="s">
        <v>126</v>
      </c>
      <c r="C113" s="74" t="s">
        <v>33</v>
      </c>
      <c r="D113" s="75">
        <v>1001201976454</v>
      </c>
      <c r="E113" s="24"/>
      <c r="F113" s="23">
        <v>0.1</v>
      </c>
      <c r="G113" s="23">
        <f>E113*F113</f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8"/>
        <v>5708</v>
      </c>
      <c r="B114" s="81" t="s">
        <v>127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8"/>
        <v>0614</v>
      </c>
      <c r="B115" s="81" t="s">
        <v>128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8"/>
        <v>1146</v>
      </c>
      <c r="B116" s="81" t="s">
        <v>129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5707</v>
      </c>
      <c r="B117" s="81" t="s">
        <v>130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8"/>
        <v>4154</v>
      </c>
      <c r="B118" s="81" t="s">
        <v>131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6967</v>
      </c>
      <c r="B119" s="81" t="s">
        <v>132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4993</v>
      </c>
      <c r="B120" s="81" t="s">
        <v>133</v>
      </c>
      <c r="C120" s="74" t="s">
        <v>33</v>
      </c>
      <c r="D120" s="75">
        <v>1001060764993</v>
      </c>
      <c r="E120" s="24"/>
      <c r="F120" s="23">
        <v>0.25</v>
      </c>
      <c r="G120" s="23">
        <f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8"/>
        <v>6937</v>
      </c>
      <c r="B121" s="81" t="s">
        <v>134</v>
      </c>
      <c r="C121" s="74" t="s">
        <v>33</v>
      </c>
      <c r="D121" s="75">
        <v>1001063106937</v>
      </c>
      <c r="E121" s="24"/>
      <c r="F121" s="23">
        <v>0.25</v>
      </c>
      <c r="G121" s="23">
        <f>E121*F121</f>
        <v>0</v>
      </c>
      <c r="H121" s="14"/>
      <c r="I121" s="14"/>
      <c r="J121" s="29"/>
    </row>
    <row r="122" spans="1:10" ht="16.5" customHeight="1" x14ac:dyDescent="0.25">
      <c r="A122" s="59" t="str">
        <f t="shared" si="8"/>
        <v>5682</v>
      </c>
      <c r="B122" s="81" t="s">
        <v>135</v>
      </c>
      <c r="C122" s="74" t="s">
        <v>21</v>
      </c>
      <c r="D122" s="75">
        <v>1001193115682</v>
      </c>
      <c r="E122" s="24"/>
      <c r="F122" s="23">
        <v>0.12</v>
      </c>
      <c r="G122" s="23">
        <f>E122*F122</f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8"/>
        <v>5679</v>
      </c>
      <c r="B123" s="81" t="s">
        <v>136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8"/>
        <v>4117</v>
      </c>
      <c r="B124" s="81" t="s">
        <v>137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8"/>
        <v>5483</v>
      </c>
      <c r="B125" s="81" t="s">
        <v>138</v>
      </c>
      <c r="C125" s="74" t="s">
        <v>21</v>
      </c>
      <c r="D125" s="75">
        <v>1001062505483</v>
      </c>
      <c r="E125" s="24"/>
      <c r="F125" s="23">
        <v>0.25</v>
      </c>
      <c r="G125" s="23">
        <f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8"/>
        <v>6453</v>
      </c>
      <c r="B126" s="81" t="s">
        <v>139</v>
      </c>
      <c r="C126" s="74" t="s">
        <v>33</v>
      </c>
      <c r="D126" s="75">
        <v>1001202506453</v>
      </c>
      <c r="E126" s="24"/>
      <c r="F126" s="23">
        <v>0.1</v>
      </c>
      <c r="G126" s="23">
        <f>E126*F126</f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8"/>
        <v>6557</v>
      </c>
      <c r="B127" s="81" t="s">
        <v>140</v>
      </c>
      <c r="C127" s="74" t="s">
        <v>33</v>
      </c>
      <c r="D127" s="75">
        <v>1001200756557</v>
      </c>
      <c r="E127" s="24"/>
      <c r="F127" s="23">
        <v>0.1</v>
      </c>
      <c r="G127" s="23">
        <f>E127*F127</f>
        <v>0</v>
      </c>
      <c r="H127" s="14"/>
      <c r="I127" s="14"/>
      <c r="J127" s="29"/>
    </row>
    <row r="128" spans="1:10" ht="16.5" customHeight="1" x14ac:dyDescent="0.25">
      <c r="A128" s="59" t="str">
        <f t="shared" si="8"/>
        <v>6228</v>
      </c>
      <c r="B128" s="81" t="s">
        <v>141</v>
      </c>
      <c r="C128" s="74" t="s">
        <v>33</v>
      </c>
      <c r="D128" s="75">
        <v>1001225416228</v>
      </c>
      <c r="E128" s="24"/>
      <c r="F128" s="23">
        <v>0.09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6221</v>
      </c>
      <c r="B129" s="81" t="s">
        <v>142</v>
      </c>
      <c r="C129" s="74" t="s">
        <v>33</v>
      </c>
      <c r="D129" s="75">
        <v>1001205376221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thickBot="1" x14ac:dyDescent="0.3">
      <c r="A130" s="59" t="str">
        <f t="shared" si="8"/>
        <v>3287</v>
      </c>
      <c r="B130" s="81" t="s">
        <v>143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8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8"/>
        <v>6866</v>
      </c>
      <c r="B132" s="78" t="s">
        <v>145</v>
      </c>
      <c r="C132" s="74" t="s">
        <v>38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8"/>
        <v>3215</v>
      </c>
      <c r="B133" s="81" t="s">
        <v>146</v>
      </c>
      <c r="C133" s="74" t="s">
        <v>33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8"/>
        <v>6025</v>
      </c>
      <c r="B134" s="81" t="s">
        <v>147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8"/>
        <v>6470</v>
      </c>
      <c r="B135" s="81" t="s">
        <v>148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4584</v>
      </c>
      <c r="B136" s="81" t="s">
        <v>149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6472</v>
      </c>
      <c r="B137" s="81" t="s">
        <v>150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5452</v>
      </c>
      <c r="B138" s="50" t="s">
        <v>151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ref="A139:A146" si="9">RIGHT(D139,4)</f>
        <v>5495</v>
      </c>
      <c r="B139" s="50" t="s">
        <v>152</v>
      </c>
      <c r="C139" s="74" t="s">
        <v>21</v>
      </c>
      <c r="D139" s="42">
        <v>1001093345495</v>
      </c>
      <c r="E139" s="24"/>
      <c r="F139" s="23">
        <v>0.4</v>
      </c>
      <c r="G139" s="23">
        <f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9"/>
        <v>6495</v>
      </c>
      <c r="B140" s="50" t="s">
        <v>153</v>
      </c>
      <c r="C140" s="74" t="s">
        <v>21</v>
      </c>
      <c r="D140" s="42">
        <v>1001092436495</v>
      </c>
      <c r="E140" s="24"/>
      <c r="F140" s="23">
        <v>0.3</v>
      </c>
      <c r="G140" s="23">
        <f>E140*F140</f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9"/>
        <v/>
      </c>
      <c r="B141" s="46" t="s">
        <v>154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9"/>
        <v>6448</v>
      </c>
      <c r="B142" s="37" t="s">
        <v>155</v>
      </c>
      <c r="C142" s="74" t="s">
        <v>33</v>
      </c>
      <c r="D142" s="75">
        <v>1001234146448</v>
      </c>
      <c r="E142" s="24"/>
      <c r="F142" s="23">
        <v>0.1</v>
      </c>
      <c r="G142" s="23">
        <f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9"/>
        <v>7090</v>
      </c>
      <c r="B143" s="37" t="s">
        <v>156</v>
      </c>
      <c r="C143" s="74" t="s">
        <v>33</v>
      </c>
      <c r="D143" s="75">
        <v>1001084217090</v>
      </c>
      <c r="E143" s="24"/>
      <c r="F143" s="23">
        <v>0.3</v>
      </c>
      <c r="G143" s="23">
        <f>E143*F143</f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9"/>
        <v>6208</v>
      </c>
      <c r="B144" s="37" t="s">
        <v>157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7053</v>
      </c>
      <c r="B145" s="37" t="s">
        <v>158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9"/>
        <v>7103</v>
      </c>
      <c r="B146" s="58" t="s">
        <v>159</v>
      </c>
      <c r="C146" s="53" t="s">
        <v>33</v>
      </c>
      <c r="D146" s="54">
        <v>1001223297103</v>
      </c>
      <c r="E146" s="24"/>
      <c r="F146" s="76">
        <v>0.18</v>
      </c>
      <c r="G146" s="23">
        <f>E146*F146</f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160</v>
      </c>
      <c r="C147" s="16"/>
      <c r="D147" s="38"/>
      <c r="E147" s="17">
        <f>SUM(E10:E146)</f>
        <v>1338.6</v>
      </c>
      <c r="F147" s="17"/>
      <c r="G147" s="17">
        <f>SUM(G11:G146)</f>
        <v>1166.5200000000002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2025-08-06T09:46:03Z</dcterms:modified>
</cp:coreProperties>
</file>