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71E562A4-290D-4339-B0E1-B622A3B9AE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A20" i="1"/>
  <c r="F3" i="1" l="1"/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<sst xmlns="http://schemas.openxmlformats.org/spreadsheetml/2006/main" count="312" uniqueCount="170">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</sst>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H166" sqref="H16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45941</v>
      </c>
      <c r="E3" s="7" t="s">
        <v>2</v>
      </c>
      <c r="F3" s="83">
        <f>D3+3</f>
        <v>45944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3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169</v>
      </c>
      <c r="C20" s="74" t="s">
        <v>20</v>
      </c>
      <c r="D20" s="75">
        <v>1001012637334</v>
      </c>
      <c r="E20" s="24"/>
      <c r="F20" s="23">
        <v>0.4</v>
      </c>
      <c r="G20" s="23">
        <f>F20*E20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30</v>
      </c>
      <c r="C21" s="74" t="s">
        <v>22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31</v>
      </c>
      <c r="C22" s="74" t="s">
        <v>22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32</v>
      </c>
      <c r="C23" s="74" t="s">
        <v>20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33</v>
      </c>
      <c r="C24" s="53" t="s">
        <v>34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35</v>
      </c>
      <c r="C25" s="74" t="s">
        <v>22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36</v>
      </c>
      <c r="C26" s="74" t="s">
        <v>22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37</v>
      </c>
      <c r="C27" s="53" t="s">
        <v>20</v>
      </c>
      <c r="D27" s="54">
        <v>1001012566392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38</v>
      </c>
      <c r="C28" s="74" t="s">
        <v>39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40</v>
      </c>
      <c r="C29" s="74" t="s">
        <v>20</v>
      </c>
      <c r="D29" s="75">
        <v>1001012506353</v>
      </c>
      <c r="E29" s="24"/>
      <c r="F29" s="23">
        <v>0.4</v>
      </c>
      <c r="G29" s="23">
        <f>E29*F29</f>
        <v>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41</v>
      </c>
      <c r="C30" s="74" t="s">
        <v>20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42</v>
      </c>
      <c r="C31" s="74" t="s">
        <v>20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43</v>
      </c>
      <c r="C32" s="74" t="s">
        <v>20</v>
      </c>
      <c r="D32" s="75">
        <v>1001010027126</v>
      </c>
      <c r="E32" s="24"/>
      <c r="F32" s="23">
        <v>0.4</v>
      </c>
      <c r="G32" s="23">
        <f>E32*F32</f>
        <v>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44</v>
      </c>
      <c r="C33" s="74" t="s">
        <v>22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45</v>
      </c>
      <c r="C34" s="74" t="s">
        <v>22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46</v>
      </c>
      <c r="C35" s="74" t="s">
        <v>22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47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48</v>
      </c>
      <c r="C37" s="64" t="s">
        <v>34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49</v>
      </c>
      <c r="C38" s="74" t="s">
        <v>34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50</v>
      </c>
      <c r="C39" s="74" t="s">
        <v>34</v>
      </c>
      <c r="D39" s="75">
        <v>1001025166776</v>
      </c>
      <c r="E39" s="24"/>
      <c r="F39" s="23">
        <v>0.35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51</v>
      </c>
      <c r="C40" s="70" t="s">
        <v>20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52</v>
      </c>
      <c r="C41" s="53" t="s">
        <v>22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53</v>
      </c>
      <c r="C42" s="74" t="s">
        <v>20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si="0"/>
        <v>6770</v>
      </c>
      <c r="B43" s="36" t="s">
        <v>54</v>
      </c>
      <c r="C43" s="74" t="s">
        <v>20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ref="A44:A75" si="2">RIGHT(D44,4)</f>
        <v>6768</v>
      </c>
      <c r="B44" s="36" t="s">
        <v>55</v>
      </c>
      <c r="C44" s="74" t="s">
        <v>20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56</v>
      </c>
      <c r="C45" s="74" t="s">
        <v>20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57</v>
      </c>
      <c r="C46" s="74" t="s">
        <v>20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58</v>
      </c>
      <c r="C47" s="74" t="s">
        <v>20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59</v>
      </c>
      <c r="C48" s="74" t="s">
        <v>22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60</v>
      </c>
      <c r="C49" s="74" t="s">
        <v>22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61</v>
      </c>
      <c r="C50" s="74" t="s">
        <v>22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62</v>
      </c>
      <c r="C51" s="53" t="s">
        <v>22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63</v>
      </c>
      <c r="C52" s="74" t="s">
        <v>20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64</v>
      </c>
      <c r="C53" s="53" t="s">
        <v>20</v>
      </c>
      <c r="D53" s="54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65</v>
      </c>
      <c r="C54" s="74" t="s">
        <v>20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66</v>
      </c>
      <c r="C55" s="74" t="s">
        <v>20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67</v>
      </c>
      <c r="C56" s="74" t="s">
        <v>22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68</v>
      </c>
      <c r="C57" s="53" t="s">
        <v>22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69</v>
      </c>
      <c r="C58" s="74" t="s">
        <v>22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70</v>
      </c>
      <c r="C59" s="74" t="s">
        <v>20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71</v>
      </c>
      <c r="C60" s="74" t="s">
        <v>20</v>
      </c>
      <c r="D60" s="75">
        <v>1001022657074</v>
      </c>
      <c r="E60" s="24"/>
      <c r="F60" s="23">
        <v>0.6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72</v>
      </c>
      <c r="C61" s="74" t="s">
        <v>20</v>
      </c>
      <c r="D61" s="75">
        <v>1001025767284</v>
      </c>
      <c r="E61" s="24"/>
      <c r="F61" s="23">
        <v>0.33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73</v>
      </c>
      <c r="C62" s="74" t="s">
        <v>20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74</v>
      </c>
      <c r="C63" s="74" t="s">
        <v>20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75</v>
      </c>
      <c r="C64" s="74" t="s">
        <v>22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73</v>
      </c>
      <c r="C65" s="53" t="s">
        <v>20</v>
      </c>
      <c r="D65" s="54">
        <v>1001022467080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76</v>
      </c>
      <c r="C66" s="53" t="s">
        <v>20</v>
      </c>
      <c r="D66" s="54">
        <v>1001022377066</v>
      </c>
      <c r="E66" s="24"/>
      <c r="F66" s="23">
        <v>0.41</v>
      </c>
      <c r="G66" s="23">
        <f>E66*F66</f>
        <v>0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77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78</v>
      </c>
      <c r="C68" s="53" t="s">
        <v>39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79</v>
      </c>
      <c r="C69" s="74" t="s">
        <v>39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80</v>
      </c>
      <c r="C70" s="74" t="s">
        <v>22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81</v>
      </c>
      <c r="C71" s="74" t="s">
        <v>22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82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83</v>
      </c>
      <c r="C73" s="74" t="s">
        <v>20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84</v>
      </c>
      <c r="C74" s="74" t="s">
        <v>20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si="2"/>
        <v>7146</v>
      </c>
      <c r="B75" s="81" t="s">
        <v>85</v>
      </c>
      <c r="C75" s="74" t="s">
        <v>22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ref="A76:A107" si="3">RIGHT(D76,4)</f>
        <v>7149</v>
      </c>
      <c r="B76" s="81" t="s">
        <v>86</v>
      </c>
      <c r="C76" s="74" t="s">
        <v>22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87</v>
      </c>
      <c r="C77" s="74" t="s">
        <v>22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88</v>
      </c>
      <c r="C78" s="74" t="s">
        <v>20</v>
      </c>
      <c r="D78" s="75">
        <v>1001303637233</v>
      </c>
      <c r="E78" s="24"/>
      <c r="F78" s="23">
        <v>0.31</v>
      </c>
      <c r="G78" s="23">
        <f>F78*E78</f>
        <v>0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89</v>
      </c>
      <c r="C79" s="74" t="s">
        <v>20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90</v>
      </c>
      <c r="C80" s="74" t="s">
        <v>20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91</v>
      </c>
      <c r="C81" s="74" t="s">
        <v>20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92</v>
      </c>
      <c r="C82" s="74" t="s">
        <v>20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93</v>
      </c>
      <c r="C83" s="74" t="s">
        <v>20</v>
      </c>
      <c r="D83" s="75">
        <v>1001303107241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94</v>
      </c>
      <c r="C84" s="74" t="s">
        <v>20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95</v>
      </c>
      <c r="C85" s="74" t="s">
        <v>22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96</v>
      </c>
      <c r="C86" s="53" t="s">
        <v>20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97</v>
      </c>
      <c r="C87" s="74" t="s">
        <v>20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98</v>
      </c>
      <c r="C88" s="74" t="s">
        <v>20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99</v>
      </c>
      <c r="C89" s="74" t="s">
        <v>20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100</v>
      </c>
      <c r="C90" s="53" t="s">
        <v>20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101</v>
      </c>
      <c r="C91" s="53" t="s">
        <v>34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102</v>
      </c>
      <c r="C92" s="74" t="s">
        <v>22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103</v>
      </c>
      <c r="C93" s="74" t="s">
        <v>22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104</v>
      </c>
      <c r="C94" s="74" t="s">
        <v>20</v>
      </c>
      <c r="D94" s="75">
        <v>1001300387154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105</v>
      </c>
      <c r="C95" s="74" t="s">
        <v>20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106</v>
      </c>
      <c r="C96" s="74" t="s">
        <v>22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107</v>
      </c>
      <c r="C97" s="74" t="s">
        <v>22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108</v>
      </c>
      <c r="C98" s="74" t="s">
        <v>22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109</v>
      </c>
      <c r="C99" s="74" t="s">
        <v>22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110</v>
      </c>
      <c r="C100" s="74" t="s">
        <v>20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111</v>
      </c>
      <c r="C101" s="74" t="s">
        <v>22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112</v>
      </c>
      <c r="C102" s="74" t="s">
        <v>20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113</v>
      </c>
      <c r="C103" s="74" t="s">
        <v>20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114</v>
      </c>
      <c r="C104" s="74" t="s">
        <v>20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115</v>
      </c>
      <c r="C105" s="74" t="s">
        <v>20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116</v>
      </c>
      <c r="C106" s="74" t="s">
        <v>20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si="3"/>
        <v>7177</v>
      </c>
      <c r="B107" s="81" t="s">
        <v>117</v>
      </c>
      <c r="C107" s="74" t="s">
        <v>20</v>
      </c>
      <c r="D107" s="75">
        <v>1001302347177</v>
      </c>
      <c r="E107" s="24"/>
      <c r="F107" s="23">
        <v>0.35</v>
      </c>
      <c r="G107" s="23">
        <f t="shared" si="6"/>
        <v>0</v>
      </c>
      <c r="H107" s="14"/>
      <c r="I107" s="14"/>
      <c r="J107" s="72"/>
    </row>
    <row r="108" spans="1:10" ht="15.75" customHeight="1" x14ac:dyDescent="0.25">
      <c r="A108" s="59" t="str">
        <f t="shared" ref="A108:A139" si="7">RIGHT(D108,4)</f>
        <v>6793</v>
      </c>
      <c r="B108" s="81" t="s">
        <v>118</v>
      </c>
      <c r="C108" s="74" t="s">
        <v>20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119</v>
      </c>
      <c r="C109" s="74" t="s">
        <v>22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120</v>
      </c>
      <c r="C110" s="74" t="s">
        <v>20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121</v>
      </c>
      <c r="C111" s="74" t="s">
        <v>20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122</v>
      </c>
      <c r="C112" s="74" t="s">
        <v>22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123</v>
      </c>
      <c r="C113" s="74" t="s">
        <v>20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124</v>
      </c>
      <c r="C114" s="74" t="s">
        <v>20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125</v>
      </c>
      <c r="C115" s="74" t="s">
        <v>20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126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127</v>
      </c>
      <c r="C117" s="74" t="s">
        <v>20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128</v>
      </c>
      <c r="C118" s="64" t="s">
        <v>20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129</v>
      </c>
      <c r="C119" s="53" t="s">
        <v>20</v>
      </c>
      <c r="D119" s="54">
        <v>1001203146834</v>
      </c>
      <c r="E119" s="24"/>
      <c r="F119" s="76">
        <v>0.1</v>
      </c>
      <c r="G119" s="23">
        <f>E119*F119</f>
        <v>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130</v>
      </c>
      <c r="C120" s="74" t="s">
        <v>34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131</v>
      </c>
      <c r="C121" s="74" t="s">
        <v>22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132</v>
      </c>
      <c r="C122" s="74" t="s">
        <v>22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133</v>
      </c>
      <c r="C123" s="74" t="s">
        <v>22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134</v>
      </c>
      <c r="C124" s="74" t="s">
        <v>20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135</v>
      </c>
      <c r="C125" s="74" t="s">
        <v>22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136</v>
      </c>
      <c r="C126" s="74" t="s">
        <v>20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137</v>
      </c>
      <c r="C127" s="74" t="s">
        <v>34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138</v>
      </c>
      <c r="C128" s="74" t="s">
        <v>34</v>
      </c>
      <c r="D128" s="75">
        <v>1001063106937</v>
      </c>
      <c r="E128" s="24"/>
      <c r="F128" s="23">
        <v>0.25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139</v>
      </c>
      <c r="C129" s="74" t="s">
        <v>20</v>
      </c>
      <c r="D129" s="75">
        <v>1001193115682</v>
      </c>
      <c r="E129" s="24"/>
      <c r="F129" s="23">
        <v>0.12</v>
      </c>
      <c r="G129" s="23">
        <f>E129*F129</f>
        <v>0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140</v>
      </c>
      <c r="C130" s="74" t="s">
        <v>20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141</v>
      </c>
      <c r="C131" s="74" t="s">
        <v>22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142</v>
      </c>
      <c r="C132" s="74" t="s">
        <v>20</v>
      </c>
      <c r="D132" s="75">
        <v>1001062505483</v>
      </c>
      <c r="E132" s="24"/>
      <c r="F132" s="23">
        <v>0.25</v>
      </c>
      <c r="G132" s="23">
        <f t="shared" ref="G132:G137" si="8">E132*F132</f>
        <v>0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143</v>
      </c>
      <c r="C133" s="74" t="s">
        <v>34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144</v>
      </c>
      <c r="C134" s="74" t="s">
        <v>34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128</v>
      </c>
      <c r="C135" s="74" t="s">
        <v>34</v>
      </c>
      <c r="D135" s="75">
        <v>1001060755931</v>
      </c>
      <c r="E135" s="24"/>
      <c r="F135" s="23">
        <v>0.22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145</v>
      </c>
      <c r="C136" s="74" t="s">
        <v>34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146</v>
      </c>
      <c r="C137" s="74" t="s">
        <v>34</v>
      </c>
      <c r="D137" s="75">
        <v>1001205376221</v>
      </c>
      <c r="E137" s="24"/>
      <c r="F137" s="23">
        <v>0.09</v>
      </c>
      <c r="G137" s="23">
        <f t="shared" si="8"/>
        <v>0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147</v>
      </c>
      <c r="C138" s="74" t="s">
        <v>22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si="7"/>
        <v/>
      </c>
      <c r="B139" s="46" t="s">
        <v>148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ref="A140:A158" si="9">RIGHT(D140,4)</f>
        <v>6866</v>
      </c>
      <c r="B140" s="78" t="s">
        <v>149</v>
      </c>
      <c r="C140" s="74" t="s">
        <v>39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150</v>
      </c>
      <c r="C141" s="74" t="s">
        <v>34</v>
      </c>
      <c r="D141" s="42">
        <v>1001094053215</v>
      </c>
      <c r="E141" s="24"/>
      <c r="F141" s="23">
        <v>0.4</v>
      </c>
      <c r="G141" s="23">
        <f>E141*F141</f>
        <v>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151</v>
      </c>
      <c r="C142" s="74" t="s">
        <v>22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152</v>
      </c>
      <c r="C143" s="74" t="s">
        <v>22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153</v>
      </c>
      <c r="C144" s="74" t="s">
        <v>22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154</v>
      </c>
      <c r="C145" s="74" t="s">
        <v>22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155</v>
      </c>
      <c r="C146" s="74" t="s">
        <v>22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156</v>
      </c>
      <c r="C147" s="74" t="s">
        <v>20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157</v>
      </c>
      <c r="C148" s="74" t="s">
        <v>20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158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159</v>
      </c>
      <c r="C150" s="74" t="s">
        <v>34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83</v>
      </c>
      <c r="C151" s="74" t="s">
        <v>34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145</v>
      </c>
      <c r="C152" s="74" t="s">
        <v>34</v>
      </c>
      <c r="D152" s="75">
        <v>1001225416228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160</v>
      </c>
      <c r="C153" s="74" t="s">
        <v>34</v>
      </c>
      <c r="D153" s="75">
        <v>1001205386222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161</v>
      </c>
      <c r="C154" s="74" t="s">
        <v>34</v>
      </c>
      <c r="D154" s="75">
        <v>1001225406754</v>
      </c>
      <c r="E154" s="24"/>
      <c r="F154" s="23">
        <v>0.09</v>
      </c>
      <c r="G154" s="23">
        <f t="shared" si="10"/>
        <v>0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162</v>
      </c>
      <c r="C155" s="74" t="s">
        <v>34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163</v>
      </c>
      <c r="C156" s="74" t="s">
        <v>20</v>
      </c>
      <c r="D156" s="75">
        <v>1001220226208</v>
      </c>
      <c r="E156" s="24"/>
      <c r="F156" s="23">
        <v>0.15</v>
      </c>
      <c r="G156" s="23">
        <f>F156*E156</f>
        <v>0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164</v>
      </c>
      <c r="C157" s="74" t="s">
        <v>22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165</v>
      </c>
      <c r="C158" s="53" t="s">
        <v>34</v>
      </c>
      <c r="D158" s="54">
        <v>1001223297103</v>
      </c>
      <c r="E158" s="24"/>
      <c r="F158" s="76">
        <v>0.18</v>
      </c>
      <c r="G158" s="23">
        <f>E158*F158</f>
        <v>0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166</v>
      </c>
      <c r="C159" s="16"/>
      <c r="D159" s="38"/>
      <c r="E159" s="17">
        <f>SUM(E10:E158)</f>
        <v>0</v>
      </c>
      <c r="F159" s="17"/>
      <c r="G159" s="17">
        <f>SUM(G11:G158)</f>
        <v>0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2025-10-08T09:46:33Z</dcterms:modified>
</cp:coreProperties>
</file>