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97985C78-E179-4FA6-B2C9-955C3FB889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3" i="1" s="1"/>
  <c r="C18" i="1"/>
  <c r="B18" i="1"/>
  <c r="C17" i="1"/>
  <c r="B17" i="1"/>
  <c r="C16" i="1"/>
  <c r="B16" i="1"/>
  <c r="D12" i="1"/>
  <c r="D13" i="1" s="1"/>
  <c r="F6" i="1" l="1"/>
  <c r="F8" i="1"/>
  <c r="D18" i="1" l="1"/>
  <c r="D17" i="1"/>
  <c r="D16" i="1"/>
  <c r="F10" i="1"/>
  <c r="F11" i="1"/>
  <c r="F7" i="1"/>
  <c r="F9" i="1"/>
  <c r="F4" i="1"/>
  <c r="F2" i="1"/>
  <c r="F3" i="1"/>
  <c r="F5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<sst xmlns="http://schemas.openxmlformats.org/spreadsheetml/2006/main" count="38" uniqueCount="26">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</sst>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5" zoomScaleNormal="145" workbookViewId="0">
      <selection activeCell="H16" sqref="H16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23</v>
      </c>
      <c r="C1" s="4" t="s">
        <v>24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19</v>
      </c>
      <c r="B2" s="2">
        <v>2.8029999999999999</v>
      </c>
      <c r="C2" s="2">
        <v>3169</v>
      </c>
      <c r="D2" s="2">
        <v>6</v>
      </c>
      <c r="E2" s="16">
        <v>1</v>
      </c>
      <c r="F2" s="10">
        <f t="shared" ref="F2:F11" si="0">ROUND(B2,1)</f>
        <v>2.8</v>
      </c>
      <c r="G2" s="2" t="s">
        <v>4</v>
      </c>
    </row>
    <row r="3" spans="1:7" x14ac:dyDescent="0.25">
      <c r="A3" s="1" t="s">
        <v>20</v>
      </c>
      <c r="B3" s="1">
        <v>5.9669999999999996</v>
      </c>
      <c r="C3" s="1">
        <v>6548</v>
      </c>
      <c r="D3" s="1">
        <v>10</v>
      </c>
      <c r="E3" s="18">
        <v>2</v>
      </c>
      <c r="F3" s="11">
        <f t="shared" si="0"/>
        <v>6</v>
      </c>
      <c r="G3" s="1" t="s">
        <v>4</v>
      </c>
    </row>
    <row r="4" spans="1:7" x14ac:dyDescent="0.25">
      <c r="A4" s="1" t="s">
        <v>18</v>
      </c>
      <c r="B4" s="1">
        <v>5.98</v>
      </c>
      <c r="C4" s="1">
        <v>6658</v>
      </c>
      <c r="D4" s="1">
        <v>11</v>
      </c>
      <c r="E4" s="18">
        <v>2</v>
      </c>
      <c r="F4" s="11">
        <f t="shared" si="0"/>
        <v>6</v>
      </c>
      <c r="G4" s="1" t="s">
        <v>4</v>
      </c>
    </row>
    <row r="5" spans="1:7" x14ac:dyDescent="0.25">
      <c r="A5" s="1" t="s">
        <v>14</v>
      </c>
      <c r="B5" s="1">
        <v>5.6680000000000001</v>
      </c>
      <c r="C5" s="1">
        <v>6305</v>
      </c>
      <c r="D5" s="1">
        <v>10</v>
      </c>
      <c r="E5" s="18">
        <v>2</v>
      </c>
      <c r="F5" s="11">
        <f t="shared" si="0"/>
        <v>5.7</v>
      </c>
      <c r="G5" s="1" t="s">
        <v>4</v>
      </c>
    </row>
    <row r="6" spans="1:7" x14ac:dyDescent="0.25">
      <c r="A6" s="1" t="s">
        <v>22</v>
      </c>
      <c r="B6" s="1">
        <v>10.188000000000001</v>
      </c>
      <c r="C6" s="1">
        <v>11219</v>
      </c>
      <c r="D6" s="1">
        <v>18</v>
      </c>
      <c r="E6" s="17">
        <v>1</v>
      </c>
      <c r="F6" s="11">
        <f t="shared" si="0"/>
        <v>10.199999999999999</v>
      </c>
      <c r="G6" s="1" t="s">
        <v>4</v>
      </c>
    </row>
    <row r="7" spans="1:7" x14ac:dyDescent="0.25">
      <c r="A7" s="1" t="s">
        <v>25</v>
      </c>
      <c r="B7" s="1"/>
      <c r="C7" s="1"/>
      <c r="D7" s="1"/>
      <c r="E7" s="13"/>
      <c r="F7" s="11">
        <f t="shared" si="0"/>
        <v>0</v>
      </c>
      <c r="G7" s="1" t="s">
        <v>4</v>
      </c>
    </row>
    <row r="8" spans="1:7" x14ac:dyDescent="0.25">
      <c r="A8" s="1" t="s">
        <v>21</v>
      </c>
      <c r="B8" s="1">
        <v>7.032</v>
      </c>
      <c r="C8" s="1">
        <v>7719</v>
      </c>
      <c r="D8" s="1">
        <v>12</v>
      </c>
      <c r="E8" s="19">
        <v>3</v>
      </c>
      <c r="F8" s="11">
        <f t="shared" si="0"/>
        <v>7</v>
      </c>
      <c r="G8" s="1" t="s">
        <v>4</v>
      </c>
    </row>
    <row r="9" spans="1:7" x14ac:dyDescent="0.25">
      <c r="A9" s="1" t="s">
        <v>17</v>
      </c>
      <c r="B9" s="1">
        <v>3.7490000000000001</v>
      </c>
      <c r="C9" s="1">
        <v>4286</v>
      </c>
      <c r="D9" s="1">
        <v>8</v>
      </c>
      <c r="E9" s="17">
        <v>1</v>
      </c>
      <c r="F9" s="11">
        <f t="shared" si="0"/>
        <v>3.7</v>
      </c>
      <c r="G9" s="1" t="s">
        <v>4</v>
      </c>
    </row>
    <row r="10" spans="1:7" x14ac:dyDescent="0.25">
      <c r="A10" s="1" t="s">
        <v>15</v>
      </c>
      <c r="B10" s="1"/>
      <c r="C10" s="1"/>
      <c r="D10" s="1"/>
      <c r="E10" s="13"/>
      <c r="F10" s="11">
        <f t="shared" si="0"/>
        <v>0</v>
      </c>
      <c r="G10" s="1" t="s">
        <v>4</v>
      </c>
    </row>
    <row r="11" spans="1:7" x14ac:dyDescent="0.25">
      <c r="A11" s="1" t="s">
        <v>16</v>
      </c>
      <c r="B11" s="1"/>
      <c r="C11" s="1"/>
      <c r="D11" s="1"/>
      <c r="E11" s="13"/>
      <c r="F11" s="11">
        <f t="shared" si="0"/>
        <v>0</v>
      </c>
      <c r="G11" s="1" t="s">
        <v>4</v>
      </c>
    </row>
    <row r="12" spans="1:7" x14ac:dyDescent="0.25">
      <c r="A12" s="1" t="s">
        <v>3</v>
      </c>
      <c r="B12" s="1">
        <f>SUM(B2:B11)</f>
        <v>41.387000000000008</v>
      </c>
      <c r="C12" s="1">
        <f>SUM(C2:C11)</f>
        <v>45904</v>
      </c>
      <c r="D12" s="1">
        <f>SUM(D2:D11)</f>
        <v>75</v>
      </c>
      <c r="E12" s="14"/>
      <c r="F12" s="11">
        <f>SUM(F2:F11)</f>
        <v>41.400000000000006</v>
      </c>
      <c r="G12" s="1" t="s">
        <v>4</v>
      </c>
    </row>
    <row r="13" spans="1:7" x14ac:dyDescent="0.25">
      <c r="C13" s="15">
        <f>C12/19800</f>
        <v>2.3183838383838382</v>
      </c>
      <c r="D13" s="15">
        <f>D12/37</f>
        <v>2.0270270270270272</v>
      </c>
    </row>
    <row r="15" spans="1:7" x14ac:dyDescent="0.25">
      <c r="B15" t="s">
        <v>6</v>
      </c>
      <c r="C15" t="s">
        <v>7</v>
      </c>
      <c r="D15" t="s">
        <v>8</v>
      </c>
    </row>
    <row r="16" spans="1:7" x14ac:dyDescent="0.25">
      <c r="A16" s="6" t="s">
        <v>0</v>
      </c>
      <c r="B16">
        <f>SUMIF(E:E,1,B:B)</f>
        <v>16.739999999999998</v>
      </c>
      <c r="C16">
        <f>SUMIF(E:E,1,C:C)</f>
        <v>18674</v>
      </c>
      <c r="D16">
        <f>SUMIF(E:E,1,D:D)</f>
        <v>32</v>
      </c>
      <c r="E16" t="s">
        <v>12</v>
      </c>
    </row>
    <row r="17" spans="1:5" x14ac:dyDescent="0.25">
      <c r="A17" s="7" t="s">
        <v>1</v>
      </c>
      <c r="B17">
        <f>SUMIF(E:E,2,B:B)</f>
        <v>17.614999999999998</v>
      </c>
      <c r="C17">
        <f>SUMIF(E:E,2,C:C)</f>
        <v>19511</v>
      </c>
      <c r="D17">
        <f>SUMIF(E:E,2,D:D)</f>
        <v>31</v>
      </c>
      <c r="E17" t="s">
        <v>12</v>
      </c>
    </row>
    <row r="18" spans="1:5" x14ac:dyDescent="0.25">
      <c r="A18" s="8" t="s">
        <v>2</v>
      </c>
      <c r="B18">
        <f>SUMIF(E:E,3,B:B)</f>
        <v>7.032</v>
      </c>
      <c r="C18">
        <f>SUMIF(E:E,3,C:C)</f>
        <v>7719</v>
      </c>
      <c r="D18">
        <f>SUMIF(E:E,3,D:D)</f>
        <v>12</v>
      </c>
      <c r="E18" t="s">
        <v>13</v>
      </c>
    </row>
  </sheetData>
  <sortState xmlns:xlrd2="http://schemas.microsoft.com/office/spreadsheetml/2017/richdata2" ref="A2:G11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2025-08-12T09:47:11Z</dcterms:modified>
</cp:coreProperties>
</file>