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CC2B1A1-03E2-4879-877A-776B86264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02" l="1"/>
  <c r="G22" i="102"/>
  <c r="G23" i="102"/>
  <c r="F19" i="102" l="1"/>
  <c r="G25" i="102"/>
  <c r="G24" i="102"/>
  <c r="G20" i="102"/>
  <c r="G19" i="102" l="1"/>
  <c r="G4" i="102" l="1"/>
  <c r="F17" i="102" l="1"/>
  <c r="G5" i="102"/>
  <c r="G6" i="102"/>
  <c r="F3" i="102"/>
  <c r="F26" i="102" l="1"/>
  <c r="G7" i="102"/>
  <c r="G8" i="102"/>
  <c r="G9" i="102"/>
  <c r="G10" i="102"/>
  <c r="G11" i="102"/>
  <c r="G12" i="102"/>
  <c r="G13" i="102"/>
  <c r="G14" i="102"/>
  <c r="G15" i="102"/>
  <c r="G16" i="102"/>
  <c r="G18" i="102"/>
  <c r="G3" i="102" l="1"/>
  <c r="G17" i="102"/>
  <c r="AC7" i="102"/>
  <c r="AC8" i="102"/>
  <c r="AC9" i="102"/>
  <c r="AC10" i="102"/>
  <c r="AC11" i="102"/>
  <c r="AC12" i="102"/>
  <c r="AC13" i="102"/>
  <c r="AC14" i="102"/>
  <c r="AC15" i="102"/>
  <c r="AC16" i="102"/>
  <c r="AE16" i="102"/>
  <c r="AE15" i="102"/>
  <c r="AE14" i="102"/>
  <c r="AE13" i="102"/>
  <c r="AE12" i="102"/>
  <c r="AE11" i="102"/>
  <c r="AE10" i="102"/>
  <c r="AE9" i="102"/>
  <c r="AE8" i="102"/>
  <c r="AE7" i="102"/>
  <c r="AE18" i="102"/>
  <c r="G26" i="102" l="1"/>
  <c r="AE17" i="102"/>
  <c r="AC3" i="102"/>
  <c r="AE3" i="102"/>
  <c r="AC18" i="102" l="1"/>
  <c r="AC17" i="102" l="1"/>
</calcChain>
</file>

<file path=xl/sharedStrings.xml><?xml version="1.0" encoding="utf-8"?>
<sst xmlns="http://schemas.openxmlformats.org/spreadsheetml/2006/main" count="43" uniqueCount="43">
  <si>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</si>
  <si>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</si>
  <si>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</si>
  <si>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</si>
  <si>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</si>
  <si>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</si>
  <si>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</si>
  <si>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</si>
  <si>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</si>
  <si>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</si>
  <si>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</si>
  <si>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</si>
  <si>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</si>
  <si>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</si>
  <si>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</si>
  <si>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</si>
  <si>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330  Колбаса вареная Филейская ТМ Вязанка ТС Классическая ВЕС 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</si>
  <si>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</si>
  <si>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</si>
  <si>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</si>
  <si>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</si>
  <si>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</si>
  <si>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</si>
  <si>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</si>
  <si>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</si>
  <si>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</si>
  <si>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</si>
  <si>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</si>
  <si>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</si>
  <si>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</si>
  <si>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</si>
  <si>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</si>
  <si>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330</t>
  </si>
  <si>
    <t>201</t>
  </si>
  <si>
    <t>Код зав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</si>
  <si>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</si>
  <si>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</si>
  <si>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</si>
  <si>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</si>
  <si>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</si>
  <si>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</si>
  <si>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</si>
  <si>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Заказ Полякова 12.08.25.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</si>
</sst>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27"/>
  <sheetViews>
    <sheetView tabSelected="1" zoomScale="80" zoomScaleNormal="80" workbookViewId="0">
      <selection activeCell="M12" sqref="M12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0" t="s">
        <v>42</v>
      </c>
    </row>
    <row r="2" spans="1:31" ht="32.25" thickBot="1" x14ac:dyDescent="0.3">
      <c r="C2" s="23"/>
      <c r="D2" s="34" t="s">
        <v>34</v>
      </c>
      <c r="E2" s="25"/>
      <c r="F2" s="25" t="s">
        <v>0</v>
      </c>
      <c r="G2" s="26" t="s">
        <v>17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SUM(F4:F16)</f>
        <v>6600</v>
      </c>
      <c r="G3" s="21">
        <f>SUM(G4:G16)</f>
        <v>6600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SUM(AC4:AC16)</f>
        <v>10</v>
      </c>
      <c r="AD3" s="15"/>
      <c r="AE3" s="13" t="e">
        <f>SUM(AE4:AE16)</f>
        <v>#REF!</v>
      </c>
    </row>
    <row r="4" spans="1:31" ht="16.5" customHeight="1" outlineLevel="1" x14ac:dyDescent="0.25">
      <c r="A4">
        <v>235</v>
      </c>
      <c r="B4" s="35" t="s">
        <v>21</v>
      </c>
      <c r="C4" s="37" t="s">
        <v>18</v>
      </c>
      <c r="D4" s="55">
        <v>3423</v>
      </c>
      <c r="E4" s="10">
        <v>1</v>
      </c>
      <c r="F4" s="10">
        <v>500</v>
      </c>
      <c r="G4" s="16">
        <f t="shared" ref="G4" si="0">F4*E4</f>
        <v>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230</v>
      </c>
      <c r="B5" s="35" t="s">
        <v>22</v>
      </c>
      <c r="C5" s="32" t="s">
        <v>19</v>
      </c>
      <c r="D5" s="55">
        <v>3422</v>
      </c>
      <c r="E5" s="10">
        <v>1</v>
      </c>
      <c r="F5" s="10">
        <v>1000</v>
      </c>
      <c r="G5" s="16">
        <f t="shared" ref="G5:G6" si="1">F5*E5</f>
        <v>1000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219</v>
      </c>
      <c r="B6" s="35" t="s">
        <v>23</v>
      </c>
      <c r="C6" s="32" t="s">
        <v>20</v>
      </c>
      <c r="D6" s="55">
        <v>3420</v>
      </c>
      <c r="E6" s="10">
        <v>1</v>
      </c>
      <c r="F6" s="10">
        <v>1000</v>
      </c>
      <c r="G6" s="16">
        <f t="shared" si="1"/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B7" s="35" t="s">
        <v>24</v>
      </c>
      <c r="C7" s="33" t="s">
        <v>3</v>
      </c>
      <c r="D7" s="55">
        <v>2035</v>
      </c>
      <c r="E7" s="28">
        <v>1</v>
      </c>
      <c r="F7" s="28">
        <v>100</v>
      </c>
      <c r="G7" s="16">
        <f t="shared" ref="G7:G8" si="2">F7*E7</f>
        <v>100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>
        <v>1</v>
      </c>
      <c r="AB7" s="8"/>
      <c r="AC7" s="11">
        <f t="shared" ref="AC7:AC8" si="3">AA7*E7</f>
        <v>1</v>
      </c>
      <c r="AD7" s="8"/>
      <c r="AE7" s="11" t="e">
        <f>AA7*#REF!</f>
        <v>#REF!</v>
      </c>
    </row>
    <row r="8" spans="1:31" ht="16.5" customHeight="1" outlineLevel="1" x14ac:dyDescent="0.25">
      <c r="B8" s="35" t="s">
        <v>33</v>
      </c>
      <c r="C8" s="24" t="s">
        <v>4</v>
      </c>
      <c r="D8" s="55">
        <v>126</v>
      </c>
      <c r="E8" s="28">
        <v>1</v>
      </c>
      <c r="F8" s="28">
        <v>2800</v>
      </c>
      <c r="G8" s="16">
        <f t="shared" si="2"/>
        <v>2800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si="3"/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25</v>
      </c>
      <c r="C9" s="33" t="s">
        <v>5</v>
      </c>
      <c r="D9" s="55">
        <v>2010</v>
      </c>
      <c r="E9" s="28">
        <v>1</v>
      </c>
      <c r="F9" s="28">
        <v>100</v>
      </c>
      <c r="G9" s="16">
        <f t="shared" ref="G9:G15" si="4">F9*E9</f>
        <v>100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ref="AC9:AC14" si="5">AA9*E9</f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26</v>
      </c>
      <c r="C10" s="33" t="s">
        <v>6</v>
      </c>
      <c r="D10" s="55">
        <v>2150</v>
      </c>
      <c r="E10" s="28">
        <v>1</v>
      </c>
      <c r="F10" s="28">
        <v>50</v>
      </c>
      <c r="G10" s="16">
        <f t="shared" si="4"/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si="5"/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27</v>
      </c>
      <c r="C11" s="33" t="s">
        <v>7</v>
      </c>
      <c r="D11" s="55">
        <v>2158</v>
      </c>
      <c r="E11" s="28">
        <v>1</v>
      </c>
      <c r="F11" s="28">
        <v>50</v>
      </c>
      <c r="G11" s="16">
        <f t="shared" si="4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5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28</v>
      </c>
      <c r="C12" s="33" t="s">
        <v>8</v>
      </c>
      <c r="D12" s="55">
        <v>2151</v>
      </c>
      <c r="E12" s="28">
        <v>1</v>
      </c>
      <c r="F12" s="28">
        <v>200</v>
      </c>
      <c r="G12" s="16">
        <f t="shared" si="4"/>
        <v>200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5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29</v>
      </c>
      <c r="C13" s="24" t="s">
        <v>9</v>
      </c>
      <c r="D13" s="55">
        <v>1051</v>
      </c>
      <c r="E13" s="28">
        <v>1</v>
      </c>
      <c r="F13" s="28">
        <v>200</v>
      </c>
      <c r="G13" s="16">
        <f t="shared" si="4"/>
        <v>200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5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30</v>
      </c>
      <c r="C14" s="24" t="s">
        <v>10</v>
      </c>
      <c r="D14" s="55">
        <v>2287</v>
      </c>
      <c r="E14" s="28">
        <v>1</v>
      </c>
      <c r="F14" s="28">
        <v>400</v>
      </c>
      <c r="G14" s="16">
        <f t="shared" si="4"/>
        <v>400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5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31</v>
      </c>
      <c r="C15" s="24" t="s">
        <v>11</v>
      </c>
      <c r="D15" s="55">
        <v>2360</v>
      </c>
      <c r="E15" s="28">
        <v>1</v>
      </c>
      <c r="F15" s="28">
        <v>100</v>
      </c>
      <c r="G15" s="16">
        <f t="shared" si="4"/>
        <v>100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ref="AC15" si="6">AA15*E15</f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32</v>
      </c>
      <c r="C16" s="33" t="s">
        <v>16</v>
      </c>
      <c r="D16" s="55">
        <v>2829</v>
      </c>
      <c r="E16" s="28">
        <v>1</v>
      </c>
      <c r="F16" s="28">
        <v>100</v>
      </c>
      <c r="G16" s="16">
        <f t="shared" ref="G16" si="7">F16*E16</f>
        <v>100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" si="8">AA16*E16</f>
        <v>1</v>
      </c>
      <c r="AD16" s="8"/>
      <c r="AE16" s="11" t="e">
        <f>AA16*#REF!</f>
        <v>#REF!</v>
      </c>
    </row>
    <row r="17" spans="2:31" s="3" customFormat="1" ht="19.5" hidden="1" collapsed="1" thickBot="1" x14ac:dyDescent="0.3">
      <c r="B17" s="35"/>
      <c r="C17" s="22" t="s">
        <v>13</v>
      </c>
      <c r="D17" s="17"/>
      <c r="E17" s="27"/>
      <c r="F17" s="17">
        <f>SUM(F18:F18)</f>
        <v>200</v>
      </c>
      <c r="G17" s="30">
        <f>SUM(G18:G18)</f>
        <v>200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6"/>
      <c r="AA17" s="12"/>
      <c r="AB17" s="15"/>
      <c r="AC17" s="13">
        <f>SUM(AC18:AC18)</f>
        <v>1</v>
      </c>
      <c r="AD17" s="15"/>
      <c r="AE17" s="13" t="e">
        <f>SUM(AE18:AE18)</f>
        <v>#REF!</v>
      </c>
    </row>
    <row r="18" spans="2:31" ht="16.5" hidden="1" customHeight="1" outlineLevel="1" thickBot="1" x14ac:dyDescent="0.3">
      <c r="C18" s="24" t="s">
        <v>12</v>
      </c>
      <c r="D18" s="56"/>
      <c r="E18" s="29">
        <v>1</v>
      </c>
      <c r="F18" s="31">
        <v>200</v>
      </c>
      <c r="G18" s="16">
        <f t="shared" ref="G18" si="9">F18*E18</f>
        <v>200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1</v>
      </c>
      <c r="AB18" s="8"/>
      <c r="AC18" s="11">
        <f t="shared" ref="AC18" si="10">AA18*E18</f>
        <v>1</v>
      </c>
      <c r="AD18" s="8"/>
      <c r="AE18" s="11" t="e">
        <f>AA18*#REF!</f>
        <v>#REF!</v>
      </c>
    </row>
    <row r="19" spans="2:31" s="3" customFormat="1" ht="19.5" hidden="1" collapsed="1" thickBot="1" x14ac:dyDescent="0.3">
      <c r="B19" s="36"/>
      <c r="C19" s="17" t="s">
        <v>35</v>
      </c>
      <c r="D19" s="17"/>
      <c r="E19" s="17"/>
      <c r="F19" s="17">
        <f>SUM(F20:F25)</f>
        <v>1440</v>
      </c>
      <c r="G19" s="21">
        <f>SUM(G20:G25)</f>
        <v>372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4"/>
      <c r="Y19" s="54"/>
      <c r="Z19" s="53"/>
      <c r="AA19" s="53"/>
      <c r="AB19" s="53"/>
      <c r="AC19" s="53"/>
      <c r="AD19" s="53"/>
      <c r="AE19" s="53"/>
    </row>
    <row r="20" spans="2:31" ht="16.5" hidden="1" customHeight="1" outlineLevel="1" thickBot="1" x14ac:dyDescent="0.3">
      <c r="C20" s="39" t="s">
        <v>36</v>
      </c>
      <c r="D20" s="57"/>
      <c r="E20" s="48">
        <v>0.25</v>
      </c>
      <c r="F20" s="44">
        <v>240</v>
      </c>
      <c r="G20" s="51">
        <f>F20*E20</f>
        <v>60</v>
      </c>
    </row>
    <row r="21" spans="2:31" ht="16.5" hidden="1" customHeight="1" outlineLevel="1" thickBot="1" x14ac:dyDescent="0.3">
      <c r="C21" s="61" t="s">
        <v>41</v>
      </c>
      <c r="D21" s="62"/>
      <c r="E21" s="63">
        <v>0.25</v>
      </c>
      <c r="F21" s="64">
        <v>240</v>
      </c>
      <c r="G21" s="51">
        <f t="shared" ref="G21:G23" si="11">F21*E21</f>
        <v>60</v>
      </c>
    </row>
    <row r="22" spans="2:31" ht="16.5" hidden="1" customHeight="1" outlineLevel="1" thickBot="1" x14ac:dyDescent="0.3">
      <c r="C22" s="40" t="s">
        <v>37</v>
      </c>
      <c r="D22" s="58"/>
      <c r="E22" s="49">
        <v>0.3</v>
      </c>
      <c r="F22" s="45">
        <v>240</v>
      </c>
      <c r="G22" s="51">
        <f t="shared" si="11"/>
        <v>72</v>
      </c>
    </row>
    <row r="23" spans="2:31" ht="16.5" hidden="1" customHeight="1" outlineLevel="1" x14ac:dyDescent="0.25">
      <c r="C23" s="40" t="s">
        <v>38</v>
      </c>
      <c r="D23" s="58"/>
      <c r="E23" s="49">
        <v>0.25</v>
      </c>
      <c r="F23" s="45">
        <v>240</v>
      </c>
      <c r="G23" s="51">
        <f t="shared" si="11"/>
        <v>60</v>
      </c>
    </row>
    <row r="24" spans="2:31" ht="16.5" hidden="1" customHeight="1" outlineLevel="1" x14ac:dyDescent="0.25">
      <c r="C24" s="40" t="s">
        <v>39</v>
      </c>
      <c r="D24" s="58"/>
      <c r="E24" s="49">
        <v>0.25</v>
      </c>
      <c r="F24" s="45">
        <v>240</v>
      </c>
      <c r="G24" s="16">
        <f t="shared" ref="G24:G25" si="12">F24*E24</f>
        <v>60</v>
      </c>
    </row>
    <row r="25" spans="2:31" ht="16.5" hidden="1" customHeight="1" outlineLevel="1" thickBot="1" x14ac:dyDescent="0.3">
      <c r="C25" s="41" t="s">
        <v>40</v>
      </c>
      <c r="D25" s="59"/>
      <c r="E25" s="50">
        <v>0.25</v>
      </c>
      <c r="F25" s="46">
        <v>240</v>
      </c>
      <c r="G25" s="52">
        <f t="shared" si="12"/>
        <v>60</v>
      </c>
    </row>
    <row r="26" spans="2:31" ht="19.5" hidden="1" thickBot="1" x14ac:dyDescent="0.3">
      <c r="C26" s="47"/>
      <c r="D26" s="38"/>
      <c r="E26" s="42"/>
      <c r="F26" s="43">
        <f>F19+F17+F3</f>
        <v>8240</v>
      </c>
      <c r="G26" s="42">
        <f>G19+G17+G3</f>
        <v>7172</v>
      </c>
      <c r="AA26" s="18"/>
      <c r="AB26" s="18"/>
      <c r="AC26" s="18"/>
      <c r="AD26" s="18"/>
      <c r="AE26" s="18"/>
    </row>
    <row r="27" spans="2:31" hidden="1" x14ac:dyDescent="0.25"/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2025-08-12T09:54:12Z</dcterms:modified>
</cp:coreProperties>
</file>