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19BA06B-8A98-453D-82FD-19F38EEC0C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<sst xmlns="http://schemas.openxmlformats.org/spreadsheetml/2006/main" count="66" uniqueCount="66">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</sst>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7"/>
  <sheetViews>
    <sheetView tabSelected="1" zoomScale="70" zoomScaleNormal="68" workbookViewId="0">
      <pane ySplit="2" topLeftCell="A8" activePane="bottomLeft" state="frozen"/>
      <selection pane="bottomLeft" activeCell="X13" sqref="X13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customHeight="1" x14ac:dyDescent="0.25">
      <c r="B3" s="11" t="s">
        <v>22</v>
      </c>
      <c r="C3" s="7">
        <v>1</v>
      </c>
      <c r="D3" s="21">
        <v>309.37172700000002</v>
      </c>
      <c r="E3" s="27" t="s">
        <v>16</v>
      </c>
      <c r="F3" s="38">
        <v>300</v>
      </c>
      <c r="G3" s="37">
        <f t="shared" ref="G3:G16" si="0">F3*C3</f>
        <v>300</v>
      </c>
      <c r="H3" s="31">
        <f t="shared" ref="H3:H16" si="1">F3*D3</f>
        <v>92811.518100000001</v>
      </c>
    </row>
    <row r="4" spans="2:8" ht="27" customHeight="1" x14ac:dyDescent="0.25">
      <c r="B4" s="10" t="s">
        <v>65</v>
      </c>
      <c r="C4" s="3">
        <v>1</v>
      </c>
      <c r="D4" s="21">
        <v>199.32546693034499</v>
      </c>
      <c r="E4" s="27">
        <v>248</v>
      </c>
      <c r="F4" s="38">
        <v>50</v>
      </c>
      <c r="G4" s="37">
        <f t="shared" si="0"/>
        <v>50</v>
      </c>
      <c r="H4" s="31">
        <f t="shared" si="1"/>
        <v>9966.2733465172496</v>
      </c>
    </row>
    <row r="5" spans="2:8" ht="27" customHeight="1" thickBot="1" x14ac:dyDescent="0.3">
      <c r="B5" s="11" t="s">
        <v>24</v>
      </c>
      <c r="C5" s="4">
        <v>0.42</v>
      </c>
      <c r="D5" s="17">
        <v>112.516704</v>
      </c>
      <c r="E5" s="27" t="s">
        <v>18</v>
      </c>
      <c r="F5" s="38">
        <v>200</v>
      </c>
      <c r="G5" s="37">
        <f t="shared" si="0"/>
        <v>84</v>
      </c>
      <c r="H5" s="31">
        <f t="shared" si="1"/>
        <v>22503.340800000002</v>
      </c>
    </row>
    <row r="6" spans="2:8" ht="27" customHeight="1" x14ac:dyDescent="0.25">
      <c r="B6" s="11" t="s">
        <v>23</v>
      </c>
      <c r="C6" s="8">
        <v>0.42</v>
      </c>
      <c r="D6" s="21">
        <v>99.07182499999999</v>
      </c>
      <c r="E6" s="27" t="s">
        <v>17</v>
      </c>
      <c r="F6" s="38">
        <v>500</v>
      </c>
      <c r="G6" s="37">
        <f t="shared" si="0"/>
        <v>210</v>
      </c>
      <c r="H6" s="31">
        <f t="shared" si="1"/>
        <v>49535.912499999991</v>
      </c>
    </row>
    <row r="7" spans="2:8" ht="27" customHeight="1" x14ac:dyDescent="0.25">
      <c r="B7" s="11" t="s">
        <v>12</v>
      </c>
      <c r="C7" s="3">
        <v>1</v>
      </c>
      <c r="D7" s="17">
        <v>295.49</v>
      </c>
      <c r="E7" s="27" t="s">
        <v>30</v>
      </c>
      <c r="F7" s="38">
        <v>200</v>
      </c>
      <c r="G7" s="37">
        <f t="shared" si="0"/>
        <v>200</v>
      </c>
      <c r="H7" s="31">
        <f t="shared" si="1"/>
        <v>59098</v>
      </c>
    </row>
    <row r="8" spans="2:8" ht="27" customHeight="1" thickBot="1" x14ac:dyDescent="0.3">
      <c r="B8" s="11" t="s">
        <v>9</v>
      </c>
      <c r="C8" s="3">
        <v>1</v>
      </c>
      <c r="D8" s="21">
        <v>199.36</v>
      </c>
      <c r="E8" s="27" t="s">
        <v>41</v>
      </c>
      <c r="F8" s="38">
        <v>4000</v>
      </c>
      <c r="G8" s="37">
        <f t="shared" si="0"/>
        <v>4000</v>
      </c>
      <c r="H8" s="31">
        <f t="shared" si="1"/>
        <v>797440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31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8" ht="27" customHeight="1" x14ac:dyDescent="0.25">
      <c r="B10" s="11" t="s">
        <v>49</v>
      </c>
      <c r="C10" s="3">
        <v>1</v>
      </c>
      <c r="D10" s="18">
        <v>257.47000000000003</v>
      </c>
      <c r="E10" s="27" t="s">
        <v>50</v>
      </c>
      <c r="F10" s="38">
        <v>400</v>
      </c>
      <c r="G10" s="37">
        <f t="shared" si="0"/>
        <v>400</v>
      </c>
      <c r="H10" s="31">
        <f t="shared" si="1"/>
        <v>102988.00000000001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34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25">
      <c r="B12" s="11" t="s">
        <v>60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8" ht="27" customHeight="1" x14ac:dyDescent="0.25">
      <c r="B13" s="11" t="s">
        <v>25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8" ht="27" customHeight="1" thickBot="1" x14ac:dyDescent="0.3">
      <c r="B14" s="14" t="s">
        <v>13</v>
      </c>
      <c r="C14" s="6">
        <v>1</v>
      </c>
      <c r="D14" s="16">
        <v>276.26</v>
      </c>
      <c r="E14" s="29" t="s">
        <v>29</v>
      </c>
      <c r="F14" s="38">
        <v>300</v>
      </c>
      <c r="G14" s="37">
        <f t="shared" si="0"/>
        <v>300</v>
      </c>
      <c r="H14" s="31">
        <f t="shared" si="1"/>
        <v>82878</v>
      </c>
    </row>
    <row r="15" spans="2:8" ht="26.25" customHeight="1" x14ac:dyDescent="0.25">
      <c r="B15" s="11" t="s">
        <v>27</v>
      </c>
      <c r="C15" s="3">
        <v>1</v>
      </c>
      <c r="D15" s="21">
        <v>225.29</v>
      </c>
      <c r="E15" s="27">
        <v>201</v>
      </c>
      <c r="F15" s="38">
        <v>1000</v>
      </c>
      <c r="G15" s="37">
        <f t="shared" si="0"/>
        <v>1000</v>
      </c>
      <c r="H15" s="31">
        <f t="shared" si="1"/>
        <v>225290</v>
      </c>
    </row>
    <row r="16" spans="2:8" ht="26.25" customHeight="1" x14ac:dyDescent="0.25">
      <c r="B16" s="11" t="s">
        <v>10</v>
      </c>
      <c r="C16" s="3">
        <v>1</v>
      </c>
      <c r="D16" s="21">
        <v>270.81095839177186</v>
      </c>
      <c r="E16" s="27" t="s">
        <v>33</v>
      </c>
      <c r="F16" s="38">
        <v>150</v>
      </c>
      <c r="G16" s="37">
        <f t="shared" si="0"/>
        <v>150</v>
      </c>
      <c r="H16" s="31">
        <f t="shared" si="1"/>
        <v>40621.643758765778</v>
      </c>
    </row>
    <row r="17" spans="2:8" ht="26.25" customHeight="1" x14ac:dyDescent="0.25">
      <c r="B17" s="11" t="s">
        <v>11</v>
      </c>
      <c r="C17" s="3">
        <v>1</v>
      </c>
      <c r="D17" s="21">
        <v>233.58789005547655</v>
      </c>
      <c r="E17" s="27" t="s">
        <v>32</v>
      </c>
      <c r="F17" s="38">
        <v>200</v>
      </c>
      <c r="G17" s="37">
        <f t="shared" ref="G17:G24" si="2">F17*C17</f>
        <v>200</v>
      </c>
      <c r="H17" s="31">
        <f t="shared" ref="H17:H24" si="3">F17*D17</f>
        <v>46717.578011095313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35</v>
      </c>
      <c r="F18" s="38">
        <v>500</v>
      </c>
      <c r="G18" s="37">
        <f t="shared" si="2"/>
        <v>500</v>
      </c>
      <c r="H18" s="31">
        <f t="shared" si="3"/>
        <v>117275</v>
      </c>
    </row>
    <row r="19" spans="2:8" ht="26.25" customHeight="1" x14ac:dyDescent="0.25">
      <c r="B19" s="11" t="s">
        <v>51</v>
      </c>
      <c r="C19" s="3">
        <v>1</v>
      </c>
      <c r="D19" s="21">
        <v>146.81691005908527</v>
      </c>
      <c r="E19" s="27" t="s">
        <v>52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25">
      <c r="B20" s="11" t="s">
        <v>26</v>
      </c>
      <c r="C20" s="3">
        <v>1</v>
      </c>
      <c r="D20" s="21">
        <v>166</v>
      </c>
      <c r="E20" s="27">
        <v>235</v>
      </c>
      <c r="F20" s="38">
        <v>1400</v>
      </c>
      <c r="G20" s="37">
        <f t="shared" si="2"/>
        <v>1400</v>
      </c>
      <c r="H20" s="31">
        <f t="shared" si="3"/>
        <v>232400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36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37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38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8" ht="26.25" customHeight="1" x14ac:dyDescent="0.25">
      <c r="B24" s="11" t="s">
        <v>6</v>
      </c>
      <c r="C24" s="4">
        <v>0.17</v>
      </c>
      <c r="D24" s="17">
        <v>118.87</v>
      </c>
      <c r="E24" s="27" t="s">
        <v>39</v>
      </c>
      <c r="F24" s="38"/>
      <c r="G24" s="37">
        <f t="shared" si="2"/>
        <v>0</v>
      </c>
      <c r="H24" s="31">
        <f t="shared" si="3"/>
        <v>0</v>
      </c>
    </row>
    <row r="25" spans="2:8" ht="26.25" customHeight="1" x14ac:dyDescent="0.25">
      <c r="B25" s="11" t="s">
        <v>7</v>
      </c>
      <c r="C25" s="3">
        <v>1</v>
      </c>
      <c r="D25" s="22">
        <v>218.78</v>
      </c>
      <c r="E25" s="27" t="s">
        <v>40</v>
      </c>
      <c r="F25" s="38">
        <v>100</v>
      </c>
      <c r="G25" s="37">
        <f t="shared" ref="G25:G36" si="4">F25*C25</f>
        <v>100</v>
      </c>
      <c r="H25" s="31">
        <f t="shared" ref="H25:H36" si="5">F25*D25</f>
        <v>21878</v>
      </c>
    </row>
    <row r="26" spans="2:8" ht="26.25" customHeight="1" x14ac:dyDescent="0.25">
      <c r="B26" s="11" t="s">
        <v>28</v>
      </c>
      <c r="C26" s="4">
        <v>0.45</v>
      </c>
      <c r="D26" s="16">
        <v>137.82</v>
      </c>
      <c r="E26" s="27" t="s">
        <v>19</v>
      </c>
      <c r="F26" s="38">
        <v>1200</v>
      </c>
      <c r="G26" s="37">
        <f t="shared" si="4"/>
        <v>540</v>
      </c>
      <c r="H26" s="31">
        <f t="shared" si="5"/>
        <v>165384</v>
      </c>
    </row>
    <row r="27" spans="2:8" ht="26.25" customHeight="1" x14ac:dyDescent="0.25">
      <c r="B27" s="11" t="s">
        <v>21</v>
      </c>
      <c r="C27" s="4">
        <v>0.45</v>
      </c>
      <c r="D27" s="16">
        <v>141.22</v>
      </c>
      <c r="E27" s="27" t="s">
        <v>20</v>
      </c>
      <c r="F27" s="38">
        <v>1500</v>
      </c>
      <c r="G27" s="37">
        <f t="shared" si="4"/>
        <v>675</v>
      </c>
      <c r="H27" s="31">
        <f t="shared" si="5"/>
        <v>211830</v>
      </c>
    </row>
    <row r="28" spans="2:8" ht="26.25" customHeight="1" x14ac:dyDescent="0.25">
      <c r="B28" s="11" t="s">
        <v>53</v>
      </c>
      <c r="C28" s="3">
        <v>1</v>
      </c>
      <c r="D28" s="21">
        <v>162.75498353313137</v>
      </c>
      <c r="E28" s="27" t="s">
        <v>54</v>
      </c>
      <c r="F28" s="38">
        <v>200</v>
      </c>
      <c r="G28" s="37">
        <f t="shared" si="4"/>
        <v>200</v>
      </c>
      <c r="H28" s="31">
        <f t="shared" si="5"/>
        <v>32550.996706626272</v>
      </c>
    </row>
    <row r="29" spans="2:8" ht="26.25" customHeight="1" x14ac:dyDescent="0.25">
      <c r="B29" s="11" t="s">
        <v>8</v>
      </c>
      <c r="C29" s="3">
        <v>0.4</v>
      </c>
      <c r="D29" s="21">
        <v>93.448616655196147</v>
      </c>
      <c r="E29" s="27" t="s">
        <v>42</v>
      </c>
      <c r="F29" s="38">
        <v>100</v>
      </c>
      <c r="G29" s="37">
        <f t="shared" si="4"/>
        <v>40</v>
      </c>
      <c r="H29" s="31">
        <f t="shared" si="5"/>
        <v>9344.8616655196147</v>
      </c>
    </row>
    <row r="30" spans="2:8" ht="26.25" customHeight="1" x14ac:dyDescent="0.25">
      <c r="B30" s="11" t="s">
        <v>44</v>
      </c>
      <c r="C30" s="3">
        <v>0.4</v>
      </c>
      <c r="D30" s="16">
        <v>89.02</v>
      </c>
      <c r="E30" s="27" t="s">
        <v>46</v>
      </c>
      <c r="F30" s="38">
        <v>200</v>
      </c>
      <c r="G30" s="37">
        <f t="shared" si="4"/>
        <v>80</v>
      </c>
      <c r="H30" s="31">
        <f t="shared" si="5"/>
        <v>17804</v>
      </c>
    </row>
    <row r="31" spans="2:8" ht="26.25" customHeight="1" x14ac:dyDescent="0.25">
      <c r="B31" s="11" t="s">
        <v>43</v>
      </c>
      <c r="C31" s="3">
        <v>0.4</v>
      </c>
      <c r="D31" s="18">
        <v>86.31580000000001</v>
      </c>
      <c r="E31" s="27" t="s">
        <v>45</v>
      </c>
      <c r="F31" s="38">
        <v>200</v>
      </c>
      <c r="G31" s="37">
        <f t="shared" si="4"/>
        <v>80</v>
      </c>
      <c r="H31" s="31">
        <f t="shared" si="5"/>
        <v>17263.160000000003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250</v>
      </c>
      <c r="G32" s="37">
        <v>250</v>
      </c>
      <c r="H32" s="31">
        <f t="shared" si="5"/>
        <v>0</v>
      </c>
    </row>
    <row r="33" spans="2:8" ht="26.25" customHeight="1" x14ac:dyDescent="0.25">
      <c r="B33" s="11" t="s">
        <v>63</v>
      </c>
      <c r="C33" s="5"/>
      <c r="D33" s="18"/>
      <c r="E33" s="27"/>
      <c r="F33" s="38"/>
      <c r="G33" s="37"/>
      <c r="H33" s="31">
        <f t="shared" si="5"/>
        <v>0</v>
      </c>
    </row>
    <row r="34" spans="2:8" ht="26.25" customHeight="1" x14ac:dyDescent="0.25">
      <c r="B34" s="11" t="s">
        <v>64</v>
      </c>
      <c r="C34" s="5"/>
      <c r="D34" s="18"/>
      <c r="E34" s="27"/>
      <c r="F34" s="38">
        <v>150</v>
      </c>
      <c r="G34" s="37">
        <v>150</v>
      </c>
      <c r="H34" s="31">
        <f t="shared" si="5"/>
        <v>0</v>
      </c>
    </row>
    <row r="35" spans="2:8" ht="26.25" customHeight="1" x14ac:dyDescent="0.25">
      <c r="B35" s="11" t="s">
        <v>62</v>
      </c>
      <c r="C35" s="3">
        <v>1</v>
      </c>
      <c r="D35" s="18">
        <v>209.1</v>
      </c>
      <c r="E35" s="27" t="s">
        <v>47</v>
      </c>
      <c r="F35" s="38">
        <v>250</v>
      </c>
      <c r="G35" s="37">
        <f t="shared" si="4"/>
        <v>250</v>
      </c>
      <c r="H35" s="31">
        <f t="shared" si="5"/>
        <v>52275</v>
      </c>
    </row>
    <row r="36" spans="2:8" ht="27" customHeight="1" thickBot="1" x14ac:dyDescent="0.3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8" ht="26.25" customHeight="1" thickBot="1" x14ac:dyDescent="0.4">
      <c r="B37" s="42" t="s">
        <v>59</v>
      </c>
      <c r="C37" s="43"/>
      <c r="D37" s="43"/>
      <c r="E37" s="44"/>
      <c r="F37" s="34">
        <f>SUM(F3:F36)</f>
        <v>18850</v>
      </c>
      <c r="G37" s="35">
        <f>SUM(G3:G36)</f>
        <v>16659</v>
      </c>
      <c r="H37" s="36">
        <f>SUM(H3:H36)</f>
        <v>3640779.6988901217</v>
      </c>
    </row>
  </sheetData>
  <autoFilter ref="B2:H37" xr:uid="{00000000-0009-0000-0000-000000000000}"/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2025-05-12T06:31:02Z</dcterms:modified>
</cp:coreProperties>
</file>