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ромежуточная таблица\"/>
    </mc:Choice>
  </mc:AlternateContent>
  <xr:revisionPtr revIDLastSave="0" documentId="13_ncr:1_{4436E547-A7E3-49DF-B919-C27913B182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Лист1!$A$1:$I$91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1" i="1" l="1"/>
  <c r="I90" i="1"/>
  <c r="I10" i="1" l="1"/>
  <c r="I70" i="1"/>
  <c r="I68" i="1"/>
  <c r="I72" i="1"/>
  <c r="I74" i="1"/>
  <c r="I60" i="1"/>
  <c r="I80" i="1" l="1"/>
  <c r="I81" i="1"/>
  <c r="I82" i="1"/>
  <c r="I83" i="1"/>
  <c r="I84" i="1"/>
  <c r="I85" i="1"/>
  <c r="I86" i="1"/>
  <c r="I87" i="1"/>
  <c r="I88" i="1"/>
  <c r="I89" i="1"/>
  <c r="I3" i="1" l="1"/>
  <c r="I4" i="1"/>
  <c r="I5" i="1"/>
  <c r="I6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49" i="1"/>
  <c r="I51" i="1"/>
  <c r="I52" i="1"/>
  <c r="I54" i="1"/>
  <c r="I55" i="1"/>
  <c r="I56" i="1"/>
  <c r="I76" i="1"/>
  <c r="I53" i="1"/>
  <c r="I57" i="1"/>
  <c r="I58" i="1"/>
  <c r="I59" i="1"/>
  <c r="I61" i="1"/>
  <c r="I62" i="1"/>
  <c r="I63" i="1"/>
  <c r="I64" i="1"/>
  <c r="I65" i="1"/>
  <c r="I66" i="1"/>
  <c r="I7" i="1"/>
  <c r="I67" i="1"/>
  <c r="I30" i="1"/>
  <c r="I47" i="1"/>
  <c r="I69" i="1"/>
  <c r="I71" i="1"/>
  <c r="I73" i="1"/>
  <c r="I75" i="1"/>
  <c r="I77" i="1"/>
  <c r="I50" i="1"/>
  <c r="I78" i="1"/>
  <c r="I79" i="1"/>
  <c r="I45" i="1"/>
  <c r="I2" i="1"/>
</calcChain>
</file>

<file path=xl/sharedStrings.xml><?xml version="1.0" encoding="utf-8"?>
<sst xmlns="http://schemas.openxmlformats.org/spreadsheetml/2006/main" count="186" uniqueCount="173">
  <si>
    <t>Номенклатура</t>
  </si>
  <si>
    <t>Вафли декорированные "Вертушки-Веснушки" со вкусом вареной сгущенки 400 г  ЭсПрод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</si>
  <si>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</si>
  <si>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</si>
  <si>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</si>
  <si>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</si>
  <si>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Джем "Вишневый" Махеевъ ДОЙ-ПАК с дозатором 300 г (16 шт)  Эссен Прод</t>
  </si>
  <si>
    <t>Джем "Клубничный" Махеевъ ДОЙ-ПАК с дозатором 300 г (16 шт)  ЭсПрод</t>
  </si>
  <si>
    <t>Джем "Малиновый" Махеевъ ДОЙ-ПАК с дозатором 300 г (16 шт)  ЭсПрод</t>
  </si>
  <si>
    <t>Джем "Персик и Манго" Махеевъ ДОЙ-ПАК с дозатором 300 г (16 шт)  ЭсПрод</t>
  </si>
  <si>
    <t>Кетчуп "Томатный" пакет Дой-пак с дозатором 300 г  ЭсПрод</t>
  </si>
  <si>
    <t>Кетчуп "Чили" пакет Дой-пак с дозатором 300 г  ЭсПрод</t>
  </si>
  <si>
    <t>Конфеты "35" со сливочной начинкой ВЕС 1,5 кг  ЭсПрод</t>
  </si>
  <si>
    <t>Конфеты "Лаймовое Тру-ля-ля" Пакет 1 кг УП4  ЭсПрод</t>
  </si>
  <si>
    <t>Майонез "Махеевъ" "Оливковый" пакет Дой-пак с дозатором 67% жирн. 380 г 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</si>
  <si>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</si>
  <si>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</si>
  <si>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</si>
  <si>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 Махеевъ " Оливковый" 50,5% жирн.ДОЙ-ПАК с дозатором 380 г  Эссен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</si>
  <si>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</si>
  <si>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</si>
  <si>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Соус на основе растительных масел Махеевъ "Постный" ДОЙ-ПАК с дозатором 190 г  ЭсПрод</t>
  </si>
  <si>
    <t>метка</t>
  </si>
  <si>
    <t>шт. в уп.</t>
  </si>
  <si>
    <t>кратн. кор.</t>
  </si>
  <si>
    <t>E-1BA-150-G40-X00-Y9</t>
  </si>
  <si>
    <t>E-1GO-163-D14-X00-Y18</t>
  </si>
  <si>
    <t>E-1GO-163-B19-X00-Y12</t>
  </si>
  <si>
    <t>E-1GO-205-D14-X00-Y18</t>
  </si>
  <si>
    <t>E-1GO-205-B19-X00-Y12</t>
  </si>
  <si>
    <t>E-1DZ-234-D30-X00-Y16</t>
  </si>
  <si>
    <t>E-1DZ-244-D30-X00-Y16</t>
  </si>
  <si>
    <t>E-1DZ-252-D30-X00-Y16</t>
  </si>
  <si>
    <t>E-1DZ-260-D30-X00-Y16</t>
  </si>
  <si>
    <t>E-1KH-284-D30-X00-Y16</t>
  </si>
  <si>
    <t>E-1KH-291-D30-X00-Y16</t>
  </si>
  <si>
    <t>E-4KF-111-W15-X00-Y1</t>
  </si>
  <si>
    <t>E-4KF-187-F01-X00-Y4</t>
  </si>
  <si>
    <t>E-1MZ-259-D38-X00-Y20</t>
  </si>
  <si>
    <t>E-1MZ-269-D19-X00-Y20</t>
  </si>
  <si>
    <t>E-1MZ-274-D19-X00-Y20</t>
  </si>
  <si>
    <t>E-1MZ-274-D38-X00-Y20</t>
  </si>
  <si>
    <t>E-1MZ-258-D38-X00-Y20</t>
  </si>
  <si>
    <t>E-2SN-207-G40-X00-Y9</t>
  </si>
  <si>
    <t>E-2SN-208-G40-X00-Y9</t>
  </si>
  <si>
    <t>E-2MC-263-D19-X00-Y20</t>
  </si>
  <si>
    <t>Ягоды проте с сахаро Махеевъ "Арония Черноплодн протерт с сахар и Лимон" ДОЙ-ПАК с доз 300 г  ЭсПрод</t>
  </si>
  <si>
    <t>E-1YA-594-D30-X00-Y16</t>
  </si>
  <si>
    <t>Вафли декорированные "Вертушки-Веснушки" со вкусом шоколада 400 г  ЭсПрод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</si>
  <si>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</si>
  <si>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</si>
  <si>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ДаЁжъ® Конфеты Вкус пломбира вал 1,5 кг  ЭсПрод</t>
  </si>
  <si>
    <t>Джем "Черносмородиновый" Махеевъ ДОЙ-ПАК с дозатором 300 г (16 шт)  ЭсПрод</t>
  </si>
  <si>
    <t>Кетчуп "Шашлычный" пакет Дой-пак с дозатором 300 г  ЭсПрод</t>
  </si>
  <si>
    <t>Конфеты "35" со вкусом шоколада ВЕС 1,5 кг  ЭсПрод</t>
  </si>
  <si>
    <t>Конфеты Arami с кокосовой стружкой вал 2 кг  ЭсПрод</t>
  </si>
  <si>
    <t>Конфеты TRUFFLE CLASSIC/ТРЮФЕЛЬ КЛАССИЧЕСКИЙ Пакет 500 г  ЭсПрод</t>
  </si>
  <si>
    <t>Конфеты TRUFFLE MILK/ТРЮФЕЛЬ МОЛОЧНЫЙ Пакет 500 г ЭсПрод</t>
  </si>
  <si>
    <t>Майонез "Махеевъ" "Оливковый" пакет Дой-пак с дозатором 50,5% жирн. 770 г  ЭсПрод</t>
  </si>
  <si>
    <t>Майонез "Махеевъ" "Провансаль" (белый) пакет Дой-пак с дозатором 50,5% жирн. 190 г  ЭсПрод</t>
  </si>
  <si>
    <t>Майонез "Махеевъ" "Провансаль" (белый) пакет Дой-пак с дозатором 50,5% жирн. 380 г  ЭсПрод</t>
  </si>
  <si>
    <t>Майонез "Махеевъ" "Провансаль" (классика) пакет Дой-пак с дозатором 50,5% жирн. 380 г 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</si>
  <si>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</si>
  <si>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50,5% жирн.380 г  ЭсПрод</t>
  </si>
  <si>
    <t>Майонез "Провансаль" ДОЙ-ПАК с дозатором 800 мл  ЭсПрод</t>
  </si>
  <si>
    <t>Майонез Махеевъ "Оливковый" 67% жирн. ДОЙ-ПАК с дозатором 190 г  ЭсПрод</t>
  </si>
  <si>
    <t>Набор конфет TRUFFLE/ТРЮФЕЛЬ вал 4 кг  ЭсПрод</t>
  </si>
  <si>
    <t>Горчица готовая "Русская" Махеевъ туба 100 г  ЭсПрод</t>
  </si>
  <si>
    <t>E-1BA-152-G40-X00-Y9</t>
  </si>
  <si>
    <t>E-4KF-345-W15-X00-Y1</t>
  </si>
  <si>
    <t>E-4KF-346-W15-X00-Y1</t>
  </si>
  <si>
    <t>E-4KF-603-W15-X00-Y1</t>
  </si>
  <si>
    <t>E-1DZ-289-D30-X00-Y16</t>
  </si>
  <si>
    <t>E-1KH-295-D30-X00-Y16</t>
  </si>
  <si>
    <t>E-4KF-110-W15-X00-Y1</t>
  </si>
  <si>
    <t>E-4KF-604-W20-X00-Y1</t>
  </si>
  <si>
    <t>E-4KF-440-F50-X00-Y10</t>
  </si>
  <si>
    <t>E-4KF-441-F50-X00-Y10</t>
  </si>
  <si>
    <t>E-1MZ-258-D77-X00-Y10</t>
  </si>
  <si>
    <t>E-1MZ-268-D19-X00-Y20</t>
  </si>
  <si>
    <t>E-1MZ-268-D38-X00-Y20</t>
  </si>
  <si>
    <t>E-1MZ-267-D38-X00-Y20</t>
  </si>
  <si>
    <t>E-1MZ-273-D77-X00-Y10</t>
  </si>
  <si>
    <t>E-1MZ-273-D38-X00-Y20</t>
  </si>
  <si>
    <t>E-1MZ-268-D77-X00-Y10</t>
  </si>
  <si>
    <t>E-1MZ-259-D19-X00-Y20</t>
  </si>
  <si>
    <t>E-4KF-602-W40-X00-Y1</t>
  </si>
  <si>
    <t>E-1GO-205-T10-X00-Y15</t>
  </si>
  <si>
    <t>Кетчуп "Шашлычный" пакет Дой-пак с дозатором 500 г   ЭсПрод</t>
  </si>
  <si>
    <t>Кетчуп первой категории "Острый Томатный" пакет ДОЙ-ПАК с дозатором 300 г     ЭсПрод</t>
  </si>
  <si>
    <t>E-1KH-295-D50-X00-Y10</t>
  </si>
  <si>
    <t>E-1KH-593-D30-X00-Y16</t>
  </si>
  <si>
    <t>Конфеты "Вишневое Тру-ля-ля" Пакет 1 кг УП4  ЭсПрод</t>
  </si>
  <si>
    <t>Конфеты "Доярушка" Пакет 1 кг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</si>
  <si>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</si>
  <si>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770 г  ЭсПрод</t>
  </si>
  <si>
    <t>Майонезный соус Махеевъ "Сливочно-чесночный" Дой-пак с дозатором 50,5% жирн. 200 г  ЭсПрод</t>
  </si>
  <si>
    <t>E-4KF-427-F01-X00-Y4</t>
  </si>
  <si>
    <t>E-4KF-469-W40-X00-Y1</t>
  </si>
  <si>
    <t>E-1MZ-267-D19-X00-Y20</t>
  </si>
  <si>
    <t>E-1MZ-267-D77-X00-Y10</t>
  </si>
  <si>
    <t>E-2MC-320-D20-X00-Y20</t>
  </si>
  <si>
    <t>кооф</t>
  </si>
  <si>
    <t>Конфеты "Доярушка" вал 4 кг  ЭсПрод</t>
  </si>
  <si>
    <t>Майонезный соус Махеевъ "Сметанный с грибами" Дой-пак с дозатором 50,5% жирн. 200 г  ЭсПрод</t>
  </si>
  <si>
    <t>Хрен закуска "Столовый" Махеевъ с/банка ТВИСТ 190 г  ЭсПрод</t>
  </si>
  <si>
    <t>E-2MC-321-D20-X00-Y20</t>
  </si>
  <si>
    <t>E-1XZ-206-B19-X00-Y12</t>
  </si>
  <si>
    <t>Ягоды протертые с сахаром Махеевъ "Фейхоа протертая с сахаром" ДП 300 г  ЭсПрод</t>
  </si>
  <si>
    <t>E-1YA-577-D30-X00-Y16</t>
  </si>
  <si>
    <t>Пакет Дой-пак с дозатором, Татарский</t>
  </si>
  <si>
    <t>Пакет Дой-пак с дозатором, Краснодарский</t>
  </si>
  <si>
    <t>Кетчуп Махеевъ "Кавказский" ДП 300 г  УП16</t>
  </si>
  <si>
    <t>Твист, Домашняя</t>
  </si>
  <si>
    <t>Пакет дой-пак, Лимонный</t>
  </si>
  <si>
    <t>Пакет дой-пак, Черносмородиновый</t>
  </si>
  <si>
    <t>Горчица готовая "Русская" туба</t>
  </si>
  <si>
    <t>Соус деликатесный Махеевъ "Кисло-сладкий" ДП 230 г</t>
  </si>
  <si>
    <t>Соус деликатесный Махеевъ "Терияки" ДП 230 г</t>
  </si>
  <si>
    <t>Майонезный соус Махеевъ "Сырный" Дой-пак с дозатором</t>
  </si>
  <si>
    <t>Майонезный соус Махеевъ "Бургер-Соус" 50,5% ДОЙ-ПАК с дозатором</t>
  </si>
  <si>
    <t>Майонезный соус Махеевъ "Сливочно-чесночный" Дой-пак с дозатором</t>
  </si>
  <si>
    <t>Пакет Дой-пак, острый томатный</t>
  </si>
  <si>
    <t>Пакет дой-пак, Мягкая Карамель E-2TP-413-D30-X00-Y16</t>
  </si>
  <si>
    <t>Пакет дой-пак, Молочный с Какао 31495</t>
  </si>
  <si>
    <t>Набор конфет TRUFFLE/ТРЮФЕЛЬ вал 4 кг ( MILK + CLASSIC + WHITE )</t>
  </si>
  <si>
    <t xml:space="preserve">Пакет дой-пак, Домашняя                                      </t>
  </si>
  <si>
    <t xml:space="preserve">Пакет дой-пак, "Вишневый" </t>
  </si>
  <si>
    <t xml:space="preserve">Пакет дой-пак, "Лесные ягоды" </t>
  </si>
  <si>
    <t>E-1KH-281-D30-X00-Y16</t>
  </si>
  <si>
    <t>E-1KH-247-D30-X00-Y16</t>
  </si>
  <si>
    <t>E-1KH-726-D30-X00-Y16</t>
  </si>
  <si>
    <t>E-1TP-225-D07-X00-Y72</t>
  </si>
  <si>
    <t>E-1TP-225-B50-X00-Y12</t>
  </si>
  <si>
    <t>E-1DZ-251-D30-X00-Y16</t>
  </si>
  <si>
    <t>E-1DZ-294-D30-X00-Y16</t>
  </si>
  <si>
    <t>E-3SD-232-D23-X00-Y16</t>
  </si>
  <si>
    <t>E-3SD-243-D23-X00-Y16</t>
  </si>
  <si>
    <t>E-3SD-282-D23-X00-Y16</t>
  </si>
  <si>
    <t>E-2MC-322-D20-X00-Y20</t>
  </si>
  <si>
    <t>E-2MC-500-D20-X00-Y20</t>
  </si>
  <si>
    <t>E-2MC-533-D20-X00-Y20</t>
  </si>
  <si>
    <t>E-3PP-254-D30-X00-Y16</t>
  </si>
  <si>
    <t>E-3PP-256-D30-X00-Y16</t>
  </si>
  <si>
    <t>E-3PP-464-D30-X00-Y16</t>
  </si>
  <si>
    <t>E-1KH-233-D30-X00-Y16</t>
  </si>
  <si>
    <t>E-1TP-225-D14-X00-Y18</t>
  </si>
  <si>
    <t>E-1KH-623-D26-X00-Y16</t>
  </si>
  <si>
    <t>E-2MC-772-D20-X00-Y20</t>
  </si>
  <si>
    <t>E-2TP-413-D30-X00-Y16</t>
  </si>
  <si>
    <t>ДУБЛИ</t>
  </si>
  <si>
    <t>Коробок в паллете</t>
  </si>
  <si>
    <t>E-1KH-249-D30-X00-Y16</t>
  </si>
  <si>
    <t>Кетчуп Махеевъ "Лечо" пакет ДОЙ-ПАК с дозатором 300 г  ЭсПрод</t>
  </si>
  <si>
    <t>Майонезный соус Махеевъ "Горчичный" 50,5 % жирн. ДОЙ-ПАК с дозатором 200 г   ЭсПрод</t>
  </si>
  <si>
    <t>Майонезный соус Махеевъ "Тар-Тар" 25% ДП 200 г  ЭсПрод</t>
  </si>
  <si>
    <t>Приправа пищевкусовая "Маринад для курицы горчичный" Махеевъ ДОЙ-ПАК с дозатором 300 г(16шт)  ЭсПрод</t>
  </si>
  <si>
    <t>Приправа пищевкусовая "Маринад традиционный для вкусного шашлыка" Махеевъ ДОЙ-ПАК 300 г  ЭсПрод</t>
  </si>
  <si>
    <t>Соус деликатесный Махеевъ "Барбекю" ДОЙ-ПАК с дозатором 230 г (16 шт)  ЭсПрод</t>
  </si>
  <si>
    <t>Томатная паста Махеевъ " Домашняя" пакет 140 г   ЭсПрод</t>
  </si>
  <si>
    <t>Кетчуп  Махеевъ "Болгарский" пакет ДОЙ-ПАК с дозатором 300 г  ЭсПрод</t>
  </si>
  <si>
    <t>Кетчуп  Махеевъ "Для Гриля и Шашлыка" ДОЙ-ПАК с дозатором 260 г  ЭсПрод</t>
  </si>
  <si>
    <t>Приправа пищевкусовая "Маринад Универсальный" Махеевъ ДОЙ-ПАК 300 г(16шт) ЭсПрод</t>
  </si>
  <si>
    <t>Кетчуп Махеевъ "Татарский" пакет ДОЙ-ПАК с дозатором 300г  ЭсПрод</t>
  </si>
  <si>
    <t>Майонезный соус Махеевъ "Бургер-Соус" 50,5 % жирн.ДОЙ-ПАК с дозатором 200 г  ЭсПрод</t>
  </si>
  <si>
    <t>Майонезный соус Махеевъ "Сырный" 50,5 % жирн.ДОЙ-ПАК с дозатором 200г  ЭсПрод</t>
  </si>
  <si>
    <t>Соус деликатесный Махеевъ "Кисло-сладкий" ДОЙ-ПАК с дозатором 230г (16шт)  ЭсПрод</t>
  </si>
  <si>
    <t>Соус деликатесный Махеевъ "Терияки" ДОЙ-ПАК с дозатором 230 г (16 шт)  ЭсПрод</t>
  </si>
  <si>
    <t>Джем Махеевъ "Малиновый" ДП 300 г  УП16</t>
  </si>
  <si>
    <t>Джем Махеевъ "Апельсиновый" ДП 300 г  УП16</t>
  </si>
  <si>
    <t>E-1DZ-231-D30-X00-Y16</t>
  </si>
  <si>
    <t>Кетчуп Махеевъ "Томатный" ДП 500 г  УП10</t>
  </si>
  <si>
    <t>E-1KH-284-D50-X00-Y10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</si>
</sst>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01.7109375" bestFit="1" customWidth="1"/>
    <col min="2" max="2" width="6.85546875" customWidth="1"/>
    <col min="3" max="3" width="22.28515625" bestFit="1" customWidth="1"/>
    <col min="5" max="5" width="11.42578125" customWidth="1"/>
    <col min="8" max="9" width="17.85546875" customWidth="1"/>
  </cols>
  <sheetData>
    <row r="1" spans="1:9" x14ac:dyDescent="0.25">
      <c r="A1" t="s">
        <v>0</v>
      </c>
      <c r="B1" t="s">
        <v>102</v>
      </c>
      <c r="C1" t="s">
        <v>22</v>
      </c>
      <c r="D1" t="s">
        <v>23</v>
      </c>
      <c r="E1" t="s">
        <v>24</v>
      </c>
      <c r="H1" t="s">
        <v>151</v>
      </c>
      <c r="I1" t="s">
        <v>150</v>
      </c>
    </row>
    <row r="2" spans="1:9" x14ac:dyDescent="0.25">
      <c r="A2" t="s">
        <v>1</v>
      </c>
      <c r="B2">
        <v>0.4</v>
      </c>
      <c r="C2" t="s">
        <v>25</v>
      </c>
      <c r="D2">
        <v>9</v>
      </c>
      <c r="E2">
        <v>8</v>
      </c>
      <c r="H2">
        <v>64</v>
      </c>
      <c r="I2" t="b">
        <f>COUNTIF(C:C,C2)&gt;1</f>
        <v>0</v>
      </c>
    </row>
    <row r="3" spans="1:9" x14ac:dyDescent="0.25">
      <c r="A3" t="s">
        <v>2</v>
      </c>
      <c r="B3">
        <v>0.14000000000000001</v>
      </c>
      <c r="C3" t="s">
        <v>26</v>
      </c>
      <c r="D3">
        <v>18</v>
      </c>
      <c r="E3">
        <v>21</v>
      </c>
      <c r="H3">
        <v>147</v>
      </c>
      <c r="I3" t="b">
        <f>COUNTIF(C:C,C3)&gt;1</f>
        <v>0</v>
      </c>
    </row>
    <row r="4" spans="1:9" x14ac:dyDescent="0.25">
      <c r="A4" t="s">
        <v>3</v>
      </c>
      <c r="B4">
        <v>0.19</v>
      </c>
      <c r="C4" t="s">
        <v>27</v>
      </c>
      <c r="D4">
        <v>12</v>
      </c>
      <c r="E4">
        <v>19</v>
      </c>
      <c r="H4">
        <v>190</v>
      </c>
      <c r="I4" t="b">
        <f>COUNTIF(C:C,C4)&gt;1</f>
        <v>0</v>
      </c>
    </row>
    <row r="5" spans="1:9" x14ac:dyDescent="0.25">
      <c r="A5" t="s">
        <v>4</v>
      </c>
      <c r="B5">
        <v>0.14000000000000001</v>
      </c>
      <c r="C5" t="s">
        <v>28</v>
      </c>
      <c r="D5">
        <v>18</v>
      </c>
      <c r="E5">
        <v>21</v>
      </c>
      <c r="H5">
        <v>147</v>
      </c>
      <c r="I5" t="b">
        <f>COUNTIF(C:C,C5)&gt;1</f>
        <v>0</v>
      </c>
    </row>
    <row r="6" spans="1:9" x14ac:dyDescent="0.25">
      <c r="A6" t="s">
        <v>5</v>
      </c>
      <c r="B6">
        <v>0.19</v>
      </c>
      <c r="C6" t="s">
        <v>29</v>
      </c>
      <c r="D6">
        <v>12</v>
      </c>
      <c r="E6">
        <v>19</v>
      </c>
      <c r="H6">
        <v>190</v>
      </c>
      <c r="I6" t="b">
        <f>COUNTIF(C:C,C6)&gt;1</f>
        <v>0</v>
      </c>
    </row>
    <row r="7" spans="1:9" x14ac:dyDescent="0.25">
      <c r="A7" t="s">
        <v>127</v>
      </c>
      <c r="B7">
        <v>0.3</v>
      </c>
      <c r="C7" t="s">
        <v>30</v>
      </c>
      <c r="D7">
        <v>16</v>
      </c>
      <c r="E7">
        <v>16</v>
      </c>
      <c r="H7">
        <v>144</v>
      </c>
      <c r="I7" t="b">
        <f>COUNTIF(C:C,C7)&gt;1</f>
        <v>1</v>
      </c>
    </row>
    <row r="8" spans="1:9" x14ac:dyDescent="0.25">
      <c r="A8" t="s">
        <v>6</v>
      </c>
      <c r="B8">
        <v>0.3</v>
      </c>
      <c r="C8" t="s">
        <v>30</v>
      </c>
      <c r="D8">
        <v>16</v>
      </c>
      <c r="E8">
        <v>16</v>
      </c>
      <c r="H8">
        <v>144</v>
      </c>
      <c r="I8" t="b">
        <f>COUNTIF(C:C,C8)&gt;1</f>
        <v>1</v>
      </c>
    </row>
    <row r="9" spans="1:9" x14ac:dyDescent="0.25">
      <c r="A9" t="s">
        <v>7</v>
      </c>
      <c r="B9">
        <v>0.3</v>
      </c>
      <c r="C9" t="s">
        <v>31</v>
      </c>
      <c r="D9">
        <v>16</v>
      </c>
      <c r="E9">
        <v>16</v>
      </c>
      <c r="H9">
        <v>144</v>
      </c>
      <c r="I9" t="b">
        <f>COUNTIF(C:C,C9)&gt;1</f>
        <v>0</v>
      </c>
    </row>
    <row r="10" spans="1:9" x14ac:dyDescent="0.25">
      <c r="A10" t="s">
        <v>168</v>
      </c>
      <c r="B10">
        <v>0.3</v>
      </c>
      <c r="C10" t="s">
        <v>32</v>
      </c>
      <c r="D10">
        <v>16</v>
      </c>
      <c r="E10">
        <v>16</v>
      </c>
      <c r="H10">
        <v>144</v>
      </c>
      <c r="I10" t="b">
        <f>COUNTIF(C:C,C10)&gt;1</f>
        <v>1</v>
      </c>
    </row>
    <row r="11" spans="1:9" x14ac:dyDescent="0.25">
      <c r="A11" t="s">
        <v>8</v>
      </c>
      <c r="B11">
        <v>0.3</v>
      </c>
      <c r="C11" t="s">
        <v>32</v>
      </c>
      <c r="D11">
        <v>16</v>
      </c>
      <c r="E11">
        <v>16</v>
      </c>
      <c r="H11">
        <v>144</v>
      </c>
      <c r="I11" t="b">
        <f>COUNTIF(C:C,C11)&gt;1</f>
        <v>1</v>
      </c>
    </row>
    <row r="12" spans="1:9" x14ac:dyDescent="0.25">
      <c r="A12" t="s">
        <v>9</v>
      </c>
      <c r="B12">
        <v>0.3</v>
      </c>
      <c r="C12" t="s">
        <v>33</v>
      </c>
      <c r="D12">
        <v>16</v>
      </c>
      <c r="E12">
        <v>16</v>
      </c>
      <c r="H12">
        <v>144</v>
      </c>
      <c r="I12" t="b">
        <f>COUNTIF(C:C,C12)&gt;1</f>
        <v>0</v>
      </c>
    </row>
    <row r="13" spans="1:9" x14ac:dyDescent="0.25">
      <c r="A13" t="s">
        <v>10</v>
      </c>
      <c r="B13">
        <v>0.3</v>
      </c>
      <c r="C13" t="s">
        <v>34</v>
      </c>
      <c r="D13">
        <v>16</v>
      </c>
      <c r="E13">
        <v>16</v>
      </c>
      <c r="H13">
        <v>144</v>
      </c>
      <c r="I13" t="b">
        <f>COUNTIF(C:C,C13)&gt;1</f>
        <v>0</v>
      </c>
    </row>
    <row r="14" spans="1:9" x14ac:dyDescent="0.25">
      <c r="A14" t="s">
        <v>11</v>
      </c>
      <c r="B14">
        <v>0.3</v>
      </c>
      <c r="C14" t="s">
        <v>35</v>
      </c>
      <c r="D14">
        <v>16</v>
      </c>
      <c r="E14">
        <v>16</v>
      </c>
      <c r="H14">
        <v>144</v>
      </c>
      <c r="I14" t="b">
        <f>COUNTIF(C:C,C14)&gt;1</f>
        <v>0</v>
      </c>
    </row>
    <row r="15" spans="1:9" x14ac:dyDescent="0.25">
      <c r="A15" t="s">
        <v>12</v>
      </c>
      <c r="B15">
        <v>1</v>
      </c>
      <c r="C15" t="s">
        <v>36</v>
      </c>
      <c r="D15">
        <v>1.5</v>
      </c>
      <c r="E15">
        <v>16</v>
      </c>
      <c r="H15">
        <v>160</v>
      </c>
      <c r="I15" t="b">
        <f>COUNTIF(C:C,C15)&gt;1</f>
        <v>0</v>
      </c>
    </row>
    <row r="16" spans="1:9" x14ac:dyDescent="0.25">
      <c r="A16" t="s">
        <v>13</v>
      </c>
      <c r="B16">
        <v>1</v>
      </c>
      <c r="C16" t="s">
        <v>37</v>
      </c>
      <c r="D16">
        <v>4</v>
      </c>
      <c r="E16">
        <v>10</v>
      </c>
      <c r="H16">
        <v>100</v>
      </c>
      <c r="I16" t="b">
        <f>COUNTIF(C:C,C16)&gt;1</f>
        <v>0</v>
      </c>
    </row>
    <row r="17" spans="1:9" x14ac:dyDescent="0.25">
      <c r="A17" t="s">
        <v>14</v>
      </c>
      <c r="B17">
        <v>0.38</v>
      </c>
      <c r="C17" t="s">
        <v>38</v>
      </c>
      <c r="D17">
        <v>20</v>
      </c>
      <c r="E17">
        <v>8</v>
      </c>
      <c r="H17">
        <v>80</v>
      </c>
      <c r="I17" t="b">
        <f>COUNTIF(C:C,C17)&gt;1</f>
        <v>0</v>
      </c>
    </row>
    <row r="18" spans="1:9" x14ac:dyDescent="0.25">
      <c r="A18" t="s">
        <v>15</v>
      </c>
      <c r="B18">
        <v>0.19</v>
      </c>
      <c r="C18" t="s">
        <v>39</v>
      </c>
      <c r="D18">
        <v>20</v>
      </c>
      <c r="E18">
        <v>16</v>
      </c>
      <c r="H18">
        <v>144</v>
      </c>
      <c r="I18" t="b">
        <f>COUNTIF(C:C,C18)&gt;1</f>
        <v>0</v>
      </c>
    </row>
    <row r="19" spans="1:9" x14ac:dyDescent="0.25">
      <c r="A19" t="s">
        <v>16</v>
      </c>
      <c r="B19">
        <v>0.19</v>
      </c>
      <c r="C19" t="s">
        <v>40</v>
      </c>
      <c r="D19">
        <v>20</v>
      </c>
      <c r="E19">
        <v>16</v>
      </c>
      <c r="H19">
        <v>144</v>
      </c>
      <c r="I19" t="b">
        <f>COUNTIF(C:C,C19)&gt;1</f>
        <v>0</v>
      </c>
    </row>
    <row r="20" spans="1:9" x14ac:dyDescent="0.25">
      <c r="A20" t="s">
        <v>17</v>
      </c>
      <c r="B20">
        <v>0.38</v>
      </c>
      <c r="C20" t="s">
        <v>41</v>
      </c>
      <c r="D20">
        <v>20</v>
      </c>
      <c r="E20">
        <v>8</v>
      </c>
      <c r="H20">
        <v>80</v>
      </c>
      <c r="I20" t="b">
        <f>COUNTIF(C:C,C20)&gt;1</f>
        <v>0</v>
      </c>
    </row>
    <row r="21" spans="1:9" x14ac:dyDescent="0.25">
      <c r="A21" t="s">
        <v>18</v>
      </c>
      <c r="B21">
        <v>0.38</v>
      </c>
      <c r="C21" t="s">
        <v>42</v>
      </c>
      <c r="D21">
        <v>20</v>
      </c>
      <c r="E21">
        <v>8</v>
      </c>
      <c r="H21">
        <v>80</v>
      </c>
      <c r="I21" t="b">
        <f>COUNTIF(C:C,C21)&gt;1</f>
        <v>0</v>
      </c>
    </row>
    <row r="22" spans="1:9" x14ac:dyDescent="0.25">
      <c r="A22" t="s">
        <v>19</v>
      </c>
      <c r="B22">
        <v>0.4</v>
      </c>
      <c r="C22" t="s">
        <v>43</v>
      </c>
      <c r="D22">
        <v>9</v>
      </c>
      <c r="E22">
        <v>8</v>
      </c>
      <c r="H22" t="e">
        <v>#N/A</v>
      </c>
      <c r="I22" t="b">
        <f>COUNTIF(C:C,C22)&gt;1</f>
        <v>0</v>
      </c>
    </row>
    <row r="23" spans="1:9" x14ac:dyDescent="0.25">
      <c r="A23" t="s">
        <v>20</v>
      </c>
      <c r="B23">
        <v>0.4</v>
      </c>
      <c r="C23" t="s">
        <v>44</v>
      </c>
      <c r="D23">
        <v>9</v>
      </c>
      <c r="E23">
        <v>8</v>
      </c>
      <c r="H23">
        <v>64</v>
      </c>
      <c r="I23" t="b">
        <f>COUNTIF(C:C,C23)&gt;1</f>
        <v>0</v>
      </c>
    </row>
    <row r="24" spans="1:9" x14ac:dyDescent="0.25">
      <c r="A24" t="s">
        <v>21</v>
      </c>
      <c r="B24">
        <v>0.19</v>
      </c>
      <c r="C24" t="s">
        <v>45</v>
      </c>
      <c r="D24">
        <v>20</v>
      </c>
      <c r="E24">
        <v>16</v>
      </c>
      <c r="H24">
        <v>144</v>
      </c>
      <c r="I24" t="b">
        <f>COUNTIF(C:C,C24)&gt;1</f>
        <v>0</v>
      </c>
    </row>
    <row r="25" spans="1:9" x14ac:dyDescent="0.25">
      <c r="A25" t="s">
        <v>46</v>
      </c>
      <c r="B25">
        <v>0.3</v>
      </c>
      <c r="C25" t="s">
        <v>47</v>
      </c>
      <c r="D25">
        <v>16</v>
      </c>
      <c r="E25">
        <v>16</v>
      </c>
      <c r="H25">
        <v>144</v>
      </c>
      <c r="I25" t="b">
        <f>COUNTIF(C:C,C25)&gt;1</f>
        <v>0</v>
      </c>
    </row>
    <row r="26" spans="1:9" x14ac:dyDescent="0.25">
      <c r="A26" t="s">
        <v>48</v>
      </c>
      <c r="B26">
        <v>0.4</v>
      </c>
      <c r="C26" t="s">
        <v>68</v>
      </c>
      <c r="D26">
        <v>9</v>
      </c>
      <c r="E26">
        <v>8</v>
      </c>
      <c r="H26">
        <v>64</v>
      </c>
      <c r="I26" t="b">
        <f>COUNTIF(C:C,C26)&gt;1</f>
        <v>0</v>
      </c>
    </row>
    <row r="27" spans="1:9" x14ac:dyDescent="0.25">
      <c r="A27" t="s">
        <v>49</v>
      </c>
      <c r="B27">
        <v>1</v>
      </c>
      <c r="C27" t="s">
        <v>69</v>
      </c>
      <c r="D27">
        <v>1.5</v>
      </c>
      <c r="E27">
        <v>16</v>
      </c>
      <c r="H27">
        <v>160</v>
      </c>
      <c r="I27" t="b">
        <f>COUNTIF(C:C,C27)&gt;1</f>
        <v>0</v>
      </c>
    </row>
    <row r="28" spans="1:9" x14ac:dyDescent="0.25">
      <c r="A28" t="s">
        <v>50</v>
      </c>
      <c r="B28">
        <v>1</v>
      </c>
      <c r="C28" t="s">
        <v>70</v>
      </c>
      <c r="D28">
        <v>1.5</v>
      </c>
      <c r="E28">
        <v>16</v>
      </c>
      <c r="H28" t="e">
        <v>#N/A</v>
      </c>
      <c r="I28" t="b">
        <f>COUNTIF(C:C,C28)&gt;1</f>
        <v>0</v>
      </c>
    </row>
    <row r="29" spans="1:9" x14ac:dyDescent="0.25">
      <c r="A29" t="s">
        <v>51</v>
      </c>
      <c r="B29">
        <v>1</v>
      </c>
      <c r="C29" t="s">
        <v>71</v>
      </c>
      <c r="D29">
        <v>1.5</v>
      </c>
      <c r="E29">
        <v>16</v>
      </c>
      <c r="H29">
        <v>160</v>
      </c>
      <c r="I29" t="b">
        <f>COUNTIF(C:C,C29)&gt;1</f>
        <v>0</v>
      </c>
    </row>
    <row r="30" spans="1:9" x14ac:dyDescent="0.25">
      <c r="A30" t="s">
        <v>115</v>
      </c>
      <c r="B30">
        <v>0.3</v>
      </c>
      <c r="C30" t="s">
        <v>72</v>
      </c>
      <c r="D30">
        <v>16</v>
      </c>
      <c r="E30">
        <v>16</v>
      </c>
      <c r="H30">
        <v>144</v>
      </c>
      <c r="I30" t="b">
        <f>COUNTIF(C:C,C30)&gt;1</f>
        <v>1</v>
      </c>
    </row>
    <row r="31" spans="1:9" x14ac:dyDescent="0.25">
      <c r="A31" t="s">
        <v>52</v>
      </c>
      <c r="B31">
        <v>0.3</v>
      </c>
      <c r="C31" t="s">
        <v>72</v>
      </c>
      <c r="D31">
        <v>16</v>
      </c>
      <c r="E31">
        <v>16</v>
      </c>
      <c r="H31">
        <v>144</v>
      </c>
      <c r="I31" t="b">
        <f>COUNTIF(C:C,C31)&gt;1</f>
        <v>1</v>
      </c>
    </row>
    <row r="32" spans="1:9" x14ac:dyDescent="0.25">
      <c r="A32" t="s">
        <v>53</v>
      </c>
      <c r="B32">
        <v>0.3</v>
      </c>
      <c r="C32" t="s">
        <v>73</v>
      </c>
      <c r="D32">
        <v>16</v>
      </c>
      <c r="E32">
        <v>16</v>
      </c>
      <c r="H32">
        <v>144</v>
      </c>
      <c r="I32" t="b">
        <f>COUNTIF(C:C,C32)&gt;1</f>
        <v>0</v>
      </c>
    </row>
    <row r="33" spans="1:9" x14ac:dyDescent="0.25">
      <c r="A33" t="s">
        <v>54</v>
      </c>
      <c r="B33">
        <v>1</v>
      </c>
      <c r="C33" t="s">
        <v>74</v>
      </c>
      <c r="D33">
        <v>1.5</v>
      </c>
      <c r="E33">
        <v>16</v>
      </c>
      <c r="H33">
        <v>160</v>
      </c>
      <c r="I33" t="b">
        <f>COUNTIF(C:C,C33)&gt;1</f>
        <v>0</v>
      </c>
    </row>
    <row r="34" spans="1:9" x14ac:dyDescent="0.25">
      <c r="A34" t="s">
        <v>55</v>
      </c>
      <c r="B34">
        <v>1</v>
      </c>
      <c r="C34" t="s">
        <v>75</v>
      </c>
      <c r="D34">
        <v>2</v>
      </c>
      <c r="E34">
        <v>10</v>
      </c>
      <c r="H34">
        <v>100</v>
      </c>
      <c r="I34" t="b">
        <f>COUNTIF(C:C,C34)&gt;1</f>
        <v>0</v>
      </c>
    </row>
    <row r="35" spans="1:9" x14ac:dyDescent="0.25">
      <c r="A35" t="s">
        <v>56</v>
      </c>
      <c r="B35">
        <v>0.5</v>
      </c>
      <c r="C35" t="s">
        <v>76</v>
      </c>
      <c r="D35">
        <v>10</v>
      </c>
      <c r="E35">
        <v>12</v>
      </c>
      <c r="H35">
        <v>72</v>
      </c>
      <c r="I35" t="b">
        <f>COUNTIF(C:C,C35)&gt;1</f>
        <v>0</v>
      </c>
    </row>
    <row r="36" spans="1:9" x14ac:dyDescent="0.25">
      <c r="A36" t="s">
        <v>57</v>
      </c>
      <c r="B36">
        <v>0.5</v>
      </c>
      <c r="C36" t="s">
        <v>77</v>
      </c>
      <c r="D36">
        <v>10</v>
      </c>
      <c r="E36">
        <v>12</v>
      </c>
      <c r="H36">
        <v>72</v>
      </c>
      <c r="I36" t="b">
        <f>COUNTIF(C:C,C36)&gt;1</f>
        <v>0</v>
      </c>
    </row>
    <row r="37" spans="1:9" x14ac:dyDescent="0.25">
      <c r="A37" t="s">
        <v>58</v>
      </c>
      <c r="B37">
        <v>0.77</v>
      </c>
      <c r="C37" t="s">
        <v>78</v>
      </c>
      <c r="D37">
        <v>10</v>
      </c>
      <c r="E37">
        <v>8</v>
      </c>
      <c r="H37">
        <v>80</v>
      </c>
      <c r="I37" t="b">
        <f>COUNTIF(C:C,C37)&gt;1</f>
        <v>0</v>
      </c>
    </row>
    <row r="38" spans="1:9" x14ac:dyDescent="0.25">
      <c r="A38" t="s">
        <v>59</v>
      </c>
      <c r="B38">
        <v>0.19</v>
      </c>
      <c r="C38" t="s">
        <v>79</v>
      </c>
      <c r="D38">
        <v>20</v>
      </c>
      <c r="E38">
        <v>16</v>
      </c>
      <c r="H38">
        <v>144</v>
      </c>
      <c r="I38" t="b">
        <f>COUNTIF(C:C,C38)&gt;1</f>
        <v>0</v>
      </c>
    </row>
    <row r="39" spans="1:9" x14ac:dyDescent="0.25">
      <c r="A39" t="s">
        <v>60</v>
      </c>
      <c r="B39">
        <v>0.38</v>
      </c>
      <c r="C39" t="s">
        <v>80</v>
      </c>
      <c r="D39">
        <v>20</v>
      </c>
      <c r="E39">
        <v>8</v>
      </c>
      <c r="H39">
        <v>80</v>
      </c>
      <c r="I39" t="b">
        <f>COUNTIF(C:C,C39)&gt;1</f>
        <v>0</v>
      </c>
    </row>
    <row r="40" spans="1:9" x14ac:dyDescent="0.25">
      <c r="A40" t="s">
        <v>61</v>
      </c>
      <c r="B40">
        <v>0.38</v>
      </c>
      <c r="C40" t="s">
        <v>81</v>
      </c>
      <c r="D40">
        <v>20</v>
      </c>
      <c r="E40">
        <v>8</v>
      </c>
      <c r="H40">
        <v>80</v>
      </c>
      <c r="I40" t="b">
        <f>COUNTIF(C:C,C40)&gt;1</f>
        <v>0</v>
      </c>
    </row>
    <row r="41" spans="1:9" x14ac:dyDescent="0.25">
      <c r="A41" t="s">
        <v>62</v>
      </c>
      <c r="B41">
        <v>0.77</v>
      </c>
      <c r="C41" t="s">
        <v>82</v>
      </c>
      <c r="D41">
        <v>10</v>
      </c>
      <c r="E41">
        <v>8</v>
      </c>
      <c r="H41">
        <v>80</v>
      </c>
      <c r="I41" t="b">
        <f>COUNTIF(C:C,C41)&gt;1</f>
        <v>0</v>
      </c>
    </row>
    <row r="42" spans="1:9" x14ac:dyDescent="0.25">
      <c r="A42" t="s">
        <v>63</v>
      </c>
      <c r="B42">
        <v>0.38</v>
      </c>
      <c r="C42" t="s">
        <v>83</v>
      </c>
      <c r="D42">
        <v>20</v>
      </c>
      <c r="E42">
        <v>8</v>
      </c>
      <c r="H42">
        <v>80</v>
      </c>
      <c r="I42" t="b">
        <f>COUNTIF(C:C,C42)&gt;1</f>
        <v>0</v>
      </c>
    </row>
    <row r="43" spans="1:9" x14ac:dyDescent="0.25">
      <c r="A43" t="s">
        <v>64</v>
      </c>
      <c r="B43">
        <v>0.8</v>
      </c>
      <c r="C43" t="s">
        <v>84</v>
      </c>
      <c r="D43">
        <v>10</v>
      </c>
      <c r="E43">
        <v>8</v>
      </c>
      <c r="H43">
        <v>80</v>
      </c>
      <c r="I43" t="b">
        <f>COUNTIF(C:C,C43)&gt;1</f>
        <v>0</v>
      </c>
    </row>
    <row r="44" spans="1:9" x14ac:dyDescent="0.25">
      <c r="A44" t="s">
        <v>65</v>
      </c>
      <c r="B44">
        <v>0.19</v>
      </c>
      <c r="C44" t="s">
        <v>85</v>
      </c>
      <c r="D44">
        <v>20</v>
      </c>
      <c r="E44">
        <v>16</v>
      </c>
      <c r="H44">
        <v>144</v>
      </c>
      <c r="I44" t="b">
        <f>COUNTIF(C:C,C44)&gt;1</f>
        <v>0</v>
      </c>
    </row>
    <row r="45" spans="1:9" x14ac:dyDescent="0.25">
      <c r="A45" t="s">
        <v>125</v>
      </c>
      <c r="B45">
        <v>1</v>
      </c>
      <c r="C45" t="s">
        <v>86</v>
      </c>
      <c r="D45">
        <v>4</v>
      </c>
      <c r="E45">
        <v>10</v>
      </c>
      <c r="H45">
        <v>100</v>
      </c>
      <c r="I45" t="b">
        <f>COUNTIF(C:C,C45)&gt;1</f>
        <v>1</v>
      </c>
    </row>
    <row r="46" spans="1:9" x14ac:dyDescent="0.25">
      <c r="A46" t="s">
        <v>66</v>
      </c>
      <c r="B46">
        <v>1</v>
      </c>
      <c r="C46" t="s">
        <v>86</v>
      </c>
      <c r="D46">
        <v>4</v>
      </c>
      <c r="E46">
        <v>10</v>
      </c>
      <c r="H46">
        <v>100</v>
      </c>
      <c r="I46" t="b">
        <f>COUNTIF(C:C,C46)&gt;1</f>
        <v>1</v>
      </c>
    </row>
    <row r="47" spans="1:9" x14ac:dyDescent="0.25">
      <c r="A47" t="s">
        <v>116</v>
      </c>
      <c r="B47">
        <v>0.1</v>
      </c>
      <c r="C47" t="s">
        <v>87</v>
      </c>
      <c r="D47">
        <v>15</v>
      </c>
      <c r="E47">
        <v>21</v>
      </c>
      <c r="H47">
        <v>168</v>
      </c>
      <c r="I47" t="b">
        <f>COUNTIF(C:C,C47)&gt;1</f>
        <v>1</v>
      </c>
    </row>
    <row r="48" spans="1:9" x14ac:dyDescent="0.25">
      <c r="A48" t="s">
        <v>67</v>
      </c>
      <c r="B48">
        <v>0.1</v>
      </c>
      <c r="C48" t="s">
        <v>87</v>
      </c>
      <c r="D48">
        <v>15</v>
      </c>
      <c r="E48">
        <v>16</v>
      </c>
      <c r="H48">
        <v>168</v>
      </c>
      <c r="I48" t="b">
        <f>COUNTIF(C:C,C48)&gt;1</f>
        <v>1</v>
      </c>
    </row>
    <row r="49" spans="1:9" x14ac:dyDescent="0.25">
      <c r="A49" t="s">
        <v>88</v>
      </c>
      <c r="B49">
        <v>0.5</v>
      </c>
      <c r="C49" t="s">
        <v>90</v>
      </c>
      <c r="D49">
        <v>10</v>
      </c>
      <c r="E49">
        <v>16</v>
      </c>
      <c r="H49">
        <v>144</v>
      </c>
      <c r="I49" t="b">
        <f>COUNTIF(C:C,C49)&gt;1</f>
        <v>0</v>
      </c>
    </row>
    <row r="50" spans="1:9" x14ac:dyDescent="0.25">
      <c r="A50" t="s">
        <v>122</v>
      </c>
      <c r="B50">
        <v>0.3</v>
      </c>
      <c r="C50" t="s">
        <v>91</v>
      </c>
      <c r="D50">
        <v>16</v>
      </c>
      <c r="E50">
        <v>16</v>
      </c>
      <c r="H50">
        <v>144</v>
      </c>
      <c r="I50" t="b">
        <f>COUNTIF(C:C,C50)&gt;1</f>
        <v>1</v>
      </c>
    </row>
    <row r="51" spans="1:9" x14ac:dyDescent="0.25">
      <c r="A51" t="s">
        <v>89</v>
      </c>
      <c r="B51">
        <v>0.3</v>
      </c>
      <c r="C51" t="s">
        <v>91</v>
      </c>
      <c r="D51">
        <v>16</v>
      </c>
      <c r="E51">
        <v>16</v>
      </c>
      <c r="H51">
        <v>144</v>
      </c>
      <c r="I51" t="b">
        <f>COUNTIF(C:C,C51)&gt;1</f>
        <v>1</v>
      </c>
    </row>
    <row r="52" spans="1:9" x14ac:dyDescent="0.25">
      <c r="A52" t="s">
        <v>92</v>
      </c>
      <c r="B52">
        <v>1</v>
      </c>
      <c r="C52" t="s">
        <v>97</v>
      </c>
      <c r="D52">
        <v>4</v>
      </c>
      <c r="E52">
        <v>10</v>
      </c>
      <c r="H52" t="e">
        <v>#N/A</v>
      </c>
      <c r="I52" t="b">
        <f>COUNTIF(C:C,C52)&gt;1</f>
        <v>0</v>
      </c>
    </row>
    <row r="53" spans="1:9" x14ac:dyDescent="0.25">
      <c r="A53" s="1" t="s">
        <v>103</v>
      </c>
      <c r="B53">
        <v>1</v>
      </c>
      <c r="C53" t="s">
        <v>98</v>
      </c>
      <c r="D53">
        <v>4</v>
      </c>
      <c r="E53">
        <v>10</v>
      </c>
      <c r="H53">
        <v>100</v>
      </c>
      <c r="I53" t="b">
        <f>COUNTIF(C:C,C53)&gt;1</f>
        <v>1</v>
      </c>
    </row>
    <row r="54" spans="1:9" x14ac:dyDescent="0.25">
      <c r="A54" t="s">
        <v>93</v>
      </c>
      <c r="B54">
        <v>1</v>
      </c>
      <c r="C54" t="s">
        <v>98</v>
      </c>
      <c r="D54">
        <v>4</v>
      </c>
      <c r="E54">
        <v>10</v>
      </c>
      <c r="H54">
        <v>100</v>
      </c>
      <c r="I54" t="b">
        <f>COUNTIF(C:C,C54)&gt;1</f>
        <v>1</v>
      </c>
    </row>
    <row r="55" spans="1:9" x14ac:dyDescent="0.25">
      <c r="A55" t="s">
        <v>94</v>
      </c>
      <c r="B55">
        <v>0.19</v>
      </c>
      <c r="C55" t="s">
        <v>99</v>
      </c>
      <c r="D55">
        <v>20</v>
      </c>
      <c r="E55">
        <v>16</v>
      </c>
      <c r="H55">
        <v>144</v>
      </c>
      <c r="I55" t="b">
        <f>COUNTIF(C:C,C55)&gt;1</f>
        <v>0</v>
      </c>
    </row>
    <row r="56" spans="1:9" x14ac:dyDescent="0.25">
      <c r="A56" t="s">
        <v>95</v>
      </c>
      <c r="B56">
        <v>0.77</v>
      </c>
      <c r="C56" t="s">
        <v>100</v>
      </c>
      <c r="D56">
        <v>10</v>
      </c>
      <c r="E56">
        <v>8</v>
      </c>
      <c r="H56">
        <v>80</v>
      </c>
      <c r="I56" t="b">
        <f>COUNTIF(C:C,C56)&gt;1</f>
        <v>0</v>
      </c>
    </row>
    <row r="57" spans="1:9" x14ac:dyDescent="0.25">
      <c r="A57" t="s">
        <v>104</v>
      </c>
      <c r="B57">
        <v>0.2</v>
      </c>
      <c r="C57" t="s">
        <v>106</v>
      </c>
      <c r="D57">
        <v>20</v>
      </c>
      <c r="E57">
        <v>16</v>
      </c>
      <c r="H57">
        <v>144</v>
      </c>
      <c r="I57" t="b">
        <f>COUNTIF(C:C,C57)&gt;1</f>
        <v>0</v>
      </c>
    </row>
    <row r="58" spans="1:9" x14ac:dyDescent="0.25">
      <c r="A58" t="s">
        <v>105</v>
      </c>
      <c r="B58">
        <v>0.19</v>
      </c>
      <c r="C58" t="s">
        <v>107</v>
      </c>
      <c r="D58">
        <v>12</v>
      </c>
      <c r="E58">
        <v>19</v>
      </c>
      <c r="H58">
        <v>190</v>
      </c>
      <c r="I58" t="b">
        <f>COUNTIF(C:C,C58)&gt;1</f>
        <v>0</v>
      </c>
    </row>
    <row r="59" spans="1:9" x14ac:dyDescent="0.25">
      <c r="A59" t="s">
        <v>108</v>
      </c>
      <c r="B59">
        <v>0.3</v>
      </c>
      <c r="C59" t="s">
        <v>109</v>
      </c>
      <c r="D59">
        <v>16</v>
      </c>
      <c r="E59">
        <v>16</v>
      </c>
      <c r="H59" t="e">
        <v>#N/A</v>
      </c>
      <c r="I59" t="b">
        <f>COUNTIF(C:C,C59)&gt;1</f>
        <v>0</v>
      </c>
    </row>
    <row r="60" spans="1:9" x14ac:dyDescent="0.25">
      <c r="A60" t="s">
        <v>163</v>
      </c>
      <c r="B60">
        <v>0.3</v>
      </c>
      <c r="C60" t="s">
        <v>129</v>
      </c>
      <c r="D60">
        <v>16</v>
      </c>
      <c r="E60">
        <v>16</v>
      </c>
      <c r="H60">
        <v>144</v>
      </c>
      <c r="I60" t="b">
        <f>COUNTIF(C:C,C60)&gt;1</f>
        <v>1</v>
      </c>
    </row>
    <row r="61" spans="1:9" x14ac:dyDescent="0.25">
      <c r="A61" t="s">
        <v>110</v>
      </c>
      <c r="B61">
        <v>0.3</v>
      </c>
      <c r="C61" t="s">
        <v>129</v>
      </c>
      <c r="D61">
        <v>16</v>
      </c>
      <c r="E61">
        <v>16</v>
      </c>
      <c r="H61">
        <v>144</v>
      </c>
      <c r="I61" t="b">
        <f>COUNTIF(C:C,C61)&gt;1</f>
        <v>1</v>
      </c>
    </row>
    <row r="62" spans="1:9" x14ac:dyDescent="0.25">
      <c r="A62" t="s">
        <v>111</v>
      </c>
      <c r="B62">
        <v>0.3</v>
      </c>
      <c r="C62" t="s">
        <v>130</v>
      </c>
      <c r="D62">
        <v>16</v>
      </c>
      <c r="E62">
        <v>16</v>
      </c>
      <c r="H62">
        <v>144</v>
      </c>
      <c r="I62" t="b">
        <f>COUNTIF(C:C,C62)&gt;1</f>
        <v>0</v>
      </c>
    </row>
    <row r="63" spans="1:9" x14ac:dyDescent="0.25">
      <c r="A63" t="s">
        <v>112</v>
      </c>
      <c r="B63">
        <v>0.3</v>
      </c>
      <c r="C63" t="s">
        <v>131</v>
      </c>
      <c r="D63">
        <v>16</v>
      </c>
      <c r="E63">
        <v>16</v>
      </c>
      <c r="H63">
        <v>144</v>
      </c>
      <c r="I63" t="b">
        <f>COUNTIF(C:C,C63)&gt;1</f>
        <v>0</v>
      </c>
    </row>
    <row r="64" spans="1:9" x14ac:dyDescent="0.25">
      <c r="A64" t="s">
        <v>126</v>
      </c>
      <c r="B64">
        <v>7.0000000000000007E-2</v>
      </c>
      <c r="C64" t="s">
        <v>132</v>
      </c>
      <c r="D64">
        <v>72</v>
      </c>
      <c r="E64">
        <v>16</v>
      </c>
      <c r="H64">
        <v>144</v>
      </c>
      <c r="I64" t="b">
        <f>COUNTIF(C:C,C64)&gt;1</f>
        <v>0</v>
      </c>
    </row>
    <row r="65" spans="1:9" x14ac:dyDescent="0.25">
      <c r="A65" t="s">
        <v>113</v>
      </c>
      <c r="B65">
        <v>0.5</v>
      </c>
      <c r="C65" t="s">
        <v>133</v>
      </c>
      <c r="D65">
        <v>12</v>
      </c>
      <c r="E65">
        <v>11</v>
      </c>
      <c r="H65">
        <v>66</v>
      </c>
      <c r="I65" t="b">
        <f>COUNTIF(C:C,C65)&gt;1</f>
        <v>0</v>
      </c>
    </row>
    <row r="66" spans="1:9" x14ac:dyDescent="0.25">
      <c r="A66" t="s">
        <v>114</v>
      </c>
      <c r="B66">
        <v>0.3</v>
      </c>
      <c r="C66" t="s">
        <v>134</v>
      </c>
      <c r="D66">
        <v>16</v>
      </c>
      <c r="E66">
        <v>16</v>
      </c>
      <c r="H66">
        <v>144</v>
      </c>
      <c r="I66" t="b">
        <f>COUNTIF(C:C,C66)&gt;1</f>
        <v>0</v>
      </c>
    </row>
    <row r="67" spans="1:9" x14ac:dyDescent="0.25">
      <c r="A67" t="s">
        <v>128</v>
      </c>
      <c r="B67">
        <v>0.3</v>
      </c>
      <c r="C67" t="s">
        <v>135</v>
      </c>
      <c r="D67">
        <v>16</v>
      </c>
      <c r="E67">
        <v>16</v>
      </c>
      <c r="H67">
        <v>144</v>
      </c>
      <c r="I67" t="b">
        <f>COUNTIF(C:C,C67)&gt;1</f>
        <v>0</v>
      </c>
    </row>
    <row r="68" spans="1:9" x14ac:dyDescent="0.25">
      <c r="A68" t="s">
        <v>166</v>
      </c>
      <c r="B68">
        <v>0.23</v>
      </c>
      <c r="C68" t="s">
        <v>137</v>
      </c>
      <c r="D68">
        <v>16</v>
      </c>
      <c r="E68">
        <v>16</v>
      </c>
      <c r="H68">
        <v>144</v>
      </c>
      <c r="I68" t="b">
        <f>COUNTIF(C:C,C68)&gt;1</f>
        <v>1</v>
      </c>
    </row>
    <row r="69" spans="1:9" x14ac:dyDescent="0.25">
      <c r="A69" t="s">
        <v>117</v>
      </c>
      <c r="B69">
        <v>0.23</v>
      </c>
      <c r="C69" t="s">
        <v>137</v>
      </c>
      <c r="D69">
        <v>16</v>
      </c>
      <c r="E69">
        <v>16</v>
      </c>
      <c r="H69">
        <v>144</v>
      </c>
      <c r="I69" t="b">
        <f>COUNTIF(C:C,C69)&gt;1</f>
        <v>1</v>
      </c>
    </row>
    <row r="70" spans="1:9" x14ac:dyDescent="0.25">
      <c r="A70" t="s">
        <v>167</v>
      </c>
      <c r="B70">
        <v>0.23</v>
      </c>
      <c r="C70" t="s">
        <v>138</v>
      </c>
      <c r="D70">
        <v>16</v>
      </c>
      <c r="E70">
        <v>16</v>
      </c>
      <c r="H70">
        <v>144</v>
      </c>
      <c r="I70" t="b">
        <f>COUNTIF(C:C,C70)&gt;1</f>
        <v>1</v>
      </c>
    </row>
    <row r="71" spans="1:9" x14ac:dyDescent="0.25">
      <c r="A71" t="s">
        <v>118</v>
      </c>
      <c r="B71">
        <v>0.23</v>
      </c>
      <c r="C71" t="s">
        <v>138</v>
      </c>
      <c r="D71">
        <v>16</v>
      </c>
      <c r="E71">
        <v>16</v>
      </c>
      <c r="H71">
        <v>144</v>
      </c>
      <c r="I71" t="b">
        <f>COUNTIF(C:C,C71)&gt;1</f>
        <v>1</v>
      </c>
    </row>
    <row r="72" spans="1:9" x14ac:dyDescent="0.25">
      <c r="A72" t="s">
        <v>165</v>
      </c>
      <c r="B72">
        <v>0.2</v>
      </c>
      <c r="C72" t="s">
        <v>139</v>
      </c>
      <c r="D72">
        <v>20</v>
      </c>
      <c r="E72">
        <v>16</v>
      </c>
      <c r="H72">
        <v>144</v>
      </c>
      <c r="I72" t="b">
        <f>COUNTIF(C:C,C72)&gt;1</f>
        <v>1</v>
      </c>
    </row>
    <row r="73" spans="1:9" x14ac:dyDescent="0.25">
      <c r="A73" t="s">
        <v>119</v>
      </c>
      <c r="B73">
        <v>0.2</v>
      </c>
      <c r="C73" t="s">
        <v>139</v>
      </c>
      <c r="D73">
        <v>20</v>
      </c>
      <c r="E73">
        <v>16</v>
      </c>
      <c r="H73">
        <v>144</v>
      </c>
      <c r="I73" t="b">
        <f>COUNTIF(C:C,C73)&gt;1</f>
        <v>1</v>
      </c>
    </row>
    <row r="74" spans="1:9" x14ac:dyDescent="0.25">
      <c r="A74" t="s">
        <v>164</v>
      </c>
      <c r="B74">
        <v>0.2</v>
      </c>
      <c r="C74" t="s">
        <v>140</v>
      </c>
      <c r="D74">
        <v>20</v>
      </c>
      <c r="E74">
        <v>16</v>
      </c>
      <c r="H74">
        <v>144</v>
      </c>
      <c r="I74" t="b">
        <f>COUNTIF(C:C,C74)&gt;1</f>
        <v>1</v>
      </c>
    </row>
    <row r="75" spans="1:9" x14ac:dyDescent="0.25">
      <c r="A75" t="s">
        <v>120</v>
      </c>
      <c r="B75">
        <v>0.2</v>
      </c>
      <c r="C75" t="s">
        <v>140</v>
      </c>
      <c r="D75">
        <v>20</v>
      </c>
      <c r="E75">
        <v>16</v>
      </c>
      <c r="H75">
        <v>144</v>
      </c>
      <c r="I75" t="b">
        <f>COUNTIF(C:C,C75)&gt;1</f>
        <v>1</v>
      </c>
    </row>
    <row r="76" spans="1:9" x14ac:dyDescent="0.25">
      <c r="A76" s="1" t="s">
        <v>96</v>
      </c>
      <c r="B76">
        <v>0.2</v>
      </c>
      <c r="C76" t="s">
        <v>101</v>
      </c>
      <c r="D76">
        <v>20</v>
      </c>
      <c r="E76">
        <v>16</v>
      </c>
      <c r="H76">
        <v>144</v>
      </c>
      <c r="I76" t="b">
        <f>COUNTIF(C:C,C76)&gt;1</f>
        <v>1</v>
      </c>
    </row>
    <row r="77" spans="1:9" x14ac:dyDescent="0.25">
      <c r="A77" t="s">
        <v>121</v>
      </c>
      <c r="B77">
        <v>0.2</v>
      </c>
      <c r="C77" t="s">
        <v>101</v>
      </c>
      <c r="D77">
        <v>20</v>
      </c>
      <c r="E77">
        <v>16</v>
      </c>
      <c r="H77">
        <v>144</v>
      </c>
      <c r="I77" t="b">
        <f>COUNTIF(C:C,C77)&gt;1</f>
        <v>1</v>
      </c>
    </row>
    <row r="78" spans="1:9" x14ac:dyDescent="0.25">
      <c r="A78" t="s">
        <v>123</v>
      </c>
      <c r="B78">
        <v>0.3</v>
      </c>
      <c r="C78" t="s">
        <v>149</v>
      </c>
      <c r="D78">
        <v>16</v>
      </c>
      <c r="E78">
        <v>16</v>
      </c>
      <c r="H78">
        <v>144</v>
      </c>
      <c r="I78" t="b">
        <f>COUNTIF(C:C,C78)&gt;1</f>
        <v>0</v>
      </c>
    </row>
    <row r="79" spans="1:9" x14ac:dyDescent="0.25">
      <c r="A79" t="s">
        <v>124</v>
      </c>
      <c r="B79">
        <v>0.3</v>
      </c>
      <c r="C79">
        <v>31495</v>
      </c>
      <c r="D79">
        <v>16</v>
      </c>
      <c r="E79">
        <v>16</v>
      </c>
      <c r="H79">
        <v>144</v>
      </c>
      <c r="I79" t="b">
        <f>COUNTIF(C:C,C79)&gt;1</f>
        <v>0</v>
      </c>
    </row>
    <row r="80" spans="1:9" x14ac:dyDescent="0.25">
      <c r="A80" s="1" t="s">
        <v>153</v>
      </c>
      <c r="B80">
        <v>0.3</v>
      </c>
      <c r="C80" t="s">
        <v>152</v>
      </c>
      <c r="D80">
        <v>16</v>
      </c>
      <c r="E80">
        <v>16</v>
      </c>
      <c r="H80">
        <v>144</v>
      </c>
      <c r="I80" t="b">
        <f>COUNTIF(C:C,C80)&gt;1</f>
        <v>0</v>
      </c>
    </row>
    <row r="81" spans="1:9" x14ac:dyDescent="0.25">
      <c r="A81" s="1" t="s">
        <v>154</v>
      </c>
      <c r="C81" t="s">
        <v>148</v>
      </c>
      <c r="D81">
        <v>20</v>
      </c>
      <c r="E81">
        <v>16</v>
      </c>
      <c r="H81">
        <v>144</v>
      </c>
      <c r="I81" t="b">
        <f>COUNTIF(C:C,C81)&gt;1</f>
        <v>0</v>
      </c>
    </row>
    <row r="82" spans="1:9" x14ac:dyDescent="0.25">
      <c r="A82" s="1" t="s">
        <v>155</v>
      </c>
      <c r="B82">
        <v>0.2</v>
      </c>
      <c r="C82" t="s">
        <v>141</v>
      </c>
      <c r="D82">
        <v>20</v>
      </c>
      <c r="E82">
        <v>16</v>
      </c>
      <c r="H82">
        <v>144</v>
      </c>
      <c r="I82" t="b">
        <f>COUNTIF(C:C,C82)&gt;1</f>
        <v>0</v>
      </c>
    </row>
    <row r="83" spans="1:9" x14ac:dyDescent="0.25">
      <c r="A83" s="1" t="s">
        <v>156</v>
      </c>
      <c r="B83">
        <v>0.3</v>
      </c>
      <c r="C83" t="s">
        <v>142</v>
      </c>
      <c r="D83">
        <v>16</v>
      </c>
      <c r="E83">
        <v>16</v>
      </c>
      <c r="H83">
        <v>144</v>
      </c>
      <c r="I83" t="b">
        <f>COUNTIF(C:C,C83)&gt;1</f>
        <v>0</v>
      </c>
    </row>
    <row r="84" spans="1:9" x14ac:dyDescent="0.25">
      <c r="A84" s="1" t="s">
        <v>157</v>
      </c>
      <c r="B84">
        <v>0.3</v>
      </c>
      <c r="C84" t="s">
        <v>143</v>
      </c>
      <c r="D84">
        <v>16</v>
      </c>
      <c r="E84">
        <v>16</v>
      </c>
      <c r="H84">
        <v>144</v>
      </c>
      <c r="I84" t="b">
        <f>COUNTIF(C:C,C84)&gt;1</f>
        <v>0</v>
      </c>
    </row>
    <row r="85" spans="1:9" x14ac:dyDescent="0.25">
      <c r="A85" s="1" t="s">
        <v>158</v>
      </c>
      <c r="B85">
        <v>0.23</v>
      </c>
      <c r="C85" t="s">
        <v>136</v>
      </c>
      <c r="D85">
        <v>16</v>
      </c>
      <c r="E85">
        <v>16</v>
      </c>
      <c r="H85">
        <v>144</v>
      </c>
      <c r="I85" t="b">
        <f>COUNTIF(C:C,C85)&gt;1</f>
        <v>0</v>
      </c>
    </row>
    <row r="86" spans="1:9" x14ac:dyDescent="0.25">
      <c r="A86" s="1" t="s">
        <v>159</v>
      </c>
      <c r="B86">
        <v>0.14000000000000001</v>
      </c>
      <c r="C86" t="s">
        <v>146</v>
      </c>
      <c r="D86">
        <v>18</v>
      </c>
      <c r="E86">
        <v>21</v>
      </c>
      <c r="H86">
        <v>147</v>
      </c>
      <c r="I86" t="b">
        <f>COUNTIF(C:C,C86)&gt;1</f>
        <v>0</v>
      </c>
    </row>
    <row r="87" spans="1:9" x14ac:dyDescent="0.25">
      <c r="A87" s="1" t="s">
        <v>160</v>
      </c>
      <c r="B87">
        <v>0.3</v>
      </c>
      <c r="C87" t="s">
        <v>145</v>
      </c>
      <c r="D87">
        <v>16</v>
      </c>
      <c r="E87">
        <v>16</v>
      </c>
      <c r="H87">
        <v>144</v>
      </c>
      <c r="I87" t="b">
        <f>COUNTIF(C:C,C87)&gt;1</f>
        <v>0</v>
      </c>
    </row>
    <row r="88" spans="1:9" x14ac:dyDescent="0.25">
      <c r="A88" s="1" t="s">
        <v>161</v>
      </c>
      <c r="B88">
        <v>0.26</v>
      </c>
      <c r="C88" t="s">
        <v>147</v>
      </c>
      <c r="D88">
        <v>16</v>
      </c>
      <c r="E88">
        <v>16</v>
      </c>
      <c r="H88">
        <v>144</v>
      </c>
      <c r="I88" t="b">
        <f>COUNTIF(C:C,C88)&gt;1</f>
        <v>0</v>
      </c>
    </row>
    <row r="89" spans="1:9" x14ac:dyDescent="0.25">
      <c r="A89" s="1" t="s">
        <v>162</v>
      </c>
      <c r="B89">
        <v>0.3</v>
      </c>
      <c r="C89" t="s">
        <v>144</v>
      </c>
      <c r="D89">
        <v>16</v>
      </c>
      <c r="E89">
        <v>16</v>
      </c>
      <c r="H89">
        <v>144</v>
      </c>
      <c r="I89" t="b">
        <f>COUNTIF(C:C,C89)&gt;1</f>
        <v>0</v>
      </c>
    </row>
    <row r="90" spans="1:9" x14ac:dyDescent="0.25">
      <c r="A90" t="s">
        <v>169</v>
      </c>
      <c r="B90">
        <v>0.3</v>
      </c>
      <c r="C90" t="s">
        <v>170</v>
      </c>
      <c r="D90">
        <v>16</v>
      </c>
      <c r="E90">
        <v>16</v>
      </c>
      <c r="H90">
        <v>144</v>
      </c>
      <c r="I90" t="b">
        <f>COUNTIF(C:C,C90)&gt;1</f>
        <v>0</v>
      </c>
    </row>
    <row r="91" spans="1:9" x14ac:dyDescent="0.25">
      <c r="A91" t="s">
        <v>171</v>
      </c>
      <c r="B91">
        <v>0.5</v>
      </c>
      <c r="C91" t="s">
        <v>172</v>
      </c>
      <c r="D91">
        <v>10</v>
      </c>
      <c r="E91">
        <v>16</v>
      </c>
      <c r="H91">
        <v>144</v>
      </c>
      <c r="I91" t="b">
        <f>COUNTIF(C:C,C91)&gt;1</f>
        <v>0</v>
      </c>
    </row>
  </sheetData>
  <autoFilter ref="A1:I91" xr:uid="{D65BE010-4DC8-493F-A87A-D88D5F7DA6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2025-04-18T09:28:37Z</dcterms:modified>
</cp:coreProperties>
</file>