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1 машина Бердянск_Донецк_Мелитополь_Патяка\"/>
    </mc:Choice>
  </mc:AlternateContent>
  <xr:revisionPtr revIDLastSave="0" documentId="13_ncr:1_{576EA30F-6B17-4561-9945-2D965B1789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<sst xmlns="http://schemas.openxmlformats.org/spreadsheetml/2006/main" count="875" uniqueCount="454">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</sst>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>
        <v>50</v>
      </c>
      <c r="F14" s="75">
        <v>1.35</v>
      </c>
      <c r="G14" s="75">
        <f>E14</f>
        <v>50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>
        <v>84</v>
      </c>
      <c r="F15" s="75">
        <v>1</v>
      </c>
      <c r="G15" s="75">
        <f>E15*F15</f>
        <v>84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400</v>
      </c>
      <c r="F20" s="23">
        <v>1.3340000000000001</v>
      </c>
      <c r="G20" s="23">
        <f>E20</f>
        <v>400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>
        <v>284</v>
      </c>
      <c r="F21" s="23">
        <v>0.4</v>
      </c>
      <c r="G21" s="23">
        <f>E21*F21</f>
        <v>113.60000000000001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>
        <v>135</v>
      </c>
      <c r="F22" s="23">
        <v>1.35</v>
      </c>
      <c r="G22" s="23">
        <f>E22</f>
        <v>135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>
        <v>100</v>
      </c>
      <c r="F23" s="23">
        <v>2</v>
      </c>
      <c r="G23" s="23">
        <f>E23</f>
        <v>100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>
        <v>188</v>
      </c>
      <c r="F25" s="23">
        <v>0.5</v>
      </c>
      <c r="G25" s="23">
        <f>E25*F25</f>
        <v>94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>
        <v>94</v>
      </c>
      <c r="F26" s="23">
        <v>0.5</v>
      </c>
      <c r="G26" s="23">
        <f>E26*F26</f>
        <v>47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>
        <v>212</v>
      </c>
      <c r="F27" s="23">
        <v>1</v>
      </c>
      <c r="G27" s="23">
        <f>E27</f>
        <v>212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>
        <v>18</v>
      </c>
      <c r="F28" s="23">
        <v>2</v>
      </c>
      <c r="G28" s="23">
        <f>E28</f>
        <v>18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150</v>
      </c>
      <c r="F30" s="23">
        <v>1.35</v>
      </c>
      <c r="G30" s="23">
        <f>E30</f>
        <v>150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>
        <v>100</v>
      </c>
      <c r="F31" s="23">
        <v>0.4</v>
      </c>
      <c r="G31" s="23">
        <f>E31*F31</f>
        <v>40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100</v>
      </c>
      <c r="F32" s="23">
        <v>1.3540000000000001</v>
      </c>
      <c r="G32" s="23">
        <f>E32</f>
        <v>100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>
        <v>201</v>
      </c>
      <c r="F33" s="23">
        <v>0.4</v>
      </c>
      <c r="G33" s="23">
        <f>E33*F33</f>
        <v>80.400000000000006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>
        <v>240</v>
      </c>
      <c r="F50" s="23">
        <v>1</v>
      </c>
      <c r="G50" s="23">
        <f>E50</f>
        <v>240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/>
      <c r="F76" s="75">
        <v>0.4</v>
      </c>
      <c r="G76" s="75">
        <f>E76*F76</f>
        <v>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>
        <v>61</v>
      </c>
      <c r="F78" s="75">
        <v>0.35</v>
      </c>
      <c r="G78" s="75">
        <f>E78*F78</f>
        <v>21.349999999999998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>
        <v>240</v>
      </c>
      <c r="F79" s="23">
        <v>0.35</v>
      </c>
      <c r="G79" s="23">
        <f>E79*F79</f>
        <v>84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>
        <v>206</v>
      </c>
      <c r="F80" s="23"/>
      <c r="G80" s="23">
        <f>E80*0.36</f>
        <v>74.16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>
        <v>166</v>
      </c>
      <c r="F81" s="23">
        <v>1.05</v>
      </c>
      <c r="G81" s="23">
        <f>E81</f>
        <v>166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>
        <v>30</v>
      </c>
      <c r="F82" s="23">
        <v>0.4</v>
      </c>
      <c r="G82" s="23">
        <f>E82*F82</f>
        <v>12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>
        <v>100</v>
      </c>
      <c r="F83" s="23">
        <v>2.125</v>
      </c>
      <c r="G83" s="23">
        <f>E83</f>
        <v>100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>
        <v>85</v>
      </c>
      <c r="F84" s="23"/>
      <c r="G84" s="23">
        <f>E84</f>
        <v>85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>
        <v>347</v>
      </c>
      <c r="F85" s="23">
        <v>0.27</v>
      </c>
      <c r="G85" s="23">
        <f>E85*F85</f>
        <v>93.690000000000012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>
        <v>450</v>
      </c>
      <c r="F88" s="23">
        <v>2.125</v>
      </c>
      <c r="G88" s="23">
        <f>E88</f>
        <v>450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>
        <v>164</v>
      </c>
      <c r="F89" s="23">
        <v>1.0589999999999999</v>
      </c>
      <c r="G89" s="23">
        <f>E89</f>
        <v>164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>
        <v>300</v>
      </c>
      <c r="F90" s="23">
        <v>1</v>
      </c>
      <c r="G90" s="23">
        <f>E90</f>
        <v>300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>
        <v>120</v>
      </c>
      <c r="F96" s="23">
        <v>0.41</v>
      </c>
      <c r="G96" s="23">
        <f t="shared" si="5"/>
        <v>49.199999999999996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>
        <v>180</v>
      </c>
      <c r="F106" s="23">
        <v>1.0669999999999999</v>
      </c>
      <c r="G106" s="23">
        <f>E106</f>
        <v>180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>
        <v>31</v>
      </c>
      <c r="F107" s="23">
        <v>1.05</v>
      </c>
      <c r="G107" s="23">
        <f>E107</f>
        <v>31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>
        <v>324</v>
      </c>
      <c r="F110" s="23">
        <v>1.0249999999999999</v>
      </c>
      <c r="G110" s="23">
        <f>E110</f>
        <v>324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>
        <v>62</v>
      </c>
      <c r="F112" s="23">
        <v>1.0629999999999999</v>
      </c>
      <c r="G112" s="23">
        <f>E112</f>
        <v>62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>
        <v>20</v>
      </c>
      <c r="F130" s="23">
        <v>0.36</v>
      </c>
      <c r="G130" s="23">
        <f t="shared" si="6"/>
        <v>7.1999999999999993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>
        <v>750</v>
      </c>
      <c r="F131" s="23">
        <v>0.41</v>
      </c>
      <c r="G131" s="23">
        <f t="shared" si="6"/>
        <v>307.5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>
        <v>150</v>
      </c>
      <c r="F134" s="23">
        <v>0.98699999999999999</v>
      </c>
      <c r="G134" s="23">
        <f t="shared" ref="G134:G144" si="8">E134</f>
        <v>150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>
        <v>300</v>
      </c>
      <c r="F139" s="23">
        <v>1</v>
      </c>
      <c r="G139" s="23">
        <f t="shared" si="8"/>
        <v>300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>
        <v>263</v>
      </c>
      <c r="F141" s="23">
        <v>1</v>
      </c>
      <c r="G141" s="23">
        <f t="shared" si="8"/>
        <v>263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>
        <v>267</v>
      </c>
      <c r="F143" s="23">
        <v>0.99</v>
      </c>
      <c r="G143" s="23">
        <f t="shared" si="8"/>
        <v>267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>
        <v>100</v>
      </c>
      <c r="F161" s="23">
        <v>0.28000000000000003</v>
      </c>
      <c r="G161" s="23">
        <f t="shared" si="10"/>
        <v>28.000000000000004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>
        <v>40</v>
      </c>
      <c r="F162" s="23">
        <v>0.28000000000000003</v>
      </c>
      <c r="G162" s="23">
        <f t="shared" si="10"/>
        <v>11.200000000000001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>
        <v>400</v>
      </c>
      <c r="F183" s="23">
        <v>0.35</v>
      </c>
      <c r="G183" s="23">
        <f>E183*F183</f>
        <v>140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>
        <v>350</v>
      </c>
      <c r="F196" s="23">
        <v>0.28000000000000003</v>
      </c>
      <c r="G196" s="23">
        <f>E196*F196</f>
        <v>98.000000000000014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900</v>
      </c>
      <c r="F205" s="23">
        <v>0.35</v>
      </c>
      <c r="G205" s="23">
        <f t="shared" si="14"/>
        <v>315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>
        <v>200</v>
      </c>
      <c r="F209" s="23">
        <v>0.28000000000000003</v>
      </c>
      <c r="G209" s="23">
        <f t="shared" si="14"/>
        <v>56.000000000000007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600</v>
      </c>
      <c r="F215" s="23">
        <v>0.28000000000000003</v>
      </c>
      <c r="G215" s="23">
        <f>E215*F215</f>
        <v>168.00000000000003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>
        <v>450</v>
      </c>
      <c r="F219" s="23">
        <v>0.35</v>
      </c>
      <c r="G219" s="23">
        <f>E219*F219</f>
        <v>157.5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342</v>
      </c>
      <c r="F220" s="23">
        <v>0.69499999999999995</v>
      </c>
      <c r="G220" s="23">
        <f>E220</f>
        <v>342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>
        <v>100</v>
      </c>
      <c r="F222" s="23">
        <v>0.83399999999999996</v>
      </c>
      <c r="G222" s="23">
        <f>E222</f>
        <v>100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/>
      <c r="F229" s="23">
        <v>1</v>
      </c>
      <c r="G229" s="23">
        <f t="shared" si="16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/>
      <c r="F230" s="23">
        <v>0.33</v>
      </c>
      <c r="G230" s="23">
        <f t="shared" si="16"/>
        <v>0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/>
      <c r="F231" s="23">
        <v>1</v>
      </c>
      <c r="G231" s="23">
        <f t="shared" si="16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>
        <v>50</v>
      </c>
      <c r="F232" s="23">
        <v>0.33</v>
      </c>
      <c r="G232" s="23">
        <f t="shared" si="16"/>
        <v>16.5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>
        <v>20</v>
      </c>
      <c r="F233" s="23">
        <v>1</v>
      </c>
      <c r="G233" s="23">
        <f t="shared" si="16"/>
        <v>20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>
        <v>50</v>
      </c>
      <c r="F234" s="23">
        <v>0.33</v>
      </c>
      <c r="G234" s="23">
        <f t="shared" si="16"/>
        <v>16.5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>
        <v>30</v>
      </c>
      <c r="F235" s="23">
        <v>1</v>
      </c>
      <c r="G235" s="23">
        <f t="shared" si="16"/>
        <v>30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>
        <v>30</v>
      </c>
      <c r="F236" s="23">
        <v>0.66</v>
      </c>
      <c r="G236" s="23">
        <f t="shared" si="16"/>
        <v>19.8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>
        <v>100</v>
      </c>
      <c r="F238" s="23">
        <v>0.66</v>
      </c>
      <c r="G238" s="23">
        <f t="shared" si="16"/>
        <v>66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>
        <v>50</v>
      </c>
      <c r="F239" s="23">
        <v>0.33</v>
      </c>
      <c r="G239" s="23">
        <f t="shared" si="16"/>
        <v>16.5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>
        <v>200</v>
      </c>
      <c r="F241" s="23">
        <v>0.25</v>
      </c>
      <c r="G241" s="23">
        <f t="shared" si="16"/>
        <v>50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/>
      <c r="F242" s="75">
        <v>0.22</v>
      </c>
      <c r="G242" s="76">
        <f t="shared" si="16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>
        <v>12</v>
      </c>
      <c r="F243" s="75">
        <v>0.1</v>
      </c>
      <c r="G243" s="76">
        <f t="shared" si="16"/>
        <v>1.2000000000000002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>
        <v>20</v>
      </c>
      <c r="F244" s="23">
        <v>0.1</v>
      </c>
      <c r="G244" s="23">
        <f t="shared" si="16"/>
        <v>2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>
        <v>250</v>
      </c>
      <c r="F246" s="23">
        <v>0.25</v>
      </c>
      <c r="G246" s="23">
        <f>E246*F246</f>
        <v>62.5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>
        <v>200</v>
      </c>
      <c r="F247" s="23">
        <v>0.12</v>
      </c>
      <c r="G247" s="23">
        <f>E247*F247</f>
        <v>24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>
        <v>350</v>
      </c>
      <c r="F249" s="23">
        <v>0.25</v>
      </c>
      <c r="G249" s="23">
        <f t="shared" ref="G249:G256" si="18">E249*F249</f>
        <v>87.5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>
        <v>80</v>
      </c>
      <c r="F250" s="23">
        <v>0.1</v>
      </c>
      <c r="G250" s="23">
        <f t="shared" si="18"/>
        <v>8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>
        <v>100</v>
      </c>
      <c r="F251" s="23">
        <v>0.09</v>
      </c>
      <c r="G251" s="23">
        <f t="shared" si="18"/>
        <v>9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>
        <v>40</v>
      </c>
      <c r="F264" s="23">
        <v>0.5</v>
      </c>
      <c r="G264" s="23">
        <f>E264*F264</f>
        <v>20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>
        <v>50</v>
      </c>
      <c r="F273" s="23">
        <v>0.51300000000000001</v>
      </c>
      <c r="G273" s="23">
        <f>E273</f>
        <v>50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>
        <v>153</v>
      </c>
      <c r="F285" s="23">
        <v>1.5</v>
      </c>
      <c r="G285" s="23">
        <f>E285</f>
        <v>153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>
        <v>325</v>
      </c>
      <c r="F286" s="23">
        <v>0.4</v>
      </c>
      <c r="G286" s="23">
        <f>E286*F286</f>
        <v>130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>
        <v>200</v>
      </c>
      <c r="F287" s="23">
        <v>0.4</v>
      </c>
      <c r="G287" s="23">
        <f>E287*F287</f>
        <v>80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>
        <v>20</v>
      </c>
      <c r="F292" s="23">
        <v>1.5169999999999999</v>
      </c>
      <c r="G292" s="23">
        <f t="shared" si="21"/>
        <v>20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>
        <v>20</v>
      </c>
      <c r="F294" s="23">
        <v>1.367</v>
      </c>
      <c r="G294" s="23">
        <f t="shared" si="21"/>
        <v>20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>
        <v>100</v>
      </c>
      <c r="F307" s="23">
        <v>0.1</v>
      </c>
      <c r="G307" s="23">
        <f t="shared" si="23"/>
        <v>10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/>
      <c r="F334" s="23">
        <v>0.18</v>
      </c>
      <c r="G334" s="23">
        <f t="shared" si="23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>
        <v>117</v>
      </c>
      <c r="F337" s="87">
        <v>0.15</v>
      </c>
      <c r="G337" s="87">
        <f t="shared" si="25"/>
        <v>17.55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/>
      <c r="F338" s="87">
        <v>0.15</v>
      </c>
      <c r="G338" s="87">
        <f t="shared" si="25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>
        <v>94</v>
      </c>
      <c r="F342" s="87">
        <v>0.15</v>
      </c>
      <c r="G342" s="87">
        <f t="shared" si="25"/>
        <v>14.1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72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13115</v>
      </c>
      <c r="F443" s="17"/>
      <c r="G443" s="17">
        <f>SUM(G11:G375)</f>
        <v>7714.9500000000007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2024-06-19T11:01:42Z</dcterms:modified>
</cp:coreProperties>
</file>