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<sst xmlns="http://schemas.openxmlformats.org/spreadsheetml/2006/main" count="309" uniqueCount="188">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</sst>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8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45514</v>
      </c>
      <c r="E3" s="7" t="s">
        <v>3</v>
      </c>
      <c r="F3" s="98"/>
      <c r="G3" s="102">
        <v>45517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480</v>
      </c>
      <c r="F12" s="23"/>
      <c r="G12" s="23">
        <f>E12*0.4</f>
        <v>192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800</v>
      </c>
      <c r="F15" s="23">
        <v>0.4</v>
      </c>
      <c r="G15" s="23">
        <f>E15*0.4</f>
        <v>320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800</v>
      </c>
      <c r="F16" s="23"/>
      <c r="G16" s="23">
        <f>E16*0.3</f>
        <v>240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2000</v>
      </c>
      <c r="F18" s="23">
        <v>0.4</v>
      </c>
      <c r="G18" s="23">
        <f>E18*0.4</f>
        <v>800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80</v>
      </c>
      <c r="F19" s="23">
        <v>1.366666666666666</v>
      </c>
      <c r="G19" s="23">
        <f>E19*1</f>
        <v>80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400</v>
      </c>
      <c r="F20" s="23">
        <v>2</v>
      </c>
      <c r="G20" s="23">
        <f>E20*1</f>
        <v>400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80</v>
      </c>
      <c r="F22" s="23"/>
      <c r="G22" s="23">
        <f>E22*0.5</f>
        <v>40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350</v>
      </c>
      <c r="F24" s="23">
        <v>1.366666666666666</v>
      </c>
      <c r="G24" s="23">
        <f>E24*1</f>
        <v>350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160</v>
      </c>
      <c r="F26" s="23">
        <v>1.366666666666666</v>
      </c>
      <c r="G26" s="23">
        <f>E26*1</f>
        <v>160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800</v>
      </c>
      <c r="F28" s="23">
        <v>0.5</v>
      </c>
      <c r="G28" s="23">
        <f>E28*0.5</f>
        <v>400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80</v>
      </c>
      <c r="F31" s="23"/>
      <c r="G31" s="23">
        <f>E31*1</f>
        <v>80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240</v>
      </c>
      <c r="F32" s="23"/>
      <c r="G32" s="23">
        <f>E32*0.35</f>
        <v>84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240</v>
      </c>
      <c r="F33" s="23"/>
      <c r="G33" s="23">
        <f>E33*0.41</f>
        <v>98.399999999999991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120</v>
      </c>
      <c r="F34" s="23"/>
      <c r="G34" s="23">
        <f>E34*0.41</f>
        <v>49.199999999999996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360</v>
      </c>
      <c r="F35" s="23"/>
      <c r="G35" s="23">
        <f>E35*1</f>
        <v>360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360</v>
      </c>
      <c r="F36" s="23"/>
      <c r="G36" s="23">
        <f>E36*0.6</f>
        <v>216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1600</v>
      </c>
      <c r="F37" s="23"/>
      <c r="G37" s="23">
        <f>E37*0.35</f>
        <v>560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160</v>
      </c>
      <c r="F38" s="23"/>
      <c r="G38" s="23">
        <f>E38*1</f>
        <v>160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120</v>
      </c>
      <c r="F39" s="23"/>
      <c r="G39" s="23">
        <f>E39*0.4</f>
        <v>48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250</v>
      </c>
      <c r="F40" s="23">
        <v>1.0666666666666671</v>
      </c>
      <c r="G40" s="23">
        <f>E40*1</f>
        <v>250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600</v>
      </c>
      <c r="F41" s="23"/>
      <c r="G41" s="23">
        <f>E41*0.4</f>
        <v>240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2200</v>
      </c>
      <c r="F42" s="23">
        <v>0.45</v>
      </c>
      <c r="G42" s="23">
        <f>E42*0.41</f>
        <v>902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80</v>
      </c>
      <c r="F43" s="23">
        <v>0.41</v>
      </c>
      <c r="G43" s="23">
        <f>E43*F43</f>
        <v>32.799999999999997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80</v>
      </c>
      <c r="F44" s="23"/>
      <c r="G44" s="23">
        <f>E44*1</f>
        <v>80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30</v>
      </c>
      <c r="F45" s="23"/>
      <c r="G45" s="23">
        <f>E45*1</f>
        <v>30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30</v>
      </c>
      <c r="F46" s="23"/>
      <c r="G46" s="23">
        <f>E46*1</f>
        <v>30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30</v>
      </c>
      <c r="F47" s="23"/>
      <c r="G47" s="23">
        <f>E47*1</f>
        <v>30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400</v>
      </c>
      <c r="F48" s="23"/>
      <c r="G48" s="23">
        <f>E48*0.36</f>
        <v>144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3650</v>
      </c>
      <c r="F49" s="23">
        <v>0.41</v>
      </c>
      <c r="G49" s="23">
        <f>E49*0.41</f>
        <v>1496.5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700</v>
      </c>
      <c r="F51" s="23">
        <v>2.125</v>
      </c>
      <c r="G51" s="23">
        <f>E51*1</f>
        <v>700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300</v>
      </c>
      <c r="F52" s="23">
        <v>1.033333333333333</v>
      </c>
      <c r="G52" s="23">
        <f>E52*1</f>
        <v>300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40</v>
      </c>
      <c r="F53" s="23"/>
      <c r="G53" s="23">
        <f>E53*1</f>
        <v>40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1000</v>
      </c>
      <c r="F54" s="23"/>
      <c r="G54" s="23">
        <f>E54*0.41</f>
        <v>410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110</v>
      </c>
      <c r="F56" s="23">
        <v>1.013333333333333</v>
      </c>
      <c r="G56" s="23">
        <f>E56*1</f>
        <v>110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320</v>
      </c>
      <c r="F58" s="23">
        <v>1.0166666666666671</v>
      </c>
      <c r="G58" s="23">
        <f>E58*1</f>
        <v>320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1000</v>
      </c>
      <c r="F60" s="23">
        <v>0.28000000000000003</v>
      </c>
      <c r="G60" s="23">
        <f>E60*0.28</f>
        <v>280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480</v>
      </c>
      <c r="F61" s="23"/>
      <c r="G61" s="23">
        <f>E61*0.33</f>
        <v>158.4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280</v>
      </c>
      <c r="F63" s="23">
        <v>0.28000000000000003</v>
      </c>
      <c r="G63" s="23">
        <f>E63*0.28</f>
        <v>78.400000000000006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1400</v>
      </c>
      <c r="F65" s="23">
        <v>0.35</v>
      </c>
      <c r="G65" s="23">
        <f>E65*0.35</f>
        <v>489.99999999999994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1400</v>
      </c>
      <c r="F69" s="23">
        <v>0.28000000000000003</v>
      </c>
      <c r="G69" s="23">
        <f>E69*0.28</f>
        <v>392.00000000000006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2400</v>
      </c>
      <c r="F73" s="23">
        <v>0.35</v>
      </c>
      <c r="G73" s="23">
        <f>E73*0.35</f>
        <v>840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250</v>
      </c>
      <c r="F75" s="23">
        <v>0.71250000000000002</v>
      </c>
      <c r="G75" s="23">
        <f>E75*1</f>
        <v>250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200</v>
      </c>
      <c r="F76" s="23"/>
      <c r="G76" s="23">
        <f>E76*0.09</f>
        <v>18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300</v>
      </c>
      <c r="F77" s="23"/>
      <c r="G77" s="23">
        <f>E77*0.09</f>
        <v>27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500</v>
      </c>
      <c r="F78" s="23">
        <v>0.85</v>
      </c>
      <c r="G78" s="23">
        <f>E78*1</f>
        <v>500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280</v>
      </c>
      <c r="F81" s="23">
        <v>0.25</v>
      </c>
      <c r="G81" s="23">
        <f>E81*0.25</f>
        <v>70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700</v>
      </c>
      <c r="F82" s="23">
        <v>0.1</v>
      </c>
      <c r="G82" s="23">
        <f>E82*0.1</f>
        <v>70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600</v>
      </c>
      <c r="F84" s="23">
        <v>0.22</v>
      </c>
      <c r="G84" s="23">
        <f>E84*0.22</f>
        <v>132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>
        <v>50</v>
      </c>
      <c r="F85" s="23">
        <v>0.51249999999999996</v>
      </c>
      <c r="G85" s="23">
        <f>E85*1</f>
        <v>50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320</v>
      </c>
      <c r="F87" s="23">
        <v>0.25</v>
      </c>
      <c r="G87" s="23">
        <f>E87*0.25</f>
        <v>80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1800</v>
      </c>
      <c r="F88" s="23">
        <v>0.12</v>
      </c>
      <c r="G88" s="23">
        <f>E88*0.12</f>
        <v>216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>
        <v>50</v>
      </c>
      <c r="F89" s="23">
        <v>0.48749999999999999</v>
      </c>
      <c r="G89" s="23">
        <f>E89*1</f>
        <v>50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150</v>
      </c>
      <c r="F94" s="23"/>
      <c r="G94" s="23">
        <f>E94*1</f>
        <v>150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280</v>
      </c>
      <c r="F95" s="23">
        <v>0.4</v>
      </c>
      <c r="G95" s="23">
        <f>E95*0.4</f>
        <v>112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320</v>
      </c>
      <c r="F97" s="23">
        <v>0.3</v>
      </c>
      <c r="G97" s="23">
        <f>E97*0.3</f>
        <v>96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400</v>
      </c>
      <c r="F98" s="23"/>
      <c r="G98" s="23">
        <f>E98*0.18</f>
        <v>72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40410</v>
      </c>
      <c r="F116" s="17">
        <f>SUM(F10:F115)</f>
        <v>34.454166666666673</v>
      </c>
      <c r="G116" s="17">
        <f>SUM(G11:G115)</f>
        <v>16997.5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2024-08-08T12:26:25Z</dcterms:modified>
</cp:coreProperties>
</file>