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Ост КИ филиалы\1 машина на 13,04,24\"/>
    </mc:Choice>
  </mc:AlternateContent>
  <xr:revisionPtr revIDLastSave="0" documentId="13_ncr:1_{5928967F-0E72-4DDF-94EA-E76BE0ED5B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<sst xmlns="http://schemas.openxmlformats.org/spreadsheetml/2006/main" count="937" uniqueCount="474">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</sst>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0" activePane="bottomLeft" state="frozen"/>
      <selection pane="bottomLeft" activeCell="K472" sqref="K472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45395</v>
      </c>
      <c r="E3" s="7" t="s">
        <v>3</v>
      </c>
      <c r="F3" s="72">
        <v>45398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2210</v>
      </c>
      <c r="F19" s="23">
        <v>1.3340000000000001</v>
      </c>
      <c r="G19" s="23">
        <f>E19</f>
        <v>2210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530</v>
      </c>
      <c r="F20" s="23">
        <v>0.4</v>
      </c>
      <c r="G20" s="23">
        <f>E20*F20</f>
        <v>212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>
        <v>124</v>
      </c>
      <c r="F22" s="23">
        <v>2</v>
      </c>
      <c r="G22" s="23">
        <f>E22</f>
        <v>124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/>
      <c r="F24" s="23">
        <v>0.5</v>
      </c>
      <c r="G24" s="23">
        <f>E24*F24</f>
        <v>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>
        <v>111</v>
      </c>
      <c r="F26" s="23">
        <v>1</v>
      </c>
      <c r="G26" s="23">
        <f>E26</f>
        <v>111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>
        <v>70</v>
      </c>
      <c r="F27" s="23">
        <v>2</v>
      </c>
      <c r="G27" s="23">
        <f>E27</f>
        <v>70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>
        <v>21</v>
      </c>
      <c r="F28" s="23">
        <v>1.35</v>
      </c>
      <c r="G28" s="23">
        <f>E28</f>
        <v>21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148</v>
      </c>
      <c r="F31" s="23">
        <v>0.4</v>
      </c>
      <c r="G31" s="23">
        <f>E31*F31</f>
        <v>59.2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36</v>
      </c>
      <c r="F33" s="23">
        <v>0.4</v>
      </c>
      <c r="G33" s="23">
        <f t="shared" ref="G33:G39" si="2">E33*F33</f>
        <v>14.4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>
        <v>700</v>
      </c>
      <c r="F40" s="23">
        <v>1.367</v>
      </c>
      <c r="G40" s="23">
        <f>E40</f>
        <v>700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>
        <v>148</v>
      </c>
      <c r="F59" s="23">
        <v>1</v>
      </c>
      <c r="G59" s="23">
        <f>E59</f>
        <v>148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>
        <v>520</v>
      </c>
      <c r="F88" s="23">
        <v>1.05</v>
      </c>
      <c r="G88" s="23">
        <f>E88</f>
        <v>520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>
        <v>52</v>
      </c>
      <c r="F89" s="23">
        <v>0.4</v>
      </c>
      <c r="G89" s="23">
        <f>E89*F89</f>
        <v>20.8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>
        <v>11</v>
      </c>
      <c r="F91" s="23">
        <v>0.41</v>
      </c>
      <c r="G91" s="23">
        <f>E91*F91</f>
        <v>4.51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>
        <v>136</v>
      </c>
      <c r="F92" s="23">
        <v>1.0169999999999999</v>
      </c>
      <c r="G92" s="23">
        <f>E92</f>
        <v>136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489</v>
      </c>
      <c r="F93" s="23">
        <v>2.125</v>
      </c>
      <c r="G93" s="23">
        <f>E93</f>
        <v>489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>
        <v>450</v>
      </c>
      <c r="F94" s="23">
        <v>1.0589999999999999</v>
      </c>
      <c r="G94" s="23">
        <f>E94</f>
        <v>450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>
        <v>113</v>
      </c>
      <c r="F96" s="23">
        <v>0.4</v>
      </c>
      <c r="G96" s="23">
        <f>E96*F96</f>
        <v>45.2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/>
      <c r="F97" s="23">
        <v>0.27</v>
      </c>
      <c r="G97" s="23">
        <f>E97*F97</f>
        <v>0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>
        <v>350</v>
      </c>
      <c r="F102" s="23">
        <v>0.41</v>
      </c>
      <c r="G102" s="23">
        <f t="shared" si="6"/>
        <v>143.5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40</v>
      </c>
      <c r="F116" s="23">
        <v>1.0249999999999999</v>
      </c>
      <c r="G116" s="23">
        <f>E116</f>
        <v>40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>
        <v>100</v>
      </c>
      <c r="F130" s="23">
        <v>0.41</v>
      </c>
      <c r="G130" s="23">
        <f t="shared" si="8"/>
        <v>41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>
        <v>65</v>
      </c>
      <c r="F143" s="23">
        <v>0.36</v>
      </c>
      <c r="G143" s="23">
        <f t="shared" si="8"/>
        <v>23.4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500</v>
      </c>
      <c r="F144" s="23">
        <v>0.41</v>
      </c>
      <c r="G144" s="23">
        <f t="shared" si="8"/>
        <v>205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>
        <v>79</v>
      </c>
      <c r="F148" s="23">
        <v>0.98699999999999999</v>
      </c>
      <c r="G148" s="23">
        <f t="shared" ref="G148:G157" si="10">E148</f>
        <v>79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>
        <v>37</v>
      </c>
      <c r="F152" s="23">
        <v>1</v>
      </c>
      <c r="G152" s="23">
        <f t="shared" si="10"/>
        <v>37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>
        <v>10</v>
      </c>
      <c r="F160" s="23">
        <v>0.98699999999999999</v>
      </c>
      <c r="G160" s="23">
        <f>E160</f>
        <v>10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>
        <v>10</v>
      </c>
      <c r="F165" s="23">
        <v>0.4</v>
      </c>
      <c r="G165" s="23">
        <f t="shared" si="11"/>
        <v>4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>
        <v>10</v>
      </c>
      <c r="F171" s="23">
        <v>0.09</v>
      </c>
      <c r="G171" s="23">
        <f t="shared" si="11"/>
        <v>0.89999999999999991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8</v>
      </c>
      <c r="F178" s="23">
        <v>0.28000000000000003</v>
      </c>
      <c r="G178" s="23">
        <f t="shared" si="12"/>
        <v>2.2400000000000002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/>
      <c r="F179" s="23">
        <v>0.28000000000000003</v>
      </c>
      <c r="G179" s="23">
        <f t="shared" si="12"/>
        <v>0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/>
      <c r="F206" s="23">
        <v>0.35</v>
      </c>
      <c r="G206" s="23">
        <f>E206*F206</f>
        <v>0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152</v>
      </c>
      <c r="F223" s="23">
        <v>0.28000000000000003</v>
      </c>
      <c r="G223" s="23">
        <f t="shared" si="17"/>
        <v>42.56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/>
      <c r="F236" s="23">
        <v>0.35</v>
      </c>
      <c r="G236" s="23">
        <f t="shared" si="18"/>
        <v>0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293</v>
      </c>
      <c r="F249" s="23">
        <v>0.28000000000000003</v>
      </c>
      <c r="G249" s="23">
        <f>E249*F249</f>
        <v>82.04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650</v>
      </c>
      <c r="F253" s="23">
        <v>0.35</v>
      </c>
      <c r="G253" s="23">
        <f>E253*F253</f>
        <v>227.49999999999997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237</v>
      </c>
      <c r="F254" s="23">
        <v>0.69499999999999995</v>
      </c>
      <c r="G254" s="23">
        <f>E254</f>
        <v>237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310</v>
      </c>
      <c r="F256" s="23">
        <v>0.83399999999999996</v>
      </c>
      <c r="G256" s="23">
        <f>E256</f>
        <v>310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67</v>
      </c>
      <c r="F265" s="23">
        <v>0.25</v>
      </c>
      <c r="G265" s="23">
        <f>E265*F265</f>
        <v>16.75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>
        <v>20</v>
      </c>
      <c r="F267" s="23">
        <v>0.22</v>
      </c>
      <c r="G267" s="23">
        <f>E267*F267</f>
        <v>4.4000000000000004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102</v>
      </c>
      <c r="F269" s="23">
        <v>0.25</v>
      </c>
      <c r="G269" s="23">
        <f>E269*F269</f>
        <v>25.5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>
        <v>279</v>
      </c>
      <c r="F270" s="23">
        <v>0.12</v>
      </c>
      <c r="G270" s="23">
        <f>E270*F270</f>
        <v>33.479999999999997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/>
      <c r="F272" s="23">
        <v>0.25</v>
      </c>
      <c r="G272" s="23">
        <f t="shared" ref="G272:G281" si="20">E272*F272</f>
        <v>0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>
        <v>100</v>
      </c>
      <c r="F273" s="23">
        <v>0.1</v>
      </c>
      <c r="G273" s="23">
        <f t="shared" si="20"/>
        <v>10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>
        <v>100</v>
      </c>
      <c r="F277" s="23">
        <v>0.1</v>
      </c>
      <c r="G277" s="23">
        <f t="shared" si="20"/>
        <v>10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/>
      <c r="F310" s="23">
        <v>1.5</v>
      </c>
      <c r="G310" s="23">
        <f>E310</f>
        <v>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>
        <v>232</v>
      </c>
      <c r="F311" s="23">
        <v>0.4</v>
      </c>
      <c r="G311" s="23">
        <f>E311*F311</f>
        <v>92.800000000000011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/>
      <c r="F312" s="23">
        <v>0.4</v>
      </c>
      <c r="G312" s="23">
        <f>E312*F312</f>
        <v>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>
        <v>6</v>
      </c>
      <c r="F325" s="23">
        <v>0.4</v>
      </c>
      <c r="G325" s="23">
        <f t="shared" si="25"/>
        <v>2.4000000000000004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250</v>
      </c>
      <c r="F334" s="23">
        <v>0.3</v>
      </c>
      <c r="G334" s="23">
        <f t="shared" si="26"/>
        <v>75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/>
      <c r="F364" s="23">
        <v>0.15</v>
      </c>
      <c r="G364" s="23">
        <f t="shared" si="28"/>
        <v>0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10026</v>
      </c>
      <c r="F474" s="17"/>
      <c r="G474" s="17">
        <f>SUM(G11:G403)</f>
        <v>7150.579999999999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2024-04-10T11:13:04Z</dcterms:modified>
</cp:coreProperties>
</file>