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4,24 Ост КИ филиалы\1 машина на 13,04,24\"/>
    </mc:Choice>
  </mc:AlternateContent>
  <xr:revisionPtr revIDLastSave="0" documentId="13_ncr:1_{477D391F-E7BE-4B63-BC33-0EDE1E60A5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<sst xmlns="http://schemas.openxmlformats.org/spreadsheetml/2006/main" count="937" uniqueCount="474">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</sst>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0" activePane="bottomLeft" state="frozen"/>
      <selection pane="bottomLeft" activeCell="K469" sqref="K469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45395</v>
      </c>
      <c r="E3" s="7" t="s">
        <v>3</v>
      </c>
      <c r="F3" s="72">
        <v>45398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134</v>
      </c>
      <c r="F19" s="23">
        <v>1.3340000000000001</v>
      </c>
      <c r="G19" s="23">
        <f>E19</f>
        <v>134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55</v>
      </c>
      <c r="F20" s="23">
        <v>0.4</v>
      </c>
      <c r="G20" s="23">
        <f>E20*F20</f>
        <v>22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>
        <v>168</v>
      </c>
      <c r="F21" s="23">
        <v>1.35</v>
      </c>
      <c r="G21" s="23">
        <f>E21</f>
        <v>168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>
        <v>23</v>
      </c>
      <c r="F23" s="23">
        <v>1.35</v>
      </c>
      <c r="G23" s="23">
        <f>E23</f>
        <v>23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>
        <v>82</v>
      </c>
      <c r="F24" s="23">
        <v>0.5</v>
      </c>
      <c r="G24" s="23">
        <f>E24*F24</f>
        <v>41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>
        <v>100</v>
      </c>
      <c r="F26" s="23">
        <v>1</v>
      </c>
      <c r="G26" s="23">
        <f>E26</f>
        <v>100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100</v>
      </c>
      <c r="F30" s="23">
        <v>1.35</v>
      </c>
      <c r="G30" s="23">
        <f>E30</f>
        <v>100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150</v>
      </c>
      <c r="F31" s="23">
        <v>0.4</v>
      </c>
      <c r="G31" s="23">
        <f>E31*F31</f>
        <v>60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150</v>
      </c>
      <c r="F32" s="23">
        <v>1.3540000000000001</v>
      </c>
      <c r="G32" s="23">
        <f>E32</f>
        <v>150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>
        <v>100</v>
      </c>
      <c r="F33" s="23">
        <v>0.4</v>
      </c>
      <c r="G33" s="23">
        <f t="shared" ref="G33:G39" si="2">E33*F33</f>
        <v>40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>
        <v>150</v>
      </c>
      <c r="F40" s="23">
        <v>1.367</v>
      </c>
      <c r="G40" s="23">
        <f>E40</f>
        <v>150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>
        <v>144</v>
      </c>
      <c r="F59" s="23">
        <v>1</v>
      </c>
      <c r="G59" s="23">
        <f>E59</f>
        <v>144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>
        <v>50</v>
      </c>
      <c r="F88" s="23">
        <v>1.05</v>
      </c>
      <c r="G88" s="23">
        <f>E88</f>
        <v>50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>
        <v>150</v>
      </c>
      <c r="F90" s="23">
        <v>2.125</v>
      </c>
      <c r="G90" s="23">
        <f>E90</f>
        <v>150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>
        <v>34</v>
      </c>
      <c r="F91" s="23">
        <v>0.41</v>
      </c>
      <c r="G91" s="23">
        <f>E91*F91</f>
        <v>13.94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>
        <v>88</v>
      </c>
      <c r="F92" s="23">
        <v>1.0169999999999999</v>
      </c>
      <c r="G92" s="23">
        <f>E92</f>
        <v>88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242</v>
      </c>
      <c r="F93" s="23">
        <v>2.125</v>
      </c>
      <c r="G93" s="23">
        <f>E93</f>
        <v>242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>
        <v>161</v>
      </c>
      <c r="F94" s="23">
        <v>1.0589999999999999</v>
      </c>
      <c r="G94" s="23">
        <f>E94</f>
        <v>161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>
        <v>113</v>
      </c>
      <c r="F95" s="23">
        <v>1</v>
      </c>
      <c r="G95" s="23">
        <f>E95</f>
        <v>113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>
        <v>153</v>
      </c>
      <c r="F97" s="23">
        <v>0.27</v>
      </c>
      <c r="G97" s="23">
        <f>E97*F97</f>
        <v>41.31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/>
      <c r="F102" s="23">
        <v>0.41</v>
      </c>
      <c r="G102" s="23">
        <f t="shared" si="6"/>
        <v>0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400</v>
      </c>
      <c r="F116" s="23">
        <v>1.0249999999999999</v>
      </c>
      <c r="G116" s="23">
        <f>E116</f>
        <v>400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>
        <v>100</v>
      </c>
      <c r="F130" s="23">
        <v>0.41</v>
      </c>
      <c r="G130" s="23">
        <f t="shared" si="8"/>
        <v>41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/>
      <c r="F143" s="23">
        <v>0.36</v>
      </c>
      <c r="G143" s="23">
        <f t="shared" si="8"/>
        <v>0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>
        <v>500</v>
      </c>
      <c r="F144" s="23">
        <v>0.41</v>
      </c>
      <c r="G144" s="23">
        <f t="shared" si="8"/>
        <v>205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>
        <v>161</v>
      </c>
      <c r="F148" s="23">
        <v>0.98699999999999999</v>
      </c>
      <c r="G148" s="23">
        <f t="shared" ref="G148:G157" si="10">E148</f>
        <v>161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>
        <v>122</v>
      </c>
      <c r="F152" s="23">
        <v>1</v>
      </c>
      <c r="G152" s="23">
        <f t="shared" si="10"/>
        <v>122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/>
      <c r="F160" s="23">
        <v>0.98699999999999999</v>
      </c>
      <c r="G160" s="23">
        <f>E160</f>
        <v>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>
        <v>23</v>
      </c>
      <c r="F171" s="23">
        <v>0.09</v>
      </c>
      <c r="G171" s="23">
        <f t="shared" si="11"/>
        <v>2.0699999999999998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200</v>
      </c>
      <c r="F178" s="23">
        <v>0.28000000000000003</v>
      </c>
      <c r="G178" s="23">
        <f t="shared" si="12"/>
        <v>56.000000000000007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/>
      <c r="F179" s="23">
        <v>0.28000000000000003</v>
      </c>
      <c r="G179" s="23">
        <f t="shared" si="12"/>
        <v>0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300</v>
      </c>
      <c r="F206" s="23">
        <v>0.35</v>
      </c>
      <c r="G206" s="23">
        <f>E206*F206</f>
        <v>105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>
        <v>8</v>
      </c>
      <c r="F223" s="23">
        <v>0.28000000000000003</v>
      </c>
      <c r="G223" s="23">
        <f t="shared" si="17"/>
        <v>2.2400000000000002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>
        <v>99</v>
      </c>
      <c r="F236" s="23">
        <v>0.35</v>
      </c>
      <c r="G236" s="23">
        <f t="shared" si="18"/>
        <v>34.65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/>
      <c r="F241" s="23">
        <v>0.28000000000000003</v>
      </c>
      <c r="G241" s="23">
        <f t="shared" si="18"/>
        <v>0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123</v>
      </c>
      <c r="F249" s="23">
        <v>0.28000000000000003</v>
      </c>
      <c r="G249" s="23">
        <f>E249*F249</f>
        <v>34.440000000000005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250</v>
      </c>
      <c r="F253" s="23">
        <v>0.35</v>
      </c>
      <c r="G253" s="23">
        <f>E253*F253</f>
        <v>87.5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92</v>
      </c>
      <c r="F254" s="23">
        <v>0.69499999999999995</v>
      </c>
      <c r="G254" s="23">
        <f>E254</f>
        <v>92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150</v>
      </c>
      <c r="F256" s="23">
        <v>0.83399999999999996</v>
      </c>
      <c r="G256" s="23">
        <f>E256</f>
        <v>150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161</v>
      </c>
      <c r="F265" s="23">
        <v>0.25</v>
      </c>
      <c r="G265" s="23">
        <f>E265*F265</f>
        <v>40.25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>
        <v>20</v>
      </c>
      <c r="F267" s="23">
        <v>0.22</v>
      </c>
      <c r="G267" s="23">
        <f>E267*F267</f>
        <v>4.4000000000000004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>
        <v>48</v>
      </c>
      <c r="F268" s="23">
        <v>0.52500000000000002</v>
      </c>
      <c r="G268" s="23">
        <f>E268</f>
        <v>48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121</v>
      </c>
      <c r="F269" s="23">
        <v>0.25</v>
      </c>
      <c r="G269" s="23">
        <f>E269*F269</f>
        <v>30.25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>
        <v>150</v>
      </c>
      <c r="F270" s="23">
        <v>0.12</v>
      </c>
      <c r="G270" s="23">
        <f>E270*F270</f>
        <v>18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>
        <v>102</v>
      </c>
      <c r="F272" s="23">
        <v>0.25</v>
      </c>
      <c r="G272" s="23">
        <f t="shared" ref="G272:G281" si="20">E272*F272</f>
        <v>25.5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>
        <v>100</v>
      </c>
      <c r="F273" s="23">
        <v>0.1</v>
      </c>
      <c r="G273" s="23">
        <f t="shared" si="20"/>
        <v>10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>
        <v>96</v>
      </c>
      <c r="F274" s="23">
        <v>0.09</v>
      </c>
      <c r="G274" s="23">
        <f t="shared" si="20"/>
        <v>8.64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>
        <v>100</v>
      </c>
      <c r="F277" s="23">
        <v>0.1</v>
      </c>
      <c r="G277" s="23">
        <f t="shared" si="20"/>
        <v>10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>
        <v>35</v>
      </c>
      <c r="F289" s="23">
        <v>0.51900000000000002</v>
      </c>
      <c r="G289" s="23">
        <f t="shared" si="22"/>
        <v>35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>
        <v>94</v>
      </c>
      <c r="F310" s="23">
        <v>1.5</v>
      </c>
      <c r="G310" s="23">
        <f>E310</f>
        <v>94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>
        <v>90</v>
      </c>
      <c r="F311" s="23">
        <v>0.4</v>
      </c>
      <c r="G311" s="23">
        <f>E311*F311</f>
        <v>36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>
        <v>187</v>
      </c>
      <c r="F312" s="23">
        <v>0.4</v>
      </c>
      <c r="G312" s="23">
        <f>E312*F312</f>
        <v>74.8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>
        <v>80</v>
      </c>
      <c r="F319" s="23">
        <v>1.367</v>
      </c>
      <c r="G319" s="23">
        <f t="shared" si="24"/>
        <v>80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218</v>
      </c>
      <c r="F334" s="23">
        <v>0.3</v>
      </c>
      <c r="G334" s="23">
        <f t="shared" si="26"/>
        <v>65.399999999999991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>
        <v>50</v>
      </c>
      <c r="F364" s="23">
        <v>0.15</v>
      </c>
      <c r="G364" s="23">
        <f t="shared" si="28"/>
        <v>7.5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>
        <v>21</v>
      </c>
      <c r="F365" s="23">
        <v>0.15</v>
      </c>
      <c r="G365" s="23">
        <f t="shared" si="28"/>
        <v>3.15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>
        <v>47</v>
      </c>
      <c r="F369" s="23">
        <v>0.15</v>
      </c>
      <c r="G369" s="23">
        <f t="shared" si="28"/>
        <v>7.05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00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6695</v>
      </c>
      <c r="F474" s="17"/>
      <c r="G474" s="17">
        <f>SUM(G11:G403)</f>
        <v>4122.09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2024-04-10T11:13:34Z</dcterms:modified>
</cp:coreProperties>
</file>