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2" i="1" s="1"/>
  <c r="A12" i="1"/>
  <c r="G11" i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<sst xmlns="http://schemas.openxmlformats.org/spreadsheetml/2006/main" count="321" uniqueCount="195">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</sst>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45549</v>
      </c>
      <c r="E3" s="7" t="s">
        <v>3</v>
      </c>
      <c r="F3" s="98"/>
      <c r="G3" s="102">
        <v>45552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220</v>
      </c>
      <c r="F18" s="23">
        <v>1.366666666666666</v>
      </c>
      <c r="G18" s="23">
        <f>E18*1</f>
        <v>220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1000</v>
      </c>
      <c r="F19" s="23">
        <v>0.4</v>
      </c>
      <c r="G19" s="23">
        <f>E19*0.4</f>
        <v>400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10</v>
      </c>
      <c r="F24" s="23">
        <v>1.48</v>
      </c>
      <c r="G24" s="23">
        <f>E24*1</f>
        <v>10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/>
      <c r="F29" s="23">
        <v>0.5</v>
      </c>
      <c r="G29" s="23">
        <f>E29*0.5</f>
        <v>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60</v>
      </c>
      <c r="F32" s="23"/>
      <c r="G32" s="23">
        <f>E32*1</f>
        <v>60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240</v>
      </c>
      <c r="F37" s="23"/>
      <c r="G37" s="23">
        <f>E37*0.6</f>
        <v>144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680</v>
      </c>
      <c r="F38" s="23"/>
      <c r="G38" s="23">
        <f>E38*0.35</f>
        <v>237.99999999999997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90</v>
      </c>
      <c r="F39" s="23"/>
      <c r="G39" s="23">
        <f>E39*1</f>
        <v>90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100</v>
      </c>
      <c r="F42" s="23">
        <v>1.0666666666666671</v>
      </c>
      <c r="G42" s="23">
        <f>E42*1</f>
        <v>100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320</v>
      </c>
      <c r="F43" s="23"/>
      <c r="G43" s="23">
        <f>E43*0.4</f>
        <v>128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1050</v>
      </c>
      <c r="F44" s="23">
        <v>0.45</v>
      </c>
      <c r="G44" s="23">
        <f>E44*0.41</f>
        <v>430.5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>
        <v>30</v>
      </c>
      <c r="F49" s="23"/>
      <c r="G49" s="23">
        <f>E49*1</f>
        <v>30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120</v>
      </c>
      <c r="F50" s="23"/>
      <c r="G50" s="23">
        <f>E50*0.36</f>
        <v>43.199999999999996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600</v>
      </c>
      <c r="F53" s="23">
        <v>0.4</v>
      </c>
      <c r="G53" s="23">
        <f>E53*0.4</f>
        <v>240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300</v>
      </c>
      <c r="F54" s="23">
        <v>2.125</v>
      </c>
      <c r="G54" s="23">
        <f>E54*1</f>
        <v>300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200</v>
      </c>
      <c r="F55" s="23">
        <v>1.033333333333333</v>
      </c>
      <c r="G55" s="23">
        <f>E55*1</f>
        <v>200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/>
      <c r="F57" s="23"/>
      <c r="G57" s="23">
        <f>E57*0.41</f>
        <v>0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120</v>
      </c>
      <c r="F59" s="23">
        <v>1.013333333333333</v>
      </c>
      <c r="G59" s="23">
        <f>E59*1</f>
        <v>120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150</v>
      </c>
      <c r="F61" s="23">
        <v>1.0166666666666671</v>
      </c>
      <c r="G61" s="23">
        <f>E61*1</f>
        <v>150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80</v>
      </c>
      <c r="F64" s="23"/>
      <c r="G64" s="23">
        <f>E64*0.33</f>
        <v>26.400000000000002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>
        <v>10</v>
      </c>
      <c r="F66" s="23"/>
      <c r="G66" s="23">
        <f>E66</f>
        <v>10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/>
      <c r="F69" s="23">
        <v>0.35</v>
      </c>
      <c r="G69" s="23">
        <f>E69*0.35</f>
        <v>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1000</v>
      </c>
      <c r="F77" s="23">
        <v>0.35</v>
      </c>
      <c r="G77" s="23">
        <f>E77*0.35</f>
        <v>350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150</v>
      </c>
      <c r="F79" s="23">
        <v>0.71250000000000002</v>
      </c>
      <c r="G79" s="23">
        <f>E79*1</f>
        <v>150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300</v>
      </c>
      <c r="F83" s="23">
        <v>0.85</v>
      </c>
      <c r="G83" s="23">
        <f>E83*1</f>
        <v>300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1600</v>
      </c>
      <c r="F84" s="23">
        <v>0.35</v>
      </c>
      <c r="G84" s="23">
        <f>E84*0.35</f>
        <v>560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280</v>
      </c>
      <c r="F87" s="23">
        <v>0.1</v>
      </c>
      <c r="G87" s="23">
        <f>E87*0.1</f>
        <v>28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/>
      <c r="F89" s="23">
        <v>0.22</v>
      </c>
      <c r="G89" s="23">
        <f>E89*0.22</f>
        <v>0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600</v>
      </c>
      <c r="F93" s="23">
        <v>0.12</v>
      </c>
      <c r="G93" s="23">
        <f>E93*0.12</f>
        <v>72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80</v>
      </c>
      <c r="F100" s="23"/>
      <c r="G100" s="23">
        <f>E100*1</f>
        <v>80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>
        <v>80</v>
      </c>
      <c r="F104" s="23"/>
      <c r="G104" s="23">
        <f>E104*0.18</f>
        <v>14.399999999999999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10020</v>
      </c>
      <c r="F122" s="17">
        <f>SUM(F10:F121)</f>
        <v>35.744166666666672</v>
      </c>
      <c r="G122" s="17">
        <f>SUM(G11:G121)</f>
        <v>4693.6999999999989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2024-09-12T12:29:56Z</dcterms:modified>
</cp:coreProperties>
</file>