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0,09,24 Ост КИ филиалы\"/>
    </mc:Choice>
  </mc:AlternateContent>
  <xr:revisionPtr revIDLastSave="0" documentId="13_ncr:1_{5A64152D-2B05-43B2-A84C-060CFEFDDBA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definedNames>
    <definedName name="_xlnm._FilterDatabase" localSheetId="0" hidden="1">Лист1!$A$1:$I$2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9" i="1" l="1"/>
  <c r="I81" i="1"/>
  <c r="I86" i="1"/>
  <c r="I37" i="1"/>
  <c r="I63" i="1"/>
  <c r="I84" i="1"/>
  <c r="I46" i="1"/>
  <c r="I78" i="1"/>
  <c r="I61" i="1"/>
  <c r="I50" i="1"/>
  <c r="I18" i="1"/>
  <c r="I80" i="1"/>
  <c r="I40" i="1"/>
  <c r="I58" i="1"/>
  <c r="I49" i="1"/>
  <c r="I27" i="1"/>
  <c r="I56" i="1"/>
  <c r="I68" i="1"/>
  <c r="I82" i="1"/>
  <c r="I34" i="1"/>
  <c r="I52" i="1"/>
  <c r="I36" i="1"/>
  <c r="I77" i="1"/>
  <c r="I30" i="1"/>
  <c r="I6" i="1"/>
  <c r="I83" i="1"/>
  <c r="I73" i="1"/>
  <c r="I31" i="1"/>
  <c r="I8" i="1"/>
  <c r="I65" i="1"/>
  <c r="I69" i="1"/>
  <c r="I38" i="1"/>
  <c r="I12" i="1"/>
  <c r="I14" i="1"/>
  <c r="I53" i="1"/>
  <c r="I75" i="1"/>
  <c r="I64" i="1"/>
  <c r="I62" i="1"/>
  <c r="I41" i="1"/>
  <c r="I67" i="1"/>
  <c r="I51" i="1"/>
  <c r="I57" i="1"/>
  <c r="I66" i="1"/>
  <c r="I60" i="1"/>
  <c r="I72" i="1"/>
  <c r="I76" i="1"/>
  <c r="I47" i="1"/>
  <c r="I70" i="1"/>
  <c r="I79" i="1"/>
  <c r="I71" i="1"/>
  <c r="I23" i="1"/>
  <c r="I16" i="1"/>
  <c r="I44" i="1"/>
  <c r="I15" i="1"/>
  <c r="I55" i="1"/>
  <c r="I33" i="1"/>
  <c r="I28" i="1"/>
  <c r="I9" i="1"/>
  <c r="I45" i="1"/>
  <c r="I32" i="1"/>
  <c r="I74" i="1"/>
  <c r="I21" i="1"/>
  <c r="I10" i="1"/>
  <c r="I11" i="1"/>
  <c r="I5" i="1"/>
  <c r="I25" i="1"/>
  <c r="I35" i="1"/>
  <c r="I7" i="1"/>
  <c r="I4" i="1"/>
  <c r="I13" i="1"/>
  <c r="I22" i="1"/>
  <c r="I20" i="1"/>
  <c r="I17" i="1"/>
  <c r="I19" i="1"/>
  <c r="I24" i="1"/>
  <c r="I85" i="1"/>
  <c r="I3" i="1"/>
  <c r="I43" i="1"/>
  <c r="I48" i="1"/>
  <c r="I42" i="1"/>
  <c r="I54" i="1"/>
  <c r="I29" i="1"/>
  <c r="I26" i="1"/>
  <c r="I59" i="1"/>
</calcChain>
</file>

<file path=xl/sharedStrings.xml><?xml version="1.0" encoding="utf-8"?>
<sst xmlns="http://schemas.openxmlformats.org/spreadsheetml/2006/main" count="178" uniqueCount="96">
  <si>
    <t>3215 ВЕТЧ.МЯСНАЯ Папа может п/о 0.4кг 8шт.    ОСТАНКИНО</t>
  </si>
  <si>
    <t>шт</t>
  </si>
  <si>
    <t>3287 САЛЯМИ ИТАЛЬЯНСКАЯ с/к в/у ОСТАНКИНО</t>
  </si>
  <si>
    <t>кг</t>
  </si>
  <si>
    <t>3812 СОЧНЫЕ сос п/о мгс 2*2  Останкино</t>
  </si>
  <si>
    <t>4063 МЯСНАЯ Папа может вар п/о_Л   ОСТАНКИНО</t>
  </si>
  <si>
    <t>4117 ЭКСТРА Папа может с/к в/у_Л 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</si>
  <si>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</si>
  <si>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</si>
  <si>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</si>
  <si>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5341 СЕРВЕЛАТ ОХОТНИЧИЙ в/к в/у  ОСТАНКИНО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</si>
  <si>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</si>
  <si>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</si>
  <si>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</si>
  <si>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</si>
  <si>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5682 САЛЯМИ МЕЛКОЗЕРНЕНАЯ с/к в/у 1/120_60с   ОСТАНКИНО</t>
  </si>
  <si>
    <t>5698 СЫТНЫЕ Папа может сар б/о мгс 1*3_Маяк  Останкино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</si>
  <si>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</si>
  <si>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</si>
  <si>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</si>
  <si>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</si>
  <si>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</si>
  <si>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</si>
  <si>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5993 ВРЕМЯ ОКРОШКИ Папа может вар п/о   ОСТАНКИНО</t>
  </si>
  <si>
    <t>6069 ФИЛЕЙНЫЕ Папа может сос ц/о мгс 0,33кг  Останкино</t>
  </si>
  <si>
    <t>6113 СОЧНЫЕ сос п/о мгс 1*6_Ашан  ОСТАНКИНО</t>
  </si>
  <si>
    <t>6206 СВИНИНА ПО-ДОМАШНЕМУ к/в мл/к в/у 0,3кг  Останкино</t>
  </si>
  <si>
    <t>6228 МЯСНОЕ АССОРТИ к/з с/н мгс 1/90 10шт  Останкино</t>
  </si>
  <si>
    <t>6303 Мясные Папа может сос п/о мгс 1,5*3  Останкино</t>
  </si>
  <si>
    <t>6333 МЯСНАЯ Папа может вар п/о 0.4кг 8шт.  ОСТАНКИНО</t>
  </si>
  <si>
    <t>6340 ДОМАШНИЙ РЕЦЕПТ Коровино 0,5кг 8шт.  Останкино</t>
  </si>
  <si>
    <t>6341 ДОМАШНИЙ РЕЦЕПТ СО ШПИКОМ Коровино 0,5кг  Останкино</t>
  </si>
  <si>
    <t>6353 ЭКСТРА Папа может вар п/о 0.4кг 8шт.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</si>
  <si>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</si>
  <si>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</si>
  <si>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</si>
  <si>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</si>
  <si>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</si>
  <si>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</si>
  <si>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</si>
  <si>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</si>
  <si>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6602 БАВАРСКИЕ ПМ сос ц/о мгс 0,35кг 8шт  Останкино</t>
  </si>
  <si>
    <t>6607 С ГОВЯДИНОЙ ПМ сар б/о мгс 1*3_45с</t>
  </si>
  <si>
    <t>6661 СОЧНЫЙ ГРИЛЬ ПМ сос п/о мгс 1,5*4_Маяк Останкино</t>
  </si>
  <si>
    <t>6666 БОЯNСКАЯ Папа может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</si>
  <si>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</si>
  <si>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</si>
  <si>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</si>
  <si>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</si>
  <si>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</si>
  <si>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</si>
  <si>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6722 СОЧНЫЕ ПМ сос п/о мгс 0,41кг 10шт  ОСТАНКИНО</t>
  </si>
  <si>
    <t>6726 СЛИВОЧНЫЕ ПМ сос п/о мгс 0,41кг 10шт  Останкино</t>
  </si>
  <si>
    <t>6759 МОЛОЧНЫЕ ГОСТ сос ц/о мгс 0,4кг 7 шт  Останкино</t>
  </si>
  <si>
    <t>6761 МОЛОЧНЫЕ ГОСТ сос ц/о мгс 1*4  Останкино</t>
  </si>
  <si>
    <t>6762 СЛИВОЧНЫЕ сос ц/о мгс 0,41кг 8шт  Останкино</t>
  </si>
  <si>
    <t>6764 СЛИИВОЧНЫЕ сос ц/о мгс 1*4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</si>
  <si>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</si>
  <si>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</si>
  <si>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</si>
  <si>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6770 ИСПАНСКИЕ сос ц/о мгс 0,41кг 6шт  Останкино</t>
  </si>
  <si>
    <t>6773 САЛЯМИ Папа может п/к в/у 0,28кг 8шт  Останкино</t>
  </si>
  <si>
    <t>6776 ХОТ-ДОГ Папа может сос п/о мгс 0,35кг  Останкино</t>
  </si>
  <si>
    <t>6777 МЯСНЫЕ С ГОВЯДИНОЙ ПМ сос п/о мгс 0,4кг  Останкино</t>
  </si>
  <si>
    <t>6780 ЛАДОЖСКАЯ с/к в/у 0,5кг 8шт  Останкино</t>
  </si>
  <si>
    <t>6790 СЕРВЕЛАТ ЕВРОПЕЙСКИЙ в/к в/у  Останкино</t>
  </si>
  <si>
    <t>6791 СЕРВЕЛАТ ПРЕМИУМ в/к в/у 0,33кг 8шт  Останкино</t>
  </si>
  <si>
    <t>6792 СЕРВЕЛАТ ПРЕМИУМ в/к в/у  Останкино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</si>
  <si>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</si>
  <si>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</si>
  <si>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</si>
  <si>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</si>
  <si>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6803 ВЕНСКАЯ САЛЯМИ п/к в/у 0,66кг 8шт  Останкино</t>
  </si>
  <si>
    <t>6804 СЕРВЕЛАТ КРЕМЛЕВСКИЙ в/к в/у 0,66кг 8шт  Останкино</t>
  </si>
  <si>
    <t>6807 СЕРВЕЛАТ ЕВРОПЕЙСКИЙ в/к в/у 0,33кг 8шт  Останкино</t>
  </si>
  <si>
    <t>6826 МЯСНОЙ пашт п/о 1/150 12шт  Останкино</t>
  </si>
  <si>
    <t>6827 НЕЖНЫЙ пашт п/о 1/150 12шт  Останкино</t>
  </si>
  <si>
    <t>6828 ПЕЧЕНОЧНЫЙ пашт п/о 1/150 12шт  Останкино</t>
  </si>
  <si>
    <t>6829  МОЛОЧНЫЕ КЛАССИЧЕСКИЕ сос п/о мгс 2*4 С  Останккино</t>
  </si>
  <si>
    <t>6834 ПОСОЛЬСКАЯ с/к с/н в/у 1/100 10шт  Останкино</t>
  </si>
  <si>
    <t>6853 МОЛОЧНЫЕ ПРЕМИУМ ПМ сос п/о мгс 1*6  Останкино</t>
  </si>
  <si>
    <t>6861 ДОМАШНИЙ РЕЦЕПТ Коровино вар п/о  Останкино</t>
  </si>
  <si>
    <t>6862 ДОМАШНИЙ РЕЦЕПТ СО ШПИК. Коровино вар п/о  Останкино</t>
  </si>
  <si>
    <t>6865 ВЕТЧ.НЕЖНАЯ Коровино п/о  Останкино</t>
  </si>
  <si>
    <t>6868 МОЛОЧНЫЕ ПРЕМИУМ ПМ сос п/о мгс 2*4  Останкино</t>
  </si>
  <si>
    <t>6919 БЕКОН Останкино с/к с/н в/у 1/180 10шт  Останкино</t>
  </si>
  <si>
    <t>Номенклатура</t>
  </si>
  <si>
    <t>ЕИ</t>
  </si>
  <si>
    <t>кооф</t>
  </si>
  <si>
    <t>сроки</t>
  </si>
  <si>
    <t>Бердянск</t>
  </si>
  <si>
    <t>Донецк</t>
  </si>
  <si>
    <t>Луганск</t>
  </si>
  <si>
    <t>Мелитополь</t>
  </si>
  <si>
    <t>средние продажи в неделю, кг (данные за 1,5 мес)</t>
  </si>
  <si>
    <t>общие продажи в месяц, кг (усредненное значение)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</si>
</sst>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wrapText="1"/>
    </xf>
    <xf numFmtId="164" fontId="0" fillId="0" borderId="1" xfId="0" applyNumberFormat="1" applyBorder="1" applyAlignment="1">
      <alignment horizontal="center" vertical="center"/>
    </xf>
    <xf numFmtId="0" fontId="0" fillId="2" borderId="1" xfId="0" applyFill="1" applyBorder="1"/>
    <xf numFmtId="164" fontId="0" fillId="2" borderId="1" xfId="0" applyNumberFormat="1" applyFill="1" applyBorder="1" applyAlignment="1">
      <alignment horizontal="center" vertical="center"/>
    </xf>
    <xf numFmtId="164" fontId="0" fillId="2" borderId="1" xfId="0" applyNumberFormat="1" applyFill="1" applyBorder="1" applyAlignment="1">
      <alignment wrapText="1"/>
    </xf>
    <xf numFmtId="0" fontId="0" fillId="0" borderId="1" xfId="0" applyBorder="1"/>
    <xf numFmtId="164" fontId="0" fillId="0" borderId="1" xfId="0" applyNumberFormat="1" applyBorder="1" applyAlignment="1">
      <alignment wrapText="1"/>
    </xf>
    <xf numFmtId="0" fontId="0" fillId="2" borderId="2" xfId="0" applyFill="1" applyBorder="1"/>
    <xf numFmtId="164" fontId="0" fillId="2" borderId="2" xfId="0" applyNumberFormat="1" applyFill="1" applyBorder="1" applyAlignment="1">
      <alignment horizontal="center" vertical="center"/>
    </xf>
    <xf numFmtId="164" fontId="0" fillId="2" borderId="2" xfId="0" applyNumberFormat="1" applyFill="1" applyBorder="1" applyAlignment="1">
      <alignment wrapText="1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164" fontId="0" fillId="3" borderId="4" xfId="0" applyNumberFormat="1" applyFill="1" applyBorder="1" applyAlignment="1">
      <alignment horizontal="center" vertical="center"/>
    </xf>
    <xf numFmtId="0" fontId="0" fillId="3" borderId="5" xfId="0" applyFill="1" applyBorder="1" applyAlignment="1">
      <alignment horizontal="center" wrapText="1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164" fontId="0" fillId="3" borderId="7" xfId="0" applyNumberFormat="1" applyFill="1" applyBorder="1" applyAlignment="1">
      <alignment horizontal="center" vertical="center"/>
    </xf>
    <xf numFmtId="0" fontId="0" fillId="3" borderId="8" xfId="0" applyFill="1" applyBorder="1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6"/>
  <sheetViews>
    <sheetView tabSelected="1" workbookViewId="0">
      <selection activeCell="K51" sqref="K51"/>
    </sheetView>
  </sheetViews>
  <sheetFormatPr defaultRowHeight="15" x14ac:dyDescent="0.25"/>
  <cols>
    <col min="1" max="1" width="63.42578125" bestFit="1" customWidth="1"/>
    <col min="2" max="2" width="4.7109375" customWidth="1"/>
    <col min="3" max="4" width="6.42578125" customWidth="1"/>
    <col min="5" max="8" width="12.140625" style="1" customWidth="1"/>
    <col min="9" max="9" width="16.28515625" style="2" customWidth="1"/>
  </cols>
  <sheetData>
    <row r="1" spans="1:9" ht="29.25" customHeight="1" x14ac:dyDescent="0.25">
      <c r="A1" s="12" t="s">
        <v>86</v>
      </c>
      <c r="B1" s="13" t="s">
        <v>87</v>
      </c>
      <c r="C1" s="13" t="s">
        <v>88</v>
      </c>
      <c r="D1" s="13" t="s">
        <v>89</v>
      </c>
      <c r="E1" s="14" t="s">
        <v>94</v>
      </c>
      <c r="F1" s="14"/>
      <c r="G1" s="14"/>
      <c r="H1" s="14"/>
      <c r="I1" s="15" t="s">
        <v>95</v>
      </c>
    </row>
    <row r="2" spans="1:9" ht="29.25" customHeight="1" thickBot="1" x14ac:dyDescent="0.3">
      <c r="A2" s="16"/>
      <c r="B2" s="17"/>
      <c r="C2" s="17"/>
      <c r="D2" s="17"/>
      <c r="E2" s="18" t="s">
        <v>90</v>
      </c>
      <c r="F2" s="18" t="s">
        <v>91</v>
      </c>
      <c r="G2" s="18" t="s">
        <v>92</v>
      </c>
      <c r="H2" s="18" t="s">
        <v>93</v>
      </c>
      <c r="I2" s="19"/>
    </row>
    <row r="3" spans="1:9" x14ac:dyDescent="0.25">
      <c r="A3" s="9" t="s">
        <v>79</v>
      </c>
      <c r="B3" s="9" t="s">
        <v>1</v>
      </c>
      <c r="C3" s="9">
        <v>0.1</v>
      </c>
      <c r="D3" s="9">
        <v>60</v>
      </c>
      <c r="E3" s="10">
        <v>6.1833333333333336</v>
      </c>
      <c r="F3" s="10">
        <v>3.1333333333333333</v>
      </c>
      <c r="G3" s="10">
        <v>0</v>
      </c>
      <c r="H3" s="10">
        <v>5</v>
      </c>
      <c r="I3" s="11">
        <f t="shared" ref="I3:I34" si="0">SUM(E3:H3)/5*23</f>
        <v>65.856666666666669</v>
      </c>
    </row>
    <row r="4" spans="1:9" x14ac:dyDescent="0.25">
      <c r="A4" s="4" t="s">
        <v>71</v>
      </c>
      <c r="B4" s="4" t="s">
        <v>3</v>
      </c>
      <c r="C4" s="4">
        <v>1</v>
      </c>
      <c r="D4" s="4">
        <v>45</v>
      </c>
      <c r="E4" s="5">
        <v>4.0354999999999999</v>
      </c>
      <c r="F4" s="5">
        <v>3.7036666666666673</v>
      </c>
      <c r="G4" s="5">
        <v>0</v>
      </c>
      <c r="H4" s="5">
        <v>8.221166666666667</v>
      </c>
      <c r="I4" s="6">
        <f t="shared" si="0"/>
        <v>73.417533333333338</v>
      </c>
    </row>
    <row r="5" spans="1:9" x14ac:dyDescent="0.25">
      <c r="A5" s="4" t="s">
        <v>67</v>
      </c>
      <c r="B5" s="4" t="s">
        <v>3</v>
      </c>
      <c r="C5" s="4">
        <v>1</v>
      </c>
      <c r="D5" s="4">
        <v>45</v>
      </c>
      <c r="E5" s="5">
        <v>6.1128333333333327</v>
      </c>
      <c r="F5" s="5">
        <v>11.618000000000002</v>
      </c>
      <c r="G5" s="5">
        <v>0</v>
      </c>
      <c r="H5" s="5">
        <v>8.6376666666666662</v>
      </c>
      <c r="I5" s="6">
        <f t="shared" si="0"/>
        <v>121.29510000000002</v>
      </c>
    </row>
    <row r="6" spans="1:9" x14ac:dyDescent="0.25">
      <c r="A6" s="4" t="s">
        <v>27</v>
      </c>
      <c r="B6" s="4" t="s">
        <v>1</v>
      </c>
      <c r="C6" s="4">
        <v>0.09</v>
      </c>
      <c r="D6" s="4">
        <v>45</v>
      </c>
      <c r="E6" s="5">
        <v>7.4549999999999992</v>
      </c>
      <c r="F6" s="5">
        <v>9.3299999999999983</v>
      </c>
      <c r="G6" s="5">
        <v>0.12</v>
      </c>
      <c r="H6" s="5">
        <v>9.69</v>
      </c>
      <c r="I6" s="6">
        <f t="shared" si="0"/>
        <v>122.337</v>
      </c>
    </row>
    <row r="7" spans="1:9" x14ac:dyDescent="0.25">
      <c r="A7" s="4" t="s">
        <v>70</v>
      </c>
      <c r="B7" s="4" t="s">
        <v>1</v>
      </c>
      <c r="C7" s="4">
        <v>0.33</v>
      </c>
      <c r="D7" s="4">
        <v>45</v>
      </c>
      <c r="E7" s="5">
        <v>5.4449999999999994</v>
      </c>
      <c r="F7" s="5">
        <v>3.2450000000000006</v>
      </c>
      <c r="G7" s="5">
        <v>0</v>
      </c>
      <c r="H7" s="5">
        <v>18.700000000000003</v>
      </c>
      <c r="I7" s="6">
        <f t="shared" si="0"/>
        <v>125.994</v>
      </c>
    </row>
    <row r="8" spans="1:9" x14ac:dyDescent="0.25">
      <c r="A8" s="4" t="s">
        <v>31</v>
      </c>
      <c r="B8" s="4" t="s">
        <v>1</v>
      </c>
      <c r="C8" s="4">
        <v>0.5</v>
      </c>
      <c r="D8" s="4">
        <v>60</v>
      </c>
      <c r="E8" s="5">
        <v>12.250000000000004</v>
      </c>
      <c r="F8" s="5">
        <v>3.5833333333333335</v>
      </c>
      <c r="G8" s="5">
        <v>0</v>
      </c>
      <c r="H8" s="5">
        <v>15.666666666666664</v>
      </c>
      <c r="I8" s="6">
        <f t="shared" si="0"/>
        <v>144.9</v>
      </c>
    </row>
    <row r="9" spans="1:9" x14ac:dyDescent="0.25">
      <c r="A9" s="4" t="s">
        <v>60</v>
      </c>
      <c r="B9" s="4" t="s">
        <v>1</v>
      </c>
      <c r="C9" s="4">
        <v>0.41</v>
      </c>
      <c r="D9" s="4">
        <v>45</v>
      </c>
      <c r="E9" s="5">
        <v>7.7701833333333319</v>
      </c>
      <c r="F9" s="5">
        <v>10.796666666666665</v>
      </c>
      <c r="G9" s="5">
        <v>0</v>
      </c>
      <c r="H9" s="5">
        <v>17.971666666666668</v>
      </c>
      <c r="I9" s="6">
        <f t="shared" si="0"/>
        <v>168.07717666666667</v>
      </c>
    </row>
    <row r="10" spans="1:9" x14ac:dyDescent="0.25">
      <c r="A10" s="4" t="s">
        <v>65</v>
      </c>
      <c r="B10" s="4" t="s">
        <v>3</v>
      </c>
      <c r="C10" s="4">
        <v>1</v>
      </c>
      <c r="D10" s="4">
        <v>45</v>
      </c>
      <c r="E10" s="5">
        <v>6.2916666666666679</v>
      </c>
      <c r="F10" s="5">
        <v>12.319333333333333</v>
      </c>
      <c r="G10" s="5">
        <v>0</v>
      </c>
      <c r="H10" s="5">
        <v>18.370666666666665</v>
      </c>
      <c r="I10" s="6">
        <f t="shared" si="0"/>
        <v>170.11566666666667</v>
      </c>
    </row>
    <row r="11" spans="1:9" x14ac:dyDescent="0.25">
      <c r="A11" s="4" t="s">
        <v>66</v>
      </c>
      <c r="B11" s="4" t="s">
        <v>1</v>
      </c>
      <c r="C11" s="4">
        <v>0.33</v>
      </c>
      <c r="D11" s="4">
        <v>45</v>
      </c>
      <c r="E11" s="5">
        <v>7.8100000000000005</v>
      </c>
      <c r="F11" s="5">
        <v>12.540000000000001</v>
      </c>
      <c r="G11" s="5">
        <v>0</v>
      </c>
      <c r="H11" s="5">
        <v>16.830000000000002</v>
      </c>
      <c r="I11" s="6">
        <f t="shared" si="0"/>
        <v>171.02800000000005</v>
      </c>
    </row>
    <row r="12" spans="1:9" x14ac:dyDescent="0.25">
      <c r="A12" s="4" t="s">
        <v>35</v>
      </c>
      <c r="B12" s="4" t="s">
        <v>1</v>
      </c>
      <c r="C12" s="4">
        <v>0.1</v>
      </c>
      <c r="D12" s="4">
        <v>60</v>
      </c>
      <c r="E12" s="5">
        <v>10.566666666666665</v>
      </c>
      <c r="F12" s="5">
        <v>19.616666666666664</v>
      </c>
      <c r="G12" s="5">
        <v>0</v>
      </c>
      <c r="H12" s="5">
        <v>8.3333333333333339</v>
      </c>
      <c r="I12" s="6">
        <f t="shared" si="0"/>
        <v>177.17666666666668</v>
      </c>
    </row>
    <row r="13" spans="1:9" x14ac:dyDescent="0.25">
      <c r="A13" s="4" t="s">
        <v>72</v>
      </c>
      <c r="B13" s="4" t="s">
        <v>1</v>
      </c>
      <c r="C13" s="4">
        <v>0.66</v>
      </c>
      <c r="D13" s="4">
        <v>45</v>
      </c>
      <c r="E13" s="5">
        <v>3.1834000000000002</v>
      </c>
      <c r="F13" s="5">
        <v>5.94</v>
      </c>
      <c r="G13" s="5">
        <v>0</v>
      </c>
      <c r="H13" s="5">
        <v>29.972800000000003</v>
      </c>
      <c r="I13" s="6">
        <f t="shared" si="0"/>
        <v>179.84252000000001</v>
      </c>
    </row>
    <row r="14" spans="1:9" x14ac:dyDescent="0.25">
      <c r="A14" s="4" t="s">
        <v>36</v>
      </c>
      <c r="B14" s="4" t="s">
        <v>1</v>
      </c>
      <c r="C14" s="4">
        <v>0.1</v>
      </c>
      <c r="D14" s="4">
        <v>60</v>
      </c>
      <c r="E14" s="5">
        <v>12.433333333333337</v>
      </c>
      <c r="F14" s="5">
        <v>21.083333333333332</v>
      </c>
      <c r="G14" s="5">
        <v>0</v>
      </c>
      <c r="H14" s="5">
        <v>5.9833333333333343</v>
      </c>
      <c r="I14" s="6">
        <f t="shared" si="0"/>
        <v>181.70000000000002</v>
      </c>
    </row>
    <row r="15" spans="1:9" x14ac:dyDescent="0.25">
      <c r="A15" s="4" t="s">
        <v>56</v>
      </c>
      <c r="B15" s="4" t="s">
        <v>3</v>
      </c>
      <c r="C15" s="4">
        <v>1</v>
      </c>
      <c r="D15" s="4">
        <v>45</v>
      </c>
      <c r="E15" s="5">
        <v>6.5348333333333333</v>
      </c>
      <c r="F15" s="5">
        <v>15.891999999999999</v>
      </c>
      <c r="G15" s="5">
        <v>0</v>
      </c>
      <c r="H15" s="5">
        <v>17.171000000000003</v>
      </c>
      <c r="I15" s="6">
        <f t="shared" si="0"/>
        <v>182.15003333333337</v>
      </c>
    </row>
    <row r="16" spans="1:9" x14ac:dyDescent="0.25">
      <c r="A16" s="7" t="s">
        <v>54</v>
      </c>
      <c r="B16" s="7" t="s">
        <v>3</v>
      </c>
      <c r="C16" s="7">
        <v>1</v>
      </c>
      <c r="D16" s="7">
        <v>30</v>
      </c>
      <c r="E16" s="3">
        <v>1.0865000000000002</v>
      </c>
      <c r="F16" s="3">
        <v>23.353500000000004</v>
      </c>
      <c r="G16" s="3">
        <v>0</v>
      </c>
      <c r="H16" s="3">
        <v>20.405000000000001</v>
      </c>
      <c r="I16" s="8">
        <f t="shared" si="0"/>
        <v>206.28700000000003</v>
      </c>
    </row>
    <row r="17" spans="1:9" x14ac:dyDescent="0.25">
      <c r="A17" s="7" t="s">
        <v>75</v>
      </c>
      <c r="B17" s="7" t="s">
        <v>1</v>
      </c>
      <c r="C17" s="7">
        <v>0.15</v>
      </c>
      <c r="D17" s="7">
        <v>60</v>
      </c>
      <c r="E17" s="3">
        <v>32.65</v>
      </c>
      <c r="F17" s="3">
        <v>1.9749999999999999</v>
      </c>
      <c r="G17" s="3">
        <v>0</v>
      </c>
      <c r="H17" s="3">
        <v>11.35</v>
      </c>
      <c r="I17" s="8">
        <f t="shared" si="0"/>
        <v>211.48500000000001</v>
      </c>
    </row>
    <row r="18" spans="1:9" x14ac:dyDescent="0.25">
      <c r="A18" s="7" t="s">
        <v>13</v>
      </c>
      <c r="B18" s="7" t="s">
        <v>1</v>
      </c>
      <c r="C18" s="7">
        <v>0.4</v>
      </c>
      <c r="D18" s="7">
        <v>60</v>
      </c>
      <c r="E18" s="3">
        <v>5.9333333333333336</v>
      </c>
      <c r="F18" s="3">
        <v>8.1333333333333329</v>
      </c>
      <c r="G18" s="3">
        <v>0</v>
      </c>
      <c r="H18" s="3">
        <v>33.066666666666663</v>
      </c>
      <c r="I18" s="8">
        <f t="shared" si="0"/>
        <v>216.8133333333333</v>
      </c>
    </row>
    <row r="19" spans="1:9" x14ac:dyDescent="0.25">
      <c r="A19" s="7" t="s">
        <v>76</v>
      </c>
      <c r="B19" s="7" t="s">
        <v>1</v>
      </c>
      <c r="C19" s="7">
        <v>0.15</v>
      </c>
      <c r="D19" s="7">
        <v>60</v>
      </c>
      <c r="E19" s="3">
        <v>38.225000000000001</v>
      </c>
      <c r="F19" s="3">
        <v>0.97499999999999998</v>
      </c>
      <c r="G19" s="3">
        <v>0</v>
      </c>
      <c r="H19" s="3">
        <v>8.25</v>
      </c>
      <c r="I19" s="8">
        <f t="shared" si="0"/>
        <v>218.27</v>
      </c>
    </row>
    <row r="20" spans="1:9" x14ac:dyDescent="0.25">
      <c r="A20" s="7" t="s">
        <v>74</v>
      </c>
      <c r="B20" s="7" t="s">
        <v>1</v>
      </c>
      <c r="C20" s="7">
        <v>0.33</v>
      </c>
      <c r="D20" s="7">
        <v>45</v>
      </c>
      <c r="E20" s="3">
        <v>6.5449999999999999</v>
      </c>
      <c r="F20" s="3">
        <v>26.180000000000003</v>
      </c>
      <c r="G20" s="3">
        <v>0.44</v>
      </c>
      <c r="H20" s="3">
        <v>16.830000000000002</v>
      </c>
      <c r="I20" s="8">
        <f t="shared" si="0"/>
        <v>229.977</v>
      </c>
    </row>
    <row r="21" spans="1:9" x14ac:dyDescent="0.25">
      <c r="A21" s="7" t="s">
        <v>64</v>
      </c>
      <c r="B21" s="7" t="s">
        <v>1</v>
      </c>
      <c r="C21" s="7">
        <v>0.5</v>
      </c>
      <c r="D21" s="7">
        <v>120</v>
      </c>
      <c r="E21" s="3">
        <v>5.7500000000000009</v>
      </c>
      <c r="F21" s="3">
        <v>11.851833333333332</v>
      </c>
      <c r="G21" s="3">
        <v>0</v>
      </c>
      <c r="H21" s="3">
        <v>33.624999999999993</v>
      </c>
      <c r="I21" s="8">
        <f t="shared" si="0"/>
        <v>235.64343333333332</v>
      </c>
    </row>
    <row r="22" spans="1:9" x14ac:dyDescent="0.25">
      <c r="A22" s="7" t="s">
        <v>73</v>
      </c>
      <c r="B22" s="7" t="s">
        <v>1</v>
      </c>
      <c r="C22" s="7">
        <v>0.66</v>
      </c>
      <c r="D22" s="7">
        <v>45</v>
      </c>
      <c r="E22" s="3">
        <v>2.9260000000000002</v>
      </c>
      <c r="F22" s="3">
        <v>9.8361999999999998</v>
      </c>
      <c r="G22" s="3">
        <v>0</v>
      </c>
      <c r="H22" s="3">
        <v>41.69</v>
      </c>
      <c r="I22" s="8">
        <f t="shared" si="0"/>
        <v>250.48012</v>
      </c>
    </row>
    <row r="23" spans="1:9" x14ac:dyDescent="0.25">
      <c r="A23" s="7" t="s">
        <v>53</v>
      </c>
      <c r="B23" s="7" t="s">
        <v>1</v>
      </c>
      <c r="C23" s="7">
        <v>0.4</v>
      </c>
      <c r="D23" s="7">
        <v>30</v>
      </c>
      <c r="E23" s="3">
        <v>14.733333333333334</v>
      </c>
      <c r="F23" s="3">
        <v>20.666666666666671</v>
      </c>
      <c r="G23" s="3">
        <v>0</v>
      </c>
      <c r="H23" s="3">
        <v>21.266666666666669</v>
      </c>
      <c r="I23" s="8">
        <f t="shared" si="0"/>
        <v>260.66666666666669</v>
      </c>
    </row>
    <row r="24" spans="1:9" x14ac:dyDescent="0.25">
      <c r="A24" s="7" t="s">
        <v>77</v>
      </c>
      <c r="B24" s="7" t="s">
        <v>1</v>
      </c>
      <c r="C24" s="7">
        <v>0.15</v>
      </c>
      <c r="D24" s="7">
        <v>60</v>
      </c>
      <c r="E24" s="3">
        <v>50.774999999999999</v>
      </c>
      <c r="F24" s="3">
        <v>0.77499999999999991</v>
      </c>
      <c r="G24" s="3">
        <v>0</v>
      </c>
      <c r="H24" s="3">
        <v>7.3250000000000002</v>
      </c>
      <c r="I24" s="8">
        <f t="shared" si="0"/>
        <v>270.82499999999999</v>
      </c>
    </row>
    <row r="25" spans="1:9" x14ac:dyDescent="0.25">
      <c r="A25" s="7" t="s">
        <v>68</v>
      </c>
      <c r="B25" s="7" t="s">
        <v>1</v>
      </c>
      <c r="C25" s="7">
        <v>0.33</v>
      </c>
      <c r="D25" s="7">
        <v>45</v>
      </c>
      <c r="E25" s="3">
        <v>26.509999999999998</v>
      </c>
      <c r="F25" s="3">
        <v>15.895</v>
      </c>
      <c r="G25" s="3">
        <v>0.11</v>
      </c>
      <c r="H25" s="3">
        <v>20.570000000000004</v>
      </c>
      <c r="I25" s="8">
        <f t="shared" si="0"/>
        <v>290.19100000000003</v>
      </c>
    </row>
    <row r="26" spans="1:9" x14ac:dyDescent="0.25">
      <c r="A26" s="7" t="s">
        <v>85</v>
      </c>
      <c r="B26" s="7" t="s">
        <v>1</v>
      </c>
      <c r="C26" s="7">
        <v>0.18</v>
      </c>
      <c r="D26" s="7">
        <v>45</v>
      </c>
      <c r="E26" s="3">
        <v>17.55</v>
      </c>
      <c r="F26" s="3">
        <v>21.54</v>
      </c>
      <c r="G26" s="3">
        <v>0.03</v>
      </c>
      <c r="H26" s="3">
        <v>25.83</v>
      </c>
      <c r="I26" s="8">
        <f t="shared" si="0"/>
        <v>298.77</v>
      </c>
    </row>
    <row r="27" spans="1:9" x14ac:dyDescent="0.25">
      <c r="A27" s="7" t="s">
        <v>18</v>
      </c>
      <c r="B27" s="7" t="s">
        <v>3</v>
      </c>
      <c r="C27" s="7">
        <v>1</v>
      </c>
      <c r="D27" s="7">
        <v>120</v>
      </c>
      <c r="E27" s="3">
        <v>21.621333333333332</v>
      </c>
      <c r="F27" s="3">
        <v>19.756333333333334</v>
      </c>
      <c r="G27" s="3">
        <v>0</v>
      </c>
      <c r="H27" s="3">
        <v>27.448499999999996</v>
      </c>
      <c r="I27" s="8">
        <f t="shared" si="0"/>
        <v>316.60036666666667</v>
      </c>
    </row>
    <row r="28" spans="1:9" x14ac:dyDescent="0.25">
      <c r="A28" s="7" t="s">
        <v>59</v>
      </c>
      <c r="B28" s="7" t="s">
        <v>1</v>
      </c>
      <c r="C28" s="7">
        <v>0.41</v>
      </c>
      <c r="D28" s="7">
        <v>45</v>
      </c>
      <c r="E28" s="3">
        <v>18.724153333333334</v>
      </c>
      <c r="F28" s="3">
        <v>26.308333333333334</v>
      </c>
      <c r="G28" s="3">
        <v>0</v>
      </c>
      <c r="H28" s="3">
        <v>23.848333333333329</v>
      </c>
      <c r="I28" s="8">
        <f t="shared" si="0"/>
        <v>316.85177199999998</v>
      </c>
    </row>
    <row r="29" spans="1:9" x14ac:dyDescent="0.25">
      <c r="A29" s="7" t="s">
        <v>84</v>
      </c>
      <c r="B29" s="7" t="s">
        <v>3</v>
      </c>
      <c r="C29" s="7">
        <v>1</v>
      </c>
      <c r="D29" s="7">
        <v>45</v>
      </c>
      <c r="E29" s="3">
        <v>12.762166666666667</v>
      </c>
      <c r="F29" s="3">
        <v>16.390666666666668</v>
      </c>
      <c r="G29" s="3">
        <v>0</v>
      </c>
      <c r="H29" s="3">
        <v>41.691666666666663</v>
      </c>
      <c r="I29" s="8">
        <f t="shared" si="0"/>
        <v>325.88469999999995</v>
      </c>
    </row>
    <row r="30" spans="1:9" x14ac:dyDescent="0.25">
      <c r="A30" s="7" t="s">
        <v>26</v>
      </c>
      <c r="B30" s="7" t="s">
        <v>1</v>
      </c>
      <c r="C30" s="7">
        <v>0.3</v>
      </c>
      <c r="D30" s="7">
        <v>45</v>
      </c>
      <c r="E30" s="3">
        <v>27.75</v>
      </c>
      <c r="F30" s="3">
        <v>23.099999999999998</v>
      </c>
      <c r="G30" s="3">
        <v>0.39999999999999997</v>
      </c>
      <c r="H30" s="3">
        <v>20.849999999999998</v>
      </c>
      <c r="I30" s="8">
        <f t="shared" si="0"/>
        <v>331.65999999999997</v>
      </c>
    </row>
    <row r="31" spans="1:9" x14ac:dyDescent="0.25">
      <c r="A31" s="7" t="s">
        <v>30</v>
      </c>
      <c r="B31" s="7" t="s">
        <v>1</v>
      </c>
      <c r="C31" s="7">
        <v>0.5</v>
      </c>
      <c r="D31" s="7">
        <v>60</v>
      </c>
      <c r="E31" s="3">
        <v>25.666666666666668</v>
      </c>
      <c r="F31" s="3">
        <v>11.75</v>
      </c>
      <c r="G31" s="3">
        <v>0</v>
      </c>
      <c r="H31" s="3">
        <v>37.5</v>
      </c>
      <c r="I31" s="8">
        <f t="shared" si="0"/>
        <v>344.61666666666667</v>
      </c>
    </row>
    <row r="32" spans="1:9" x14ac:dyDescent="0.25">
      <c r="A32" s="7" t="s">
        <v>62</v>
      </c>
      <c r="B32" s="7" t="s">
        <v>1</v>
      </c>
      <c r="C32" s="7">
        <v>0.35</v>
      </c>
      <c r="D32" s="7">
        <v>45</v>
      </c>
      <c r="E32" s="3">
        <v>36.75</v>
      </c>
      <c r="F32" s="3">
        <v>7.5249999999999995</v>
      </c>
      <c r="G32" s="3">
        <v>0</v>
      </c>
      <c r="H32" s="3">
        <v>32.9</v>
      </c>
      <c r="I32" s="8">
        <f t="shared" si="0"/>
        <v>355.005</v>
      </c>
    </row>
    <row r="33" spans="1:9" x14ac:dyDescent="0.25">
      <c r="A33" s="7" t="s">
        <v>58</v>
      </c>
      <c r="B33" s="7" t="s">
        <v>3</v>
      </c>
      <c r="C33" s="7">
        <v>1</v>
      </c>
      <c r="D33" s="7">
        <v>45</v>
      </c>
      <c r="E33" s="3">
        <v>15.117666666666665</v>
      </c>
      <c r="F33" s="3">
        <v>30.021000000000001</v>
      </c>
      <c r="G33" s="3">
        <v>0</v>
      </c>
      <c r="H33" s="3">
        <v>32.23266666666666</v>
      </c>
      <c r="I33" s="8">
        <f t="shared" si="0"/>
        <v>355.9081333333333</v>
      </c>
    </row>
    <row r="34" spans="1:9" x14ac:dyDescent="0.25">
      <c r="A34" s="7" t="s">
        <v>22</v>
      </c>
      <c r="B34" s="7" t="s">
        <v>1</v>
      </c>
      <c r="C34" s="7">
        <v>0.22</v>
      </c>
      <c r="D34" s="7">
        <v>120</v>
      </c>
      <c r="E34" s="3">
        <v>47.85</v>
      </c>
      <c r="F34" s="3">
        <v>5.9033333333333333</v>
      </c>
      <c r="G34" s="3">
        <v>0</v>
      </c>
      <c r="H34" s="3">
        <v>23.79666666666667</v>
      </c>
      <c r="I34" s="8">
        <f t="shared" si="0"/>
        <v>356.73</v>
      </c>
    </row>
    <row r="35" spans="1:9" x14ac:dyDescent="0.25">
      <c r="A35" s="7" t="s">
        <v>69</v>
      </c>
      <c r="B35" s="7" t="s">
        <v>3</v>
      </c>
      <c r="C35" s="7">
        <v>1</v>
      </c>
      <c r="D35" s="7">
        <v>45</v>
      </c>
      <c r="E35" s="3">
        <v>11.175833333333333</v>
      </c>
      <c r="F35" s="3">
        <v>30.173500000000001</v>
      </c>
      <c r="G35" s="3">
        <v>0</v>
      </c>
      <c r="H35" s="3">
        <v>38.590333333333334</v>
      </c>
      <c r="I35" s="8">
        <f t="shared" ref="I35:I66" si="1">SUM(E35:H35)/5*23</f>
        <v>367.72246666666666</v>
      </c>
    </row>
    <row r="36" spans="1:9" x14ac:dyDescent="0.25">
      <c r="A36" s="7" t="s">
        <v>24</v>
      </c>
      <c r="B36" s="7" t="s">
        <v>1</v>
      </c>
      <c r="C36" s="7">
        <v>0.33</v>
      </c>
      <c r="D36" s="7">
        <v>45</v>
      </c>
      <c r="E36" s="3">
        <v>24.420000000000005</v>
      </c>
      <c r="F36" s="3">
        <v>10.339999999999998</v>
      </c>
      <c r="G36" s="3">
        <v>0</v>
      </c>
      <c r="H36" s="3">
        <v>46.97</v>
      </c>
      <c r="I36" s="8">
        <f t="shared" si="1"/>
        <v>375.95800000000003</v>
      </c>
    </row>
    <row r="37" spans="1:9" x14ac:dyDescent="0.25">
      <c r="A37" s="7" t="s">
        <v>6</v>
      </c>
      <c r="B37" s="7" t="s">
        <v>3</v>
      </c>
      <c r="C37" s="7">
        <v>1</v>
      </c>
      <c r="D37" s="7">
        <v>120</v>
      </c>
      <c r="E37" s="3">
        <v>31.775000000000002</v>
      </c>
      <c r="F37" s="3">
        <v>22.012333333333331</v>
      </c>
      <c r="G37" s="3">
        <v>0</v>
      </c>
      <c r="H37" s="3">
        <v>29.0855</v>
      </c>
      <c r="I37" s="8">
        <f t="shared" si="1"/>
        <v>381.21503333333334</v>
      </c>
    </row>
    <row r="38" spans="1:9" x14ac:dyDescent="0.25">
      <c r="A38" s="7" t="s">
        <v>34</v>
      </c>
      <c r="B38" s="7" t="s">
        <v>1</v>
      </c>
      <c r="C38" s="7">
        <v>0.1</v>
      </c>
      <c r="D38" s="7">
        <v>45</v>
      </c>
      <c r="E38" s="3">
        <v>22.366666666666674</v>
      </c>
      <c r="F38" s="3">
        <v>37.166666666666664</v>
      </c>
      <c r="G38" s="3">
        <v>8.3333333333333329E-2</v>
      </c>
      <c r="H38" s="3">
        <v>23.316666666666663</v>
      </c>
      <c r="I38" s="8">
        <f t="shared" si="1"/>
        <v>381.49333333333334</v>
      </c>
    </row>
    <row r="39" spans="1:9" x14ac:dyDescent="0.25">
      <c r="A39" s="7" t="s">
        <v>2</v>
      </c>
      <c r="B39" s="7" t="s">
        <v>3</v>
      </c>
      <c r="C39" s="7">
        <v>1</v>
      </c>
      <c r="D39" s="7">
        <v>120</v>
      </c>
      <c r="E39" s="3">
        <v>26.519666666666666</v>
      </c>
      <c r="F39" s="3">
        <v>16.292666666666669</v>
      </c>
      <c r="G39" s="3">
        <v>0</v>
      </c>
      <c r="H39" s="3">
        <v>43.690333333333335</v>
      </c>
      <c r="I39" s="8">
        <f t="shared" si="1"/>
        <v>397.91226666666671</v>
      </c>
    </row>
    <row r="40" spans="1:9" x14ac:dyDescent="0.25">
      <c r="A40" s="7" t="s">
        <v>15</v>
      </c>
      <c r="B40" s="7" t="s">
        <v>1</v>
      </c>
      <c r="C40" s="7">
        <v>0.12</v>
      </c>
      <c r="D40" s="7">
        <v>60</v>
      </c>
      <c r="E40" s="3">
        <v>12.819999999999997</v>
      </c>
      <c r="F40" s="3">
        <v>27.140000000000004</v>
      </c>
      <c r="G40" s="3">
        <v>5.9999999999999991E-2</v>
      </c>
      <c r="H40" s="3">
        <v>46.573599999999992</v>
      </c>
      <c r="I40" s="8">
        <f t="shared" si="1"/>
        <v>398.33055999999999</v>
      </c>
    </row>
    <row r="41" spans="1:9" x14ac:dyDescent="0.25">
      <c r="A41" s="7" t="s">
        <v>41</v>
      </c>
      <c r="B41" s="7" t="s">
        <v>1</v>
      </c>
      <c r="C41" s="7">
        <v>0.35</v>
      </c>
      <c r="D41" s="7">
        <v>45</v>
      </c>
      <c r="E41" s="3">
        <v>23.974999999999998</v>
      </c>
      <c r="F41" s="3">
        <v>37.625</v>
      </c>
      <c r="G41" s="3">
        <v>0.40833333333333327</v>
      </c>
      <c r="H41" s="3">
        <v>43.75</v>
      </c>
      <c r="I41" s="8">
        <f t="shared" si="1"/>
        <v>486.48833333333329</v>
      </c>
    </row>
    <row r="42" spans="1:9" x14ac:dyDescent="0.25">
      <c r="A42" s="7" t="s">
        <v>82</v>
      </c>
      <c r="B42" s="7" t="s">
        <v>3</v>
      </c>
      <c r="C42" s="7">
        <v>1</v>
      </c>
      <c r="D42" s="7">
        <v>60</v>
      </c>
      <c r="E42" s="3">
        <v>62.582500000000003</v>
      </c>
      <c r="F42" s="3">
        <v>17.125</v>
      </c>
      <c r="G42" s="3">
        <v>0</v>
      </c>
      <c r="H42" s="3">
        <v>26.499166666666667</v>
      </c>
      <c r="I42" s="8">
        <f t="shared" si="1"/>
        <v>488.55066666666676</v>
      </c>
    </row>
    <row r="43" spans="1:9" x14ac:dyDescent="0.25">
      <c r="A43" s="7" t="s">
        <v>80</v>
      </c>
      <c r="B43" s="7" t="s">
        <v>3</v>
      </c>
      <c r="C43" s="7">
        <v>1</v>
      </c>
      <c r="D43" s="7">
        <v>45</v>
      </c>
      <c r="E43" s="3">
        <v>36.1755</v>
      </c>
      <c r="F43" s="3">
        <v>9.5965000000000007</v>
      </c>
      <c r="G43" s="3">
        <v>0</v>
      </c>
      <c r="H43" s="3">
        <v>61.638666666666666</v>
      </c>
      <c r="I43" s="8">
        <f t="shared" si="1"/>
        <v>494.08906666666661</v>
      </c>
    </row>
    <row r="44" spans="1:9" x14ac:dyDescent="0.25">
      <c r="A44" s="7" t="s">
        <v>55</v>
      </c>
      <c r="B44" s="7" t="s">
        <v>1</v>
      </c>
      <c r="C44" s="7">
        <v>0.41</v>
      </c>
      <c r="D44" s="7">
        <v>45</v>
      </c>
      <c r="E44" s="3">
        <v>45.236666666666665</v>
      </c>
      <c r="F44" s="3">
        <v>40.111666666666665</v>
      </c>
      <c r="G44" s="3">
        <v>0</v>
      </c>
      <c r="H44" s="3">
        <v>26.854999999999997</v>
      </c>
      <c r="I44" s="8">
        <f t="shared" si="1"/>
        <v>516.13533333333328</v>
      </c>
    </row>
    <row r="45" spans="1:9" x14ac:dyDescent="0.25">
      <c r="A45" s="7" t="s">
        <v>61</v>
      </c>
      <c r="B45" s="7" t="s">
        <v>1</v>
      </c>
      <c r="C45" s="7">
        <v>0.28000000000000003</v>
      </c>
      <c r="D45" s="7">
        <v>45</v>
      </c>
      <c r="E45" s="3">
        <v>44.473333333333343</v>
      </c>
      <c r="F45" s="3">
        <v>32.900000000000006</v>
      </c>
      <c r="G45" s="3">
        <v>1.8200000000000003</v>
      </c>
      <c r="H45" s="3">
        <v>34.206666666666671</v>
      </c>
      <c r="I45" s="8">
        <f t="shared" si="1"/>
        <v>521.6400000000001</v>
      </c>
    </row>
    <row r="46" spans="1:9" x14ac:dyDescent="0.25">
      <c r="A46" s="7" t="s">
        <v>9</v>
      </c>
      <c r="B46" s="7" t="s">
        <v>1</v>
      </c>
      <c r="C46" s="7">
        <v>0.25</v>
      </c>
      <c r="D46" s="7">
        <v>120</v>
      </c>
      <c r="E46" s="3">
        <v>41.875</v>
      </c>
      <c r="F46" s="3">
        <v>10.458333333333332</v>
      </c>
      <c r="G46" s="3">
        <v>0.24999999999999997</v>
      </c>
      <c r="H46" s="3">
        <v>65.875</v>
      </c>
      <c r="I46" s="8">
        <f t="shared" si="1"/>
        <v>544.9083333333333</v>
      </c>
    </row>
    <row r="47" spans="1:9" x14ac:dyDescent="0.25">
      <c r="A47" s="7" t="s">
        <v>49</v>
      </c>
      <c r="B47" s="7" t="s">
        <v>1</v>
      </c>
      <c r="C47" s="7">
        <v>0.28000000000000003</v>
      </c>
      <c r="D47" s="7">
        <v>45</v>
      </c>
      <c r="E47" s="3">
        <v>40.13333333333334</v>
      </c>
      <c r="F47" s="3">
        <v>20.533333333333335</v>
      </c>
      <c r="G47" s="3">
        <v>0.84000000000000008</v>
      </c>
      <c r="H47" s="3">
        <v>67.38666666666667</v>
      </c>
      <c r="I47" s="8">
        <f t="shared" si="1"/>
        <v>592.90933333333339</v>
      </c>
    </row>
    <row r="48" spans="1:9" x14ac:dyDescent="0.25">
      <c r="A48" s="7" t="s">
        <v>81</v>
      </c>
      <c r="B48" s="7" t="s">
        <v>3</v>
      </c>
      <c r="C48" s="7">
        <v>1</v>
      </c>
      <c r="D48" s="7">
        <v>60</v>
      </c>
      <c r="E48" s="3">
        <v>74.726833333333332</v>
      </c>
      <c r="F48" s="3">
        <v>34.040833333333332</v>
      </c>
      <c r="G48" s="3">
        <v>0</v>
      </c>
      <c r="H48" s="3">
        <v>50.029666666666664</v>
      </c>
      <c r="I48" s="8">
        <f t="shared" si="1"/>
        <v>730.46773333333317</v>
      </c>
    </row>
    <row r="49" spans="1:9" x14ac:dyDescent="0.25">
      <c r="A49" s="7" t="s">
        <v>17</v>
      </c>
      <c r="B49" s="7" t="s">
        <v>1</v>
      </c>
      <c r="C49" s="7">
        <v>0.25</v>
      </c>
      <c r="D49" s="7">
        <v>120</v>
      </c>
      <c r="E49" s="3">
        <v>69.958333333333343</v>
      </c>
      <c r="F49" s="3">
        <v>17.791666666666668</v>
      </c>
      <c r="G49" s="3">
        <v>0</v>
      </c>
      <c r="H49" s="3">
        <v>78.333333333333329</v>
      </c>
      <c r="I49" s="8">
        <f t="shared" si="1"/>
        <v>763.98333333333335</v>
      </c>
    </row>
    <row r="50" spans="1:9" x14ac:dyDescent="0.25">
      <c r="A50" s="7" t="s">
        <v>12</v>
      </c>
      <c r="B50" s="7" t="s">
        <v>1</v>
      </c>
      <c r="C50" s="7">
        <v>0.25</v>
      </c>
      <c r="D50" s="7">
        <v>120</v>
      </c>
      <c r="E50" s="3">
        <v>70.666666666666657</v>
      </c>
      <c r="F50" s="3">
        <v>27.5</v>
      </c>
      <c r="G50" s="3">
        <v>0.24999999999999997</v>
      </c>
      <c r="H50" s="3">
        <v>72.791666666666657</v>
      </c>
      <c r="I50" s="8">
        <f t="shared" si="1"/>
        <v>787.55833333333317</v>
      </c>
    </row>
    <row r="51" spans="1:9" x14ac:dyDescent="0.25">
      <c r="A51" s="7" t="s">
        <v>43</v>
      </c>
      <c r="B51" s="7" t="s">
        <v>3</v>
      </c>
      <c r="C51" s="7">
        <v>1</v>
      </c>
      <c r="D51" s="7">
        <v>45</v>
      </c>
      <c r="E51" s="3">
        <v>67.138166666666663</v>
      </c>
      <c r="F51" s="3">
        <v>50.619833333333332</v>
      </c>
      <c r="G51" s="3">
        <v>0</v>
      </c>
      <c r="H51" s="3">
        <v>117.09716666666667</v>
      </c>
      <c r="I51" s="8">
        <f t="shared" si="1"/>
        <v>1080.3337666666666</v>
      </c>
    </row>
    <row r="52" spans="1:9" x14ac:dyDescent="0.25">
      <c r="A52" s="7" t="s">
        <v>23</v>
      </c>
      <c r="B52" s="7" t="s">
        <v>3</v>
      </c>
      <c r="C52" s="7">
        <v>1</v>
      </c>
      <c r="D52" s="7">
        <v>60</v>
      </c>
      <c r="E52" s="3">
        <v>67.179999999999993</v>
      </c>
      <c r="F52" s="3">
        <v>125.86799999999998</v>
      </c>
      <c r="G52" s="3">
        <v>0</v>
      </c>
      <c r="H52" s="3">
        <v>42.985166666666672</v>
      </c>
      <c r="I52" s="8">
        <f t="shared" si="1"/>
        <v>1085.7525666666666</v>
      </c>
    </row>
    <row r="53" spans="1:9" x14ac:dyDescent="0.25">
      <c r="A53" s="7" t="s">
        <v>37</v>
      </c>
      <c r="B53" s="7" t="s">
        <v>1</v>
      </c>
      <c r="C53" s="7">
        <v>0.4</v>
      </c>
      <c r="D53" s="7">
        <v>45</v>
      </c>
      <c r="E53" s="3">
        <v>99.666666666666686</v>
      </c>
      <c r="F53" s="3">
        <v>21.866666666666664</v>
      </c>
      <c r="G53" s="3">
        <v>0.66666666666666663</v>
      </c>
      <c r="H53" s="3">
        <v>114.06666666666666</v>
      </c>
      <c r="I53" s="8">
        <f t="shared" si="1"/>
        <v>1086.8266666666668</v>
      </c>
    </row>
    <row r="54" spans="1:9" x14ac:dyDescent="0.25">
      <c r="A54" s="7" t="s">
        <v>83</v>
      </c>
      <c r="B54" s="7" t="s">
        <v>3</v>
      </c>
      <c r="C54" s="7">
        <v>1</v>
      </c>
      <c r="D54" s="7">
        <v>60</v>
      </c>
      <c r="E54" s="3">
        <v>81.619833333333332</v>
      </c>
      <c r="F54" s="3">
        <v>67.217500000000001</v>
      </c>
      <c r="G54" s="3">
        <v>0</v>
      </c>
      <c r="H54" s="3">
        <v>90.024166666666673</v>
      </c>
      <c r="I54" s="8">
        <f t="shared" si="1"/>
        <v>1098.7628999999999</v>
      </c>
    </row>
    <row r="55" spans="1:9" x14ac:dyDescent="0.25">
      <c r="A55" s="7" t="s">
        <v>57</v>
      </c>
      <c r="B55" s="7" t="s">
        <v>1</v>
      </c>
      <c r="C55" s="7">
        <v>0.36</v>
      </c>
      <c r="D55" s="7">
        <v>45</v>
      </c>
      <c r="E55" s="3">
        <v>47.399999999999991</v>
      </c>
      <c r="F55" s="3">
        <v>161.1</v>
      </c>
      <c r="G55" s="3">
        <v>0.35999999999999993</v>
      </c>
      <c r="H55" s="3">
        <v>42.419999999999995</v>
      </c>
      <c r="I55" s="8">
        <f t="shared" si="1"/>
        <v>1155.8879999999999</v>
      </c>
    </row>
    <row r="56" spans="1:9" x14ac:dyDescent="0.25">
      <c r="A56" s="7" t="s">
        <v>19</v>
      </c>
      <c r="B56" s="7" t="s">
        <v>1</v>
      </c>
      <c r="C56" s="7">
        <v>0.4</v>
      </c>
      <c r="D56" s="7">
        <v>45</v>
      </c>
      <c r="E56" s="3">
        <v>73.86666666666666</v>
      </c>
      <c r="F56" s="3">
        <v>75.13333333333334</v>
      </c>
      <c r="G56" s="3">
        <v>0.39999999999999997</v>
      </c>
      <c r="H56" s="3">
        <v>118.2</v>
      </c>
      <c r="I56" s="8">
        <f t="shared" si="1"/>
        <v>1230.96</v>
      </c>
    </row>
    <row r="57" spans="1:9" x14ac:dyDescent="0.25">
      <c r="A57" s="7" t="s">
        <v>44</v>
      </c>
      <c r="B57" s="7" t="s">
        <v>1</v>
      </c>
      <c r="C57" s="7">
        <v>0.28000000000000003</v>
      </c>
      <c r="D57" s="7">
        <v>45</v>
      </c>
      <c r="E57" s="3">
        <v>117.97333333333334</v>
      </c>
      <c r="F57" s="3">
        <v>14.933333333333334</v>
      </c>
      <c r="G57" s="3">
        <v>0.51333333333333342</v>
      </c>
      <c r="H57" s="3">
        <v>170.47333333333333</v>
      </c>
      <c r="I57" s="8">
        <f t="shared" si="1"/>
        <v>1397.9093333333333</v>
      </c>
    </row>
    <row r="58" spans="1:9" x14ac:dyDescent="0.25">
      <c r="A58" s="7" t="s">
        <v>16</v>
      </c>
      <c r="B58" s="7" t="s">
        <v>3</v>
      </c>
      <c r="C58" s="7">
        <v>1</v>
      </c>
      <c r="D58" s="7">
        <v>45</v>
      </c>
      <c r="E58" s="3">
        <v>95.468666666666664</v>
      </c>
      <c r="F58" s="3">
        <v>54.045500000000004</v>
      </c>
      <c r="G58" s="3">
        <v>4.1116666666666664</v>
      </c>
      <c r="H58" s="3">
        <v>158.4383333333333</v>
      </c>
      <c r="I58" s="8">
        <f t="shared" si="1"/>
        <v>1435.4951666666666</v>
      </c>
    </row>
    <row r="59" spans="1:9" x14ac:dyDescent="0.25">
      <c r="A59" s="7" t="s">
        <v>0</v>
      </c>
      <c r="B59" s="7" t="s">
        <v>1</v>
      </c>
      <c r="C59" s="7">
        <v>0.4</v>
      </c>
      <c r="D59" s="7">
        <v>60</v>
      </c>
      <c r="E59" s="3">
        <v>182.39999999999998</v>
      </c>
      <c r="F59" s="3">
        <v>35.866666666666667</v>
      </c>
      <c r="G59" s="3">
        <v>1.0666666666666667</v>
      </c>
      <c r="H59" s="3">
        <v>112.46666666666665</v>
      </c>
      <c r="I59" s="8">
        <f t="shared" si="1"/>
        <v>1526.2799999999997</v>
      </c>
    </row>
    <row r="60" spans="1:9" x14ac:dyDescent="0.25">
      <c r="A60" s="7" t="s">
        <v>46</v>
      </c>
      <c r="B60" s="7" t="s">
        <v>1</v>
      </c>
      <c r="C60" s="7">
        <v>0.28000000000000003</v>
      </c>
      <c r="D60" s="7">
        <v>45</v>
      </c>
      <c r="E60" s="3">
        <v>143.5</v>
      </c>
      <c r="F60" s="3">
        <v>55.673333333333346</v>
      </c>
      <c r="G60" s="3">
        <v>0.79333333333333333</v>
      </c>
      <c r="H60" s="3">
        <v>150.45333333333332</v>
      </c>
      <c r="I60" s="8">
        <f t="shared" si="1"/>
        <v>1611.9319999999998</v>
      </c>
    </row>
    <row r="61" spans="1:9" x14ac:dyDescent="0.25">
      <c r="A61" s="7" t="s">
        <v>11</v>
      </c>
      <c r="B61" s="7" t="s">
        <v>3</v>
      </c>
      <c r="C61" s="7">
        <v>1</v>
      </c>
      <c r="D61" s="7">
        <v>60</v>
      </c>
      <c r="E61" s="3">
        <v>126.72899999999998</v>
      </c>
      <c r="F61" s="3">
        <v>71.763666666666666</v>
      </c>
      <c r="G61" s="3">
        <v>0</v>
      </c>
      <c r="H61" s="3">
        <v>159.31700000000001</v>
      </c>
      <c r="I61" s="8">
        <f t="shared" si="1"/>
        <v>1645.9244666666666</v>
      </c>
    </row>
    <row r="62" spans="1:9" x14ac:dyDescent="0.25">
      <c r="A62" s="7" t="s">
        <v>40</v>
      </c>
      <c r="B62" s="7" t="s">
        <v>3</v>
      </c>
      <c r="C62" s="7">
        <v>1</v>
      </c>
      <c r="D62" s="7">
        <v>45</v>
      </c>
      <c r="E62" s="3">
        <v>55.346666666666664</v>
      </c>
      <c r="F62" s="3">
        <v>122.52133333333333</v>
      </c>
      <c r="G62" s="3">
        <v>0</v>
      </c>
      <c r="H62" s="3">
        <v>186.57799999999997</v>
      </c>
      <c r="I62" s="8">
        <f t="shared" si="1"/>
        <v>1676.4515999999996</v>
      </c>
    </row>
    <row r="63" spans="1:9" x14ac:dyDescent="0.25">
      <c r="A63" s="7" t="s">
        <v>7</v>
      </c>
      <c r="B63" s="7" t="s">
        <v>3</v>
      </c>
      <c r="C63" s="7">
        <v>1</v>
      </c>
      <c r="D63" s="7">
        <v>60</v>
      </c>
      <c r="E63" s="3">
        <v>117.37899999999998</v>
      </c>
      <c r="F63" s="3">
        <v>180.95</v>
      </c>
      <c r="G63" s="3">
        <v>6.7465000000000011</v>
      </c>
      <c r="H63" s="3">
        <v>101.19449999999999</v>
      </c>
      <c r="I63" s="8">
        <f t="shared" si="1"/>
        <v>1868.8419999999999</v>
      </c>
    </row>
    <row r="64" spans="1:9" x14ac:dyDescent="0.25">
      <c r="A64" s="7" t="s">
        <v>39</v>
      </c>
      <c r="B64" s="7" t="s">
        <v>3</v>
      </c>
      <c r="C64" s="7">
        <v>1</v>
      </c>
      <c r="D64" s="7">
        <v>45</v>
      </c>
      <c r="E64" s="3">
        <v>165.70383333333331</v>
      </c>
      <c r="F64" s="3">
        <v>67.857666666666674</v>
      </c>
      <c r="G64" s="3">
        <v>6.4736666666666665</v>
      </c>
      <c r="H64" s="3">
        <v>220.87199999999999</v>
      </c>
      <c r="I64" s="8">
        <f t="shared" si="1"/>
        <v>2120.1729666666665</v>
      </c>
    </row>
    <row r="65" spans="1:9" x14ac:dyDescent="0.25">
      <c r="A65" s="7" t="s">
        <v>32</v>
      </c>
      <c r="B65" s="7" t="s">
        <v>1</v>
      </c>
      <c r="C65" s="7">
        <v>0.4</v>
      </c>
      <c r="D65" s="7">
        <v>60</v>
      </c>
      <c r="E65" s="3">
        <v>186.20000000000005</v>
      </c>
      <c r="F65" s="3">
        <v>108.4</v>
      </c>
      <c r="G65" s="3">
        <v>0.33333333333333331</v>
      </c>
      <c r="H65" s="3">
        <v>166.4666666666667</v>
      </c>
      <c r="I65" s="8">
        <f t="shared" si="1"/>
        <v>2122.44</v>
      </c>
    </row>
    <row r="66" spans="1:9" x14ac:dyDescent="0.25">
      <c r="A66" s="7" t="s">
        <v>45</v>
      </c>
      <c r="B66" s="7" t="s">
        <v>1</v>
      </c>
      <c r="C66" s="7">
        <v>0.35</v>
      </c>
      <c r="D66" s="7">
        <v>45</v>
      </c>
      <c r="E66" s="3">
        <v>207.2</v>
      </c>
      <c r="F66" s="3">
        <v>92.75</v>
      </c>
      <c r="G66" s="3">
        <v>4.6083333333333325</v>
      </c>
      <c r="H66" s="3">
        <v>178.26666666666665</v>
      </c>
      <c r="I66" s="8">
        <f t="shared" si="1"/>
        <v>2220.9949999999999</v>
      </c>
    </row>
    <row r="67" spans="1:9" x14ac:dyDescent="0.25">
      <c r="A67" s="7" t="s">
        <v>42</v>
      </c>
      <c r="B67" s="7" t="s">
        <v>3</v>
      </c>
      <c r="C67" s="7">
        <v>1</v>
      </c>
      <c r="D67" s="7">
        <v>45</v>
      </c>
      <c r="E67" s="3">
        <v>101.1045</v>
      </c>
      <c r="F67" s="3">
        <v>198.15849999999998</v>
      </c>
      <c r="G67" s="3">
        <v>3.0079999999999996</v>
      </c>
      <c r="H67" s="3">
        <v>184.72633333333334</v>
      </c>
      <c r="I67" s="8">
        <f t="shared" ref="I67:I98" si="2">SUM(E67:H67)/5*23</f>
        <v>2240.1877333333332</v>
      </c>
    </row>
    <row r="68" spans="1:9" x14ac:dyDescent="0.25">
      <c r="A68" s="7" t="s">
        <v>20</v>
      </c>
      <c r="B68" s="7" t="s">
        <v>3</v>
      </c>
      <c r="C68" s="7">
        <v>1</v>
      </c>
      <c r="D68" s="7">
        <v>45</v>
      </c>
      <c r="E68" s="3">
        <v>122.21449999999999</v>
      </c>
      <c r="F68" s="3">
        <v>89.882666666666665</v>
      </c>
      <c r="G68" s="3">
        <v>18.392166666666668</v>
      </c>
      <c r="H68" s="3">
        <v>282.1993333333333</v>
      </c>
      <c r="I68" s="8">
        <f t="shared" si="2"/>
        <v>2358.3678666666665</v>
      </c>
    </row>
    <row r="69" spans="1:9" x14ac:dyDescent="0.25">
      <c r="A69" s="7" t="s">
        <v>33</v>
      </c>
      <c r="B69" s="7" t="s">
        <v>1</v>
      </c>
      <c r="C69" s="7">
        <v>0.4</v>
      </c>
      <c r="D69" s="7">
        <v>60</v>
      </c>
      <c r="E69" s="3">
        <v>248.13333333333333</v>
      </c>
      <c r="F69" s="3">
        <v>145.06666666666669</v>
      </c>
      <c r="G69" s="3">
        <v>0.13333333333333333</v>
      </c>
      <c r="H69" s="3">
        <v>124.26666666666665</v>
      </c>
      <c r="I69" s="8">
        <f t="shared" si="2"/>
        <v>2380.96</v>
      </c>
    </row>
    <row r="70" spans="1:9" x14ac:dyDescent="0.25">
      <c r="A70" s="7" t="s">
        <v>50</v>
      </c>
      <c r="B70" s="7" t="s">
        <v>1</v>
      </c>
      <c r="C70" s="7">
        <v>0.41</v>
      </c>
      <c r="D70" s="7">
        <v>45</v>
      </c>
      <c r="E70" s="3">
        <v>326.08666666666659</v>
      </c>
      <c r="F70" s="3">
        <v>94.200096666666653</v>
      </c>
      <c r="G70" s="3">
        <v>1.3666666666666665</v>
      </c>
      <c r="H70" s="3">
        <v>98.878333333333316</v>
      </c>
      <c r="I70" s="8">
        <f t="shared" si="2"/>
        <v>2394.4461113333327</v>
      </c>
    </row>
    <row r="71" spans="1:9" x14ac:dyDescent="0.25">
      <c r="A71" s="7" t="s">
        <v>52</v>
      </c>
      <c r="B71" s="7" t="s">
        <v>1</v>
      </c>
      <c r="C71" s="7">
        <v>0.41</v>
      </c>
      <c r="D71" s="7">
        <v>45</v>
      </c>
      <c r="E71" s="3">
        <v>228.64333333333335</v>
      </c>
      <c r="F71" s="3">
        <v>117.60166666666667</v>
      </c>
      <c r="G71" s="3">
        <v>0</v>
      </c>
      <c r="H71" s="3">
        <v>178.42298</v>
      </c>
      <c r="I71" s="8">
        <f t="shared" si="2"/>
        <v>2413.4727079999998</v>
      </c>
    </row>
    <row r="72" spans="1:9" x14ac:dyDescent="0.25">
      <c r="A72" s="7" t="s">
        <v>47</v>
      </c>
      <c r="B72" s="7" t="s">
        <v>1</v>
      </c>
      <c r="C72" s="7">
        <v>0.35</v>
      </c>
      <c r="D72" s="7">
        <v>45</v>
      </c>
      <c r="E72" s="3">
        <v>208.6</v>
      </c>
      <c r="F72" s="3">
        <v>115.73333333333333</v>
      </c>
      <c r="G72" s="3">
        <v>7.4083333333333332</v>
      </c>
      <c r="H72" s="3">
        <v>206.09166666666667</v>
      </c>
      <c r="I72" s="8">
        <f t="shared" si="2"/>
        <v>2474.0333333333338</v>
      </c>
    </row>
    <row r="73" spans="1:9" x14ac:dyDescent="0.25">
      <c r="A73" s="7" t="s">
        <v>29</v>
      </c>
      <c r="B73" s="7" t="s">
        <v>1</v>
      </c>
      <c r="C73" s="7">
        <v>0.4</v>
      </c>
      <c r="D73" s="7">
        <v>60</v>
      </c>
      <c r="E73" s="3">
        <v>234.06666666666672</v>
      </c>
      <c r="F73" s="3">
        <v>134.98153333333335</v>
      </c>
      <c r="G73" s="3">
        <v>10.086666666666668</v>
      </c>
      <c r="H73" s="3">
        <v>166.73333333333335</v>
      </c>
      <c r="I73" s="8">
        <f t="shared" si="2"/>
        <v>2510.9937200000004</v>
      </c>
    </row>
    <row r="74" spans="1:9" x14ac:dyDescent="0.25">
      <c r="A74" s="7" t="s">
        <v>63</v>
      </c>
      <c r="B74" s="7" t="s">
        <v>1</v>
      </c>
      <c r="C74" s="7">
        <v>0.4</v>
      </c>
      <c r="D74" s="7">
        <v>45</v>
      </c>
      <c r="E74" s="3">
        <v>245.8</v>
      </c>
      <c r="F74" s="3">
        <v>132.20000000000002</v>
      </c>
      <c r="G74" s="3">
        <v>0.73333333333333339</v>
      </c>
      <c r="H74" s="3">
        <v>181.39999999999998</v>
      </c>
      <c r="I74" s="8">
        <f t="shared" si="2"/>
        <v>2576.6133333333332</v>
      </c>
    </row>
    <row r="75" spans="1:9" x14ac:dyDescent="0.25">
      <c r="A75" s="7" t="s">
        <v>38</v>
      </c>
      <c r="B75" s="7" t="s">
        <v>3</v>
      </c>
      <c r="C75" s="7">
        <v>1</v>
      </c>
      <c r="D75" s="7">
        <v>60</v>
      </c>
      <c r="E75" s="3">
        <v>120.10066666666667</v>
      </c>
      <c r="F75" s="3">
        <v>219.61833333333334</v>
      </c>
      <c r="G75" s="3">
        <v>0</v>
      </c>
      <c r="H75" s="3">
        <v>236.13583333333335</v>
      </c>
      <c r="I75" s="8">
        <f t="shared" si="2"/>
        <v>2648.932233333333</v>
      </c>
    </row>
    <row r="76" spans="1:9" x14ac:dyDescent="0.25">
      <c r="A76" s="7" t="s">
        <v>48</v>
      </c>
      <c r="B76" s="7" t="s">
        <v>1</v>
      </c>
      <c r="C76" s="7">
        <v>0.35</v>
      </c>
      <c r="D76" s="7">
        <v>45</v>
      </c>
      <c r="E76" s="3">
        <v>201.6</v>
      </c>
      <c r="F76" s="3">
        <v>312.08333333333331</v>
      </c>
      <c r="G76" s="3">
        <v>5.833333333333333</v>
      </c>
      <c r="H76" s="3">
        <v>214.54999999999998</v>
      </c>
      <c r="I76" s="8">
        <f t="shared" si="2"/>
        <v>3376.7066666666665</v>
      </c>
    </row>
    <row r="77" spans="1:9" x14ac:dyDescent="0.25">
      <c r="A77" s="7" t="s">
        <v>25</v>
      </c>
      <c r="B77" s="7" t="s">
        <v>3</v>
      </c>
      <c r="C77" s="7">
        <v>1</v>
      </c>
      <c r="D77" s="7">
        <v>45</v>
      </c>
      <c r="E77" s="3">
        <v>113.83883333333335</v>
      </c>
      <c r="F77" s="3">
        <v>356.14499999999998</v>
      </c>
      <c r="G77" s="3">
        <v>0</v>
      </c>
      <c r="H77" s="3">
        <v>284.43949999999995</v>
      </c>
      <c r="I77" s="8">
        <f t="shared" si="2"/>
        <v>3470.3473333333327</v>
      </c>
    </row>
    <row r="78" spans="1:9" x14ac:dyDescent="0.25">
      <c r="A78" s="7" t="s">
        <v>10</v>
      </c>
      <c r="B78" s="7" t="s">
        <v>3</v>
      </c>
      <c r="C78" s="7">
        <v>1</v>
      </c>
      <c r="D78" s="7">
        <v>45</v>
      </c>
      <c r="E78" s="3">
        <v>238.80916666666667</v>
      </c>
      <c r="F78" s="3">
        <v>160.71216666666669</v>
      </c>
      <c r="G78" s="3">
        <v>31.928666666666668</v>
      </c>
      <c r="H78" s="3">
        <v>396.94449999999995</v>
      </c>
      <c r="I78" s="8">
        <f t="shared" si="2"/>
        <v>3810.6147000000001</v>
      </c>
    </row>
    <row r="79" spans="1:9" x14ac:dyDescent="0.25">
      <c r="A79" s="7" t="s">
        <v>51</v>
      </c>
      <c r="B79" s="7" t="s">
        <v>1</v>
      </c>
      <c r="C79" s="7">
        <v>0.41</v>
      </c>
      <c r="D79" s="7">
        <v>45</v>
      </c>
      <c r="E79" s="3">
        <v>293.83333333333337</v>
      </c>
      <c r="F79" s="3">
        <v>340.2371333333333</v>
      </c>
      <c r="G79" s="3">
        <v>10.523333333333333</v>
      </c>
      <c r="H79" s="3">
        <v>210.39833333333331</v>
      </c>
      <c r="I79" s="8">
        <f t="shared" si="2"/>
        <v>3932.9638133333333</v>
      </c>
    </row>
    <row r="80" spans="1:9" x14ac:dyDescent="0.25">
      <c r="A80" s="7" t="s">
        <v>14</v>
      </c>
      <c r="B80" s="7" t="s">
        <v>3</v>
      </c>
      <c r="C80" s="7">
        <v>1</v>
      </c>
      <c r="D80" s="7">
        <v>45</v>
      </c>
      <c r="E80" s="3">
        <v>256.03799999999995</v>
      </c>
      <c r="F80" s="3">
        <v>157.04349999999999</v>
      </c>
      <c r="G80" s="3">
        <v>36.299333333333337</v>
      </c>
      <c r="H80" s="3">
        <v>412.92516666666671</v>
      </c>
      <c r="I80" s="8">
        <f t="shared" si="2"/>
        <v>3966.6076000000003</v>
      </c>
    </row>
    <row r="81" spans="1:9" x14ac:dyDescent="0.25">
      <c r="A81" s="7" t="s">
        <v>4</v>
      </c>
      <c r="B81" s="7" t="s">
        <v>3</v>
      </c>
      <c r="C81" s="7">
        <v>1</v>
      </c>
      <c r="D81" s="7">
        <v>45</v>
      </c>
      <c r="E81" s="3">
        <v>290.85416666666669</v>
      </c>
      <c r="F81" s="3">
        <v>187.59716666666665</v>
      </c>
      <c r="G81" s="3">
        <v>29.631500000000003</v>
      </c>
      <c r="H81" s="3">
        <v>411.10399999999998</v>
      </c>
      <c r="I81" s="8">
        <f t="shared" si="2"/>
        <v>4228.2594333333336</v>
      </c>
    </row>
    <row r="82" spans="1:9" x14ac:dyDescent="0.25">
      <c r="A82" s="7" t="s">
        <v>21</v>
      </c>
      <c r="B82" s="7" t="s">
        <v>3</v>
      </c>
      <c r="C82" s="7">
        <v>1</v>
      </c>
      <c r="D82" s="7">
        <v>60</v>
      </c>
      <c r="E82" s="3">
        <v>239.16016666666667</v>
      </c>
      <c r="F82" s="3">
        <v>395.62466666666666</v>
      </c>
      <c r="G82" s="3">
        <v>27.636000000000003</v>
      </c>
      <c r="H82" s="3">
        <v>257.06816666666668</v>
      </c>
      <c r="I82" s="8">
        <f t="shared" si="2"/>
        <v>4229.6494000000002</v>
      </c>
    </row>
    <row r="83" spans="1:9" x14ac:dyDescent="0.25">
      <c r="A83" s="7" t="s">
        <v>28</v>
      </c>
      <c r="B83" s="7" t="s">
        <v>3</v>
      </c>
      <c r="C83" s="7">
        <v>1</v>
      </c>
      <c r="D83" s="7">
        <v>45</v>
      </c>
      <c r="E83" s="3">
        <v>154.25033333333334</v>
      </c>
      <c r="F83" s="3">
        <v>370.37666666666667</v>
      </c>
      <c r="G83" s="3">
        <v>11.882666666666665</v>
      </c>
      <c r="H83" s="3">
        <v>397.83116666666666</v>
      </c>
      <c r="I83" s="8">
        <f t="shared" si="2"/>
        <v>4297.9678333333322</v>
      </c>
    </row>
    <row r="84" spans="1:9" x14ac:dyDescent="0.25">
      <c r="A84" s="7" t="s">
        <v>8</v>
      </c>
      <c r="B84" s="7" t="s">
        <v>3</v>
      </c>
      <c r="C84" s="7">
        <v>1</v>
      </c>
      <c r="D84" s="7">
        <v>60</v>
      </c>
      <c r="E84" s="3">
        <v>470.50916666666666</v>
      </c>
      <c r="F84" s="3">
        <v>416.44900000000001</v>
      </c>
      <c r="G84" s="3">
        <v>51.444833333333335</v>
      </c>
      <c r="H84" s="3">
        <v>418.52033333333333</v>
      </c>
      <c r="I84" s="8">
        <f t="shared" si="2"/>
        <v>6241.8473333333341</v>
      </c>
    </row>
    <row r="85" spans="1:9" x14ac:dyDescent="0.25">
      <c r="A85" s="7" t="s">
        <v>78</v>
      </c>
      <c r="B85" s="7" t="s">
        <v>3</v>
      </c>
      <c r="C85" s="7">
        <v>1</v>
      </c>
      <c r="D85" s="7">
        <v>45</v>
      </c>
      <c r="E85" s="3">
        <v>324.44766666666669</v>
      </c>
      <c r="F85" s="3">
        <v>288.24533333333329</v>
      </c>
      <c r="G85" s="3">
        <v>24.651166666666665</v>
      </c>
      <c r="H85" s="3">
        <v>847.10166666666669</v>
      </c>
      <c r="I85" s="8">
        <f t="shared" si="2"/>
        <v>6828.4508333333333</v>
      </c>
    </row>
    <row r="86" spans="1:9" x14ac:dyDescent="0.25">
      <c r="A86" s="7" t="s">
        <v>5</v>
      </c>
      <c r="B86" s="7" t="s">
        <v>3</v>
      </c>
      <c r="C86" s="7">
        <v>1</v>
      </c>
      <c r="D86" s="7">
        <v>60</v>
      </c>
      <c r="E86" s="3">
        <v>542.33316666666667</v>
      </c>
      <c r="F86" s="3">
        <v>1687.4838333333335</v>
      </c>
      <c r="G86" s="3">
        <v>57.556666666666672</v>
      </c>
      <c r="H86" s="3">
        <v>478.10383333333334</v>
      </c>
      <c r="I86" s="8">
        <f t="shared" si="2"/>
        <v>12721.1965</v>
      </c>
    </row>
  </sheetData>
  <autoFilter ref="A1:I2" xr:uid="{2E3F3BC1-E3D5-495A-BA3E-FC8F2FE49F5B}">
    <filterColumn colId="4" showButton="0"/>
    <filterColumn colId="5" showButton="0"/>
    <filterColumn colId="6" showButton="0"/>
    <sortState xmlns:xlrd2="http://schemas.microsoft.com/office/spreadsheetml/2017/richdata2" ref="A4:I86">
      <sortCondition ref="I1:I2"/>
    </sortState>
  </autoFilter>
  <mergeCells count="6">
    <mergeCell ref="I1:I2"/>
    <mergeCell ref="E1:H1"/>
    <mergeCell ref="A1:A2"/>
    <mergeCell ref="B1:B2"/>
    <mergeCell ref="C1:C2"/>
    <mergeCell ref="D1:D2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2024-09-10T13:04:51Z</dcterms:modified>
</cp:coreProperties>
</file>