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4,25 Ост КИ филиалы\машина 03,05,25 Бердянск_Донецк_Луганск_Мелитополь + Доброцен-Дон\"/>
    </mc:Choice>
  </mc:AlternateContent>
  <xr:revisionPtr revIDLastSave="0" documentId="13_ncr:1_{2A185A31-CC6C-4435-8E2B-77A78280EE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1" i="1" l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<sst xmlns="http://schemas.openxmlformats.org/spreadsheetml/2006/main" count="215" uniqueCount="125">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</sst>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106" activePane="bottomLeft" state="frozen"/>
      <selection pane="bottomLeft" activeCell="E112" sqref="E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45780</v>
      </c>
      <c r="E3" s="7" t="s">
        <v>3</v>
      </c>
      <c r="F3" s="84">
        <v>45783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>
        <v>7</v>
      </c>
      <c r="F20" s="77">
        <v>0.5</v>
      </c>
      <c r="G20" s="23">
        <f>E20*F20</f>
        <v>3.5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62</v>
      </c>
      <c r="F24" s="23">
        <v>1.3540000000000001</v>
      </c>
      <c r="G24" s="23">
        <f>E24</f>
        <v>62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86</v>
      </c>
      <c r="F25" s="23">
        <v>0.4</v>
      </c>
      <c r="G25" s="23">
        <f>E25*F25</f>
        <v>34.4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19</v>
      </c>
      <c r="F27" s="23">
        <v>0.4</v>
      </c>
      <c r="G27" s="23">
        <f>E27*F27</f>
        <v>7.6000000000000005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57</v>
      </c>
      <c r="F28" s="23">
        <v>1</v>
      </c>
      <c r="G28" s="23">
        <f>E28</f>
        <v>57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16</v>
      </c>
      <c r="F30" s="23">
        <v>0.4</v>
      </c>
      <c r="G30" s="23">
        <f>E30*F30</f>
        <v>6.4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189</v>
      </c>
      <c r="F32" s="67">
        <v>0.4</v>
      </c>
      <c r="G32" s="23">
        <f>E32*F32</f>
        <v>75.600000000000009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35</v>
      </c>
      <c r="F33" s="23">
        <v>0.35</v>
      </c>
      <c r="G33" s="23">
        <f>E33*F33</f>
        <v>12.25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47</v>
      </c>
      <c r="F34" s="23">
        <v>0.36</v>
      </c>
      <c r="G34" s="23">
        <f>E34*F34</f>
        <v>16.919999999999998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133</v>
      </c>
      <c r="F35" s="23">
        <v>1.05</v>
      </c>
      <c r="G35" s="23">
        <f>E35</f>
        <v>133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86</v>
      </c>
      <c r="F42" s="23">
        <v>0.3</v>
      </c>
      <c r="G42" s="23">
        <f t="shared" si="1"/>
        <v>25.8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148</v>
      </c>
      <c r="F43" s="23">
        <v>2.125</v>
      </c>
      <c r="G43" s="23">
        <f>E43</f>
        <v>148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4</v>
      </c>
      <c r="F44" s="23"/>
      <c r="G44" s="23">
        <f>E44</f>
        <v>4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138</v>
      </c>
      <c r="F47" s="23">
        <v>0.4</v>
      </c>
      <c r="G47" s="23">
        <f>E47*F47</f>
        <v>55.2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308</v>
      </c>
      <c r="F48" s="23">
        <v>0.41</v>
      </c>
      <c r="G48" s="23">
        <f>E48*F48</f>
        <v>126.27999999999999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213</v>
      </c>
      <c r="F52" s="23">
        <v>1.0249999999999999</v>
      </c>
      <c r="G52" s="23">
        <f>E52</f>
        <v>213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574</v>
      </c>
      <c r="F57" s="23">
        <v>0.41</v>
      </c>
      <c r="G57" s="23">
        <f>E57*F57</f>
        <v>235.33999999999997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21</v>
      </c>
      <c r="F59" s="77">
        <v>0.98699999999999999</v>
      </c>
      <c r="G59" s="23">
        <f>E59</f>
        <v>21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26</v>
      </c>
      <c r="F60" s="23">
        <v>1</v>
      </c>
      <c r="G60" s="23">
        <f>E60</f>
        <v>26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32</v>
      </c>
      <c r="F61" s="23">
        <v>1</v>
      </c>
      <c r="G61" s="23">
        <f>E61</f>
        <v>32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124</v>
      </c>
      <c r="F65" s="23">
        <v>0.28000000000000003</v>
      </c>
      <c r="G65" s="23">
        <f t="shared" si="3"/>
        <v>34.720000000000006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36</v>
      </c>
      <c r="F66" s="23">
        <v>0.28000000000000003</v>
      </c>
      <c r="G66" s="23">
        <f t="shared" si="3"/>
        <v>10.080000000000002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135</v>
      </c>
      <c r="F67" s="23">
        <v>0.35</v>
      </c>
      <c r="G67" s="23">
        <f t="shared" si="3"/>
        <v>47.25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275</v>
      </c>
      <c r="F69" s="23">
        <v>0.35</v>
      </c>
      <c r="G69" s="23">
        <f t="shared" si="3"/>
        <v>96.25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21</v>
      </c>
      <c r="F70" s="23">
        <v>0.28000000000000003</v>
      </c>
      <c r="G70" s="23">
        <f t="shared" si="3"/>
        <v>5.8800000000000008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127</v>
      </c>
      <c r="F71" s="23">
        <v>0.28000000000000003</v>
      </c>
      <c r="G71" s="23">
        <f t="shared" si="3"/>
        <v>35.56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652</v>
      </c>
      <c r="F72" s="23">
        <v>0.35</v>
      </c>
      <c r="G72" s="23">
        <f t="shared" si="3"/>
        <v>228.2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191</v>
      </c>
      <c r="F73" s="23"/>
      <c r="G73" s="23">
        <f>E73</f>
        <v>191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224</v>
      </c>
      <c r="F74" s="23">
        <v>0.83399999999999996</v>
      </c>
      <c r="G74" s="23">
        <f>E74</f>
        <v>224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10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7</v>
      </c>
      <c r="F76" s="23">
        <v>0.33</v>
      </c>
      <c r="G76" s="23">
        <f>E76*F76</f>
        <v>2.31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8</v>
      </c>
      <c r="F84" s="23">
        <v>0.33</v>
      </c>
      <c r="G84" s="23">
        <f>E84*F84</f>
        <v>2.64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50</v>
      </c>
      <c r="F86" s="23">
        <v>0.25</v>
      </c>
      <c r="G86" s="23">
        <f>E86*F86</f>
        <v>12.5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27</v>
      </c>
      <c r="F87" s="67">
        <v>0.22</v>
      </c>
      <c r="G87" s="23">
        <f>E87*F87</f>
        <v>5.94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327</v>
      </c>
      <c r="F94" s="23">
        <v>0.25</v>
      </c>
      <c r="G94" s="23">
        <f>E94*F94</f>
        <v>81.75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84</v>
      </c>
      <c r="F95" s="23">
        <v>0.1</v>
      </c>
      <c r="G95" s="23">
        <f>E95*F95</f>
        <v>8.4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28</v>
      </c>
      <c r="F101" s="23">
        <v>1.367</v>
      </c>
      <c r="G101" s="23">
        <f>E101</f>
        <v>28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x14ac:dyDescent="0.25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>
        <v>36</v>
      </c>
      <c r="F109" s="77">
        <v>0.18</v>
      </c>
      <c r="G109" s="23">
        <f>E109*F109</f>
        <v>6.4799999999999995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4"/>
        <v>6872</v>
      </c>
      <c r="B110" s="37" t="s">
        <v>123</v>
      </c>
      <c r="C110" s="75" t="s">
        <v>23</v>
      </c>
      <c r="D110" s="76">
        <v>1002162216872</v>
      </c>
      <c r="E110" s="24">
        <v>20</v>
      </c>
      <c r="F110" s="23"/>
      <c r="G110" s="23">
        <f>E110</f>
        <v>20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124</v>
      </c>
      <c r="C111" s="16"/>
      <c r="D111" s="38"/>
      <c r="E111" s="17">
        <f>SUM(E10:E110)</f>
        <v>4573</v>
      </c>
      <c r="F111" s="17"/>
      <c r="G111" s="17">
        <f>SUM(G11:G110)</f>
        <v>2336.25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2025-04-28T11:15:43Z</dcterms:modified>
</cp:coreProperties>
</file>