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A567A32-31C6-4DBD-B156-91F2DA6EB639}" xr6:coauthVersionLast="47" xr6:coauthVersionMax="47" xr10:uidLastSave="{00000000-0000-0000-0000-000000000000}"/>
  <bookViews>
    <workbookView xWindow="3810" yWindow="195" windowWidth="2308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<sst xmlns="http://schemas.openxmlformats.org/spreadsheetml/2006/main" count="393" uniqueCount="234">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</sst>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45724</v>
      </c>
      <c r="E3" s="7" t="s">
        <v>3</v>
      </c>
      <c r="F3" s="97"/>
      <c r="G3" s="102">
        <v>45727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480</v>
      </c>
      <c r="F35" s="23">
        <v>0.4</v>
      </c>
      <c r="G35" s="23">
        <f>E35*0.4</f>
        <v>192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40</v>
      </c>
      <c r="F38" s="23"/>
      <c r="G38" s="23">
        <f>E38</f>
        <v>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300</v>
      </c>
      <c r="F46" s="23"/>
      <c r="G46" s="23">
        <f>E46*1</f>
        <v>300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240</v>
      </c>
      <c r="F47" s="23"/>
      <c r="G47" s="23">
        <f>E47*0.6</f>
        <v>144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600</v>
      </c>
      <c r="F48" s="23"/>
      <c r="G48" s="23">
        <f>E48*0.35</f>
        <v>210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200</v>
      </c>
      <c r="F50" s="23">
        <v>0.41</v>
      </c>
      <c r="G50" s="23">
        <f>F50*E50</f>
        <v>82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600</v>
      </c>
      <c r="F51" s="23">
        <v>0.3</v>
      </c>
      <c r="G51" s="23">
        <f>F51*E51</f>
        <v>180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120</v>
      </c>
      <c r="F59" s="23"/>
      <c r="G59" s="23">
        <f>E59*1</f>
        <v>120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300</v>
      </c>
      <c r="F63" s="23"/>
      <c r="G63" s="23">
        <f>E63*0.36</f>
        <v>108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480</v>
      </c>
      <c r="F67" s="23">
        <v>0.4</v>
      </c>
      <c r="G67" s="23">
        <f>E67*0.4</f>
        <v>192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840</v>
      </c>
      <c r="F69" s="23"/>
      <c r="G69" s="23">
        <f>E69*0.41</f>
        <v>344.4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>
        <v>80</v>
      </c>
      <c r="F73" s="23">
        <v>0.3</v>
      </c>
      <c r="G73" s="23">
        <f>F73*E73</f>
        <v>24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>
        <v>20</v>
      </c>
      <c r="F74" s="23">
        <v>0.4</v>
      </c>
      <c r="G74" s="23">
        <f>F74*E74</f>
        <v>8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280</v>
      </c>
      <c r="F78" s="23">
        <v>0.28000000000000003</v>
      </c>
      <c r="G78" s="23">
        <f>E78*F78</f>
        <v>78.400000000000006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400</v>
      </c>
      <c r="F86" s="23">
        <v>0.35</v>
      </c>
      <c r="G86" s="23">
        <f>E86*0.35</f>
        <v>140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400</v>
      </c>
      <c r="F94" s="23">
        <v>0.35</v>
      </c>
      <c r="G94" s="23">
        <f>E94*F94</f>
        <v>140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50</v>
      </c>
      <c r="F96" s="23"/>
      <c r="G96" s="23">
        <f>E96*1</f>
        <v>50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300</v>
      </c>
      <c r="F97" s="23">
        <v>0.1</v>
      </c>
      <c r="G97" s="23">
        <f>E97*F97</f>
        <v>30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250</v>
      </c>
      <c r="F100" s="23">
        <v>0.85</v>
      </c>
      <c r="G100" s="23">
        <f>E100*1</f>
        <v>250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400</v>
      </c>
      <c r="F101" s="23">
        <v>0.35</v>
      </c>
      <c r="G101" s="23">
        <f>E101*0.35</f>
        <v>140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700</v>
      </c>
      <c r="F104" s="23">
        <v>0.1</v>
      </c>
      <c r="G104" s="23">
        <f>E104*0.1</f>
        <v>70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>
        <v>30</v>
      </c>
      <c r="F107" s="23">
        <v>0.51249999999999996</v>
      </c>
      <c r="G107" s="23">
        <f>E107*1</f>
        <v>30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40</v>
      </c>
      <c r="F110" s="23">
        <v>0.1</v>
      </c>
      <c r="G110" s="23">
        <f>F110*E110</f>
        <v>4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120</v>
      </c>
      <c r="F111" s="23">
        <v>0.09</v>
      </c>
      <c r="G111" s="23">
        <f>F111*E111</f>
        <v>10.799999999999999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40</v>
      </c>
      <c r="F112" s="23">
        <v>0.15</v>
      </c>
      <c r="G112" s="23">
        <f>F112*E112</f>
        <v>6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120</v>
      </c>
      <c r="F115" s="23">
        <v>0.12</v>
      </c>
      <c r="G115" s="23">
        <f>E115*0.12</f>
        <v>14.399999999999999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700</v>
      </c>
      <c r="F119" s="23">
        <v>0.1</v>
      </c>
      <c r="G119" s="23">
        <f>E119*0.1</f>
        <v>70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360</v>
      </c>
      <c r="F122" s="23">
        <v>0.3</v>
      </c>
      <c r="G122" s="23">
        <f>F122*E122</f>
        <v>108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>
        <v>320</v>
      </c>
      <c r="F123" s="23">
        <v>0.35</v>
      </c>
      <c r="G123" s="23">
        <f>F123*E123</f>
        <v>112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70</v>
      </c>
      <c r="F125" s="23"/>
      <c r="G125" s="23">
        <f>E125*1</f>
        <v>70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360</v>
      </c>
      <c r="F126" s="23">
        <v>0.4</v>
      </c>
      <c r="G126" s="23">
        <f>E126*0.4</f>
        <v>144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/>
      <c r="F128" s="23">
        <v>0.3</v>
      </c>
      <c r="G128" s="23">
        <f>E128*F128</f>
        <v>0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80</v>
      </c>
      <c r="F130" s="23">
        <v>0.3</v>
      </c>
      <c r="G130" s="23">
        <f t="shared" si="2"/>
        <v>24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120</v>
      </c>
      <c r="F134" s="23">
        <v>0.15</v>
      </c>
      <c r="G134" s="23">
        <f t="shared" si="2"/>
        <v>18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480</v>
      </c>
      <c r="F138" s="23">
        <v>0.14000000000000001</v>
      </c>
      <c r="G138" s="23">
        <f>F138*E138</f>
        <v>67.2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11890</v>
      </c>
      <c r="F158" s="17">
        <f>SUM(F10:F157)</f>
        <v>42.083333333333343</v>
      </c>
      <c r="G158" s="17">
        <f>SUM(G11:G157)</f>
        <v>4300.5999999999995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1" xr:uid="{00000000-0002-0000-0000-000000000000}">
      <formula1>40</formula1>
    </dataValidation>
    <dataValidation type="textLength" operator="equal" showInputMessage="1" showErrorMessage="1" sqref="D155:D15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2025-03-06T11:55:57Z</dcterms:modified>
</cp:coreProperties>
</file>