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36" i="1" s="1"/>
  <c r="A12" i="1"/>
  <c r="G11" i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<sst xmlns="http://schemas.openxmlformats.org/spreadsheetml/2006/main" count="349" uniqueCount="206">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</sst>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09" activePane="bottomLeft" state="frozen"/>
      <selection pane="bottomLeft" activeCell="E136" sqref="E13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45559</v>
      </c>
      <c r="E3" s="7" t="s">
        <v>3</v>
      </c>
      <c r="F3" s="97"/>
      <c r="G3" s="101">
        <v>45562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>
        <v>600</v>
      </c>
      <c r="F18" s="23"/>
      <c r="G18" s="23">
        <f>E18*0.3</f>
        <v>180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>
        <v>700</v>
      </c>
      <c r="F19" s="23">
        <v>1.366666666666666</v>
      </c>
      <c r="G19" s="23">
        <f>E19*1</f>
        <v>700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>
        <v>2400</v>
      </c>
      <c r="F20" s="23">
        <v>0.4</v>
      </c>
      <c r="G20" s="23">
        <f>E20*0.4</f>
        <v>960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>
        <v>2400</v>
      </c>
      <c r="F27" s="23">
        <v>0.4</v>
      </c>
      <c r="G27" s="23">
        <f>E27*0.4</f>
        <v>960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>
        <v>200</v>
      </c>
      <c r="F32" s="23">
        <v>0.5</v>
      </c>
      <c r="G32" s="23">
        <f>E32*0.5</f>
        <v>100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/>
      <c r="F38" s="23"/>
      <c r="G38" s="23">
        <f>E38*0.41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/>
      <c r="F40" s="23"/>
      <c r="G40" s="23">
        <f>E40*1</f>
        <v>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/>
      <c r="F41" s="23"/>
      <c r="G41" s="23">
        <f>E41*0.6</f>
        <v>0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/>
      <c r="F42" s="23"/>
      <c r="G42" s="23">
        <f>E42*0.35</f>
        <v>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/>
      <c r="F46" s="23">
        <v>1.0666666666666671</v>
      </c>
      <c r="G46" s="23">
        <f>E46*1</f>
        <v>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/>
      <c r="F47" s="23"/>
      <c r="G47" s="23">
        <f>E47*0.4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>
        <v>400</v>
      </c>
      <c r="F48" s="23">
        <v>0.45</v>
      </c>
      <c r="G48" s="23">
        <f>E48*0.41</f>
        <v>164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/>
      <c r="F54" s="23"/>
      <c r="G54" s="23">
        <f>E54*0.36</f>
        <v>0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/>
      <c r="F55" s="23">
        <v>0.33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>
        <v>1600</v>
      </c>
      <c r="F56" s="23">
        <v>0.41</v>
      </c>
      <c r="G56" s="23">
        <f>E56*0.41</f>
        <v>656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/>
      <c r="F57" s="23">
        <v>0.4</v>
      </c>
      <c r="G57" s="23">
        <f>E57*0.4</f>
        <v>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400</v>
      </c>
      <c r="F58" s="23">
        <v>2.125</v>
      </c>
      <c r="G58" s="23">
        <f>E58*1</f>
        <v>400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200</v>
      </c>
      <c r="F61" s="23"/>
      <c r="G61" s="23">
        <f>E61*0.41</f>
        <v>82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/>
      <c r="F63" s="23">
        <v>1.013333333333333</v>
      </c>
      <c r="G63" s="23">
        <f>E63*1</f>
        <v>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/>
      <c r="F65" s="23">
        <v>1.0166666666666671</v>
      </c>
      <c r="G65" s="23">
        <f>E65*1</f>
        <v>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>
        <v>40</v>
      </c>
      <c r="F69" s="23">
        <v>0.84</v>
      </c>
      <c r="G69" s="23">
        <f>F69*E69</f>
        <v>33.6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>
        <v>800</v>
      </c>
      <c r="F78" s="23">
        <v>0.28000000000000003</v>
      </c>
      <c r="G78" s="23">
        <f>E78*0.28</f>
        <v>224.00000000000003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/>
      <c r="F85" s="23">
        <v>0.1</v>
      </c>
      <c r="G85" s="23">
        <f>E85*F85</f>
        <v>0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/>
      <c r="F87" s="23"/>
      <c r="G87" s="23">
        <f>E87*0.09</f>
        <v>0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>
        <v>350</v>
      </c>
      <c r="F88" s="23">
        <v>0.85</v>
      </c>
      <c r="G88" s="23">
        <f>E88*1</f>
        <v>350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1200</v>
      </c>
      <c r="F89" s="23">
        <v>0.35</v>
      </c>
      <c r="G89" s="23">
        <f>E89*0.35</f>
        <v>420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/>
      <c r="F94" s="23">
        <v>0.22</v>
      </c>
      <c r="G94" s="23">
        <f>E94*0.22</f>
        <v>0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/>
      <c r="F96" s="23"/>
      <c r="G96" s="23">
        <f>E96*0.1</f>
        <v>0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/>
      <c r="F97" s="23">
        <v>0.1</v>
      </c>
      <c r="G97" s="23">
        <f>F97*E97</f>
        <v>0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/>
      <c r="F98" s="23">
        <v>0.14000000000000001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/>
      <c r="F99" s="23">
        <v>0.15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/>
      <c r="F105" s="23">
        <v>0.1</v>
      </c>
      <c r="G105" s="23">
        <f>E105*0.1</f>
        <v>0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/>
      <c r="F107" s="23"/>
      <c r="G107" s="23">
        <f>E107*1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/>
      <c r="F109" s="23"/>
      <c r="G109" s="23">
        <f>E109*1</f>
        <v>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/>
      <c r="F112" s="23">
        <v>0.3</v>
      </c>
      <c r="G112" s="23">
        <f>E112*0.3</f>
        <v>0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/>
      <c r="F116" s="23">
        <v>0.15</v>
      </c>
      <c r="G116" s="23">
        <f>F116*E116</f>
        <v>0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/>
      <c r="F117" s="23">
        <v>7.0000000000000007E-2</v>
      </c>
      <c r="G117" s="23">
        <f>F117*E117</f>
        <v>0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>
        <v>500</v>
      </c>
      <c r="F133" s="23">
        <v>1</v>
      </c>
      <c r="G133" s="23">
        <f>E133*1</f>
        <v>500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15800</v>
      </c>
      <c r="F136" s="17">
        <f>SUM(F10:F135)</f>
        <v>38.744166666666679</v>
      </c>
      <c r="G136" s="17">
        <f>SUM(G11:G135)</f>
        <v>7555.6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2024-09-20T12:50:06Z</dcterms:modified>
</cp:coreProperties>
</file>