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G53" i="1" l="1"/>
  <c r="G38" i="1"/>
  <c r="A38" i="1"/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<sst xmlns="http://schemas.openxmlformats.org/spreadsheetml/2006/main" count="321" uniqueCount="158">
  <si>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</si>
  <si>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</si>
  <si>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</si>
  <si>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</si>
  <si>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</si>
  <si>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</si>
  <si>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</si>
  <si>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</si>
  <si>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</si>
  <si>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</si>
  <si>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</si>
  <si>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</si>
  <si>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</si>
  <si>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</si>
  <si>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</si>
  <si>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</si>
  <si>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</si>
  <si>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</si>
  <si>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</si>
  <si>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</si>
  <si>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</si>
  <si>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</si>
  <si>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</si>
  <si>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</si>
  <si>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</si>
  <si>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</si>
  <si>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</si>
  <si>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</si>
  <si>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</si>
  <si>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</si>
  <si>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</si>
  <si>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</si>
  <si>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</si>
  <si>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</si>
  <si>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</si>
  <si>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</si>
  <si>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</si>
  <si>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</si>
  <si>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</si>
  <si>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</si>
  <si>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</si>
  <si>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</si>
  <si>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</si>
  <si>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</si>
  <si>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</si>
  <si>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</si>
  <si>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</si>
  <si>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</si>
  <si>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</si>
  <si>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</si>
  <si>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</si>
  <si>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</si>
  <si>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</si>
  <si>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</si>
  <si>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</si>
  <si>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</si>
  <si>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</si>
  <si>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</si>
  <si>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</si>
  <si>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</si>
  <si>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</si>
  <si>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</si>
  <si>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</si>
  <si>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</si>
  <si>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</si>
  <si>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</si>
  <si>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</si>
  <si>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</si>
  <si>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</si>
  <si>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</si>
  <si>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</si>
  <si>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</si>
  <si>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</si>
  <si>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</si>
  <si>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</si>
  <si>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</si>
  <si>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</si>
  <si>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</si>
  <si>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</si>
  <si>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</si>
  <si>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</si>
  <si>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</si>
  <si>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</si>
  <si>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</si>
  <si>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</si>
  <si>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</si>
  <si>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</si>
  <si>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</si>
  <si>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</si>
  <si>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</si>
  <si>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</si>
  <si>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</si>
  <si>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</si>
  <si>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</si>
  <si>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</si>
  <si>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</si>
  <si>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</si>
  <si>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</si>
  <si>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</si>
  <si>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</si>
  <si>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</si>
  <si>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</si>
  <si>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</si>
  <si>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</si>
  <si>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</si>
  <si>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</si>
  <si>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</si>
  <si>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</si>
  <si>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</si>
  <si>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</si>
  <si>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</si>
  <si>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</si>
  <si>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</si>
  <si>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</si>
  <si>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</si>
  <si>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</si>
  <si>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</si>
  <si>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</si>
  <si>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</si>
  <si>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</si>
  <si>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</si>
  <si>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</si>
  <si>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</si>
  <si>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</si>
  <si>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</si>
  <si>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</si>
  <si>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</si>
  <si>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</si>
  <si>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</si>
  <si>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</si>
  <si>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</si>
  <si>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</si>
  <si>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</si>
  <si>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</si>
  <si>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</si>
  <si>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</si>
  <si>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</si>
  <si>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</si>
  <si>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</si>
  <si>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</si>
  <si>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</si>
  <si>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</si>
  <si>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</si>
  <si>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</si>
  <si>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</si>
  <si>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</si>
  <si>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</si>
  <si>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</si>
  <si>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</si>
  <si>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</si>
  <si>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</si>
  <si>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</si>
  <si>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</si>
  <si>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</si>
  <si>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</si>
  <si>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</si>
  <si>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</si>
  <si>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БАВАРСКИЕ ПМ сос ц/о мгс 0,35кг 8шт.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</si>
</sst>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6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45270</v>
      </c>
      <c r="E3" s="7" t="s">
        <v>3</v>
      </c>
      <c r="F3" s="100"/>
      <c r="G3" s="104">
        <v>45273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157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51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52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53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54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55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56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57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58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59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60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61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62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63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64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65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66</v>
      </c>
      <c r="C54" s="34" t="s">
        <v>25</v>
      </c>
      <c r="D54" s="28">
        <v>1001022376722</v>
      </c>
      <c r="E54" s="24">
        <v>0</v>
      </c>
      <c r="F54" s="23">
        <v>0.41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67</v>
      </c>
      <c r="C55" s="31" t="s">
        <v>23</v>
      </c>
      <c r="D55" s="28">
        <v>1001022373812</v>
      </c>
      <c r="E55" s="24">
        <v>0</v>
      </c>
      <c r="F55" s="23">
        <v>2.125</v>
      </c>
      <c r="G55" s="23">
        <f>E55*1</f>
        <v>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68</v>
      </c>
      <c r="C56" s="31" t="s">
        <v>23</v>
      </c>
      <c r="D56" s="28">
        <v>1001022376113</v>
      </c>
      <c r="E56" s="24">
        <v>600</v>
      </c>
      <c r="F56" s="23">
        <v>1.033333333333333</v>
      </c>
      <c r="G56" s="23">
        <f>E56*1</f>
        <v>600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69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70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71</v>
      </c>
      <c r="C59" s="36" t="s">
        <v>25</v>
      </c>
      <c r="D59" s="28">
        <v>1001025176475</v>
      </c>
      <c r="E59" s="24">
        <v>0</v>
      </c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72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73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75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76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77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78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80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81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82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83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84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85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86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87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88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89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90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91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92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93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94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95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96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97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98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99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100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101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102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103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104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105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106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107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108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109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111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112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113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114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116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119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120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121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122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124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126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127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128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131</v>
      </c>
      <c r="C119" s="37" t="s">
        <v>25</v>
      </c>
      <c r="D119" s="69" t="s">
        <v>132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133</v>
      </c>
      <c r="C120" s="31" t="s">
        <v>23</v>
      </c>
      <c r="D120" s="69" t="s">
        <v>134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135</v>
      </c>
      <c r="C121" s="37" t="s">
        <v>25</v>
      </c>
      <c r="D121" s="70" t="s">
        <v>136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137</v>
      </c>
      <c r="C122" s="16"/>
      <c r="D122" s="49"/>
      <c r="E122" s="17">
        <f>SUM(E5:E121)</f>
        <v>2900</v>
      </c>
      <c r="F122" s="17">
        <f>SUM(F10:F121)</f>
        <v>42.832916666666662</v>
      </c>
      <c r="G122" s="17">
        <f>SUM(G11:G121)</f>
        <v>1700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138</v>
      </c>
      <c r="C2" s="83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3"/>
    </row>
    <row r="8" spans="2:3" x14ac:dyDescent="0.25">
      <c r="B8" s="27" t="s">
        <v>36</v>
      </c>
    </row>
    <row r="9" spans="2:3" x14ac:dyDescent="0.25">
      <c r="B9" s="81" t="s">
        <v>112</v>
      </c>
      <c r="C9" s="83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141</v>
      </c>
      <c r="C21" s="83"/>
    </row>
    <row r="22" spans="2:3" x14ac:dyDescent="0.25">
      <c r="B22" s="68" t="s">
        <v>142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143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144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145</v>
      </c>
    </row>
    <row r="36" spans="2:3" x14ac:dyDescent="0.25">
      <c r="B36" s="27" t="s">
        <v>54</v>
      </c>
    </row>
    <row r="37" spans="2:3" x14ac:dyDescent="0.25">
      <c r="B37" s="81" t="s">
        <v>146</v>
      </c>
      <c r="C37" s="83"/>
    </row>
    <row r="38" spans="2:3" x14ac:dyDescent="0.25">
      <c r="B38" s="67" t="s">
        <v>116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147</v>
      </c>
      <c r="C54" s="62"/>
    </row>
    <row r="55" spans="2:3" x14ac:dyDescent="0.25">
      <c r="B55" s="81" t="s">
        <v>148</v>
      </c>
      <c r="C55" s="83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3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3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90</v>
      </c>
      <c r="C73" s="83"/>
    </row>
    <row r="74" spans="2:3" x14ac:dyDescent="0.25">
      <c r="B74" s="81" t="s">
        <v>89</v>
      </c>
      <c r="C74" s="83"/>
    </row>
    <row r="75" spans="2:3" x14ac:dyDescent="0.25">
      <c r="B75" s="81" t="s">
        <v>151</v>
      </c>
      <c r="C75" s="83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2023-12-08T11:57:16Z</dcterms:modified>
</cp:coreProperties>
</file>