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/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<sst xmlns="http://schemas.openxmlformats.org/spreadsheetml/2006/main" count="377" uniqueCount="221">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</sst>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3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45684</v>
      </c>
      <c r="E3" s="7" t="s">
        <v>3</v>
      </c>
      <c r="F3" s="97"/>
      <c r="G3" s="101">
        <v>45687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160</v>
      </c>
      <c r="F19" s="23"/>
      <c r="G19" s="23">
        <f>E19*0.3</f>
        <v>48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30</v>
      </c>
      <c r="F23" s="23">
        <v>2</v>
      </c>
      <c r="G23" s="23">
        <f>E23*1</f>
        <v>30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>
        <v>10</v>
      </c>
      <c r="F24" s="23"/>
      <c r="G24" s="23">
        <f>E24*1</f>
        <v>10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>
        <v>160</v>
      </c>
      <c r="F27" s="23">
        <v>1.366666666666666</v>
      </c>
      <c r="G27" s="23">
        <f>E27*1</f>
        <v>160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>
        <v>320</v>
      </c>
      <c r="F33" s="23">
        <v>0.4</v>
      </c>
      <c r="G33" s="23">
        <f>E33*0.4</f>
        <v>128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>
        <v>160</v>
      </c>
      <c r="F34" s="23">
        <v>0.5</v>
      </c>
      <c r="G34" s="23">
        <f>E34*0.5</f>
        <v>80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>
        <v>70</v>
      </c>
      <c r="F40" s="23"/>
      <c r="G40" s="23">
        <f>E40</f>
        <v>70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350</v>
      </c>
      <c r="F41" s="23"/>
      <c r="G41" s="23">
        <f>E41</f>
        <v>350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70</v>
      </c>
      <c r="F46" s="23"/>
      <c r="G46" s="23">
        <f>E46*1</f>
        <v>70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>
        <v>240</v>
      </c>
      <c r="F48" s="23"/>
      <c r="G48" s="23">
        <f>E48*0.35</f>
        <v>84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>
        <v>40</v>
      </c>
      <c r="F50" s="23">
        <v>0.41</v>
      </c>
      <c r="G50" s="23">
        <f>F50*E50</f>
        <v>16.399999999999999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>
        <v>80</v>
      </c>
      <c r="F52" s="23">
        <v>1.0666666666666671</v>
      </c>
      <c r="G52" s="23">
        <f>E52*1</f>
        <v>80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480</v>
      </c>
      <c r="F53" s="23"/>
      <c r="G53" s="23">
        <f>E53*0.4</f>
        <v>192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1000</v>
      </c>
      <c r="F54" s="23">
        <v>0.45</v>
      </c>
      <c r="G54" s="23">
        <f>E54*0.41</f>
        <v>410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>
        <v>80</v>
      </c>
      <c r="F55" s="23">
        <v>0.41</v>
      </c>
      <c r="G55" s="23">
        <f>E55*F55</f>
        <v>32.799999999999997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>
        <v>30</v>
      </c>
      <c r="F57" s="23"/>
      <c r="G57" s="23">
        <f>E57*1</f>
        <v>30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>
        <v>320</v>
      </c>
      <c r="F61" s="23"/>
      <c r="G61" s="23">
        <f>E61*0.36</f>
        <v>115.19999999999999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>
        <v>120</v>
      </c>
      <c r="F62" s="23">
        <v>0.33</v>
      </c>
      <c r="G62" s="23">
        <f>E62*F62</f>
        <v>39.6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1800</v>
      </c>
      <c r="F63" s="23">
        <v>0.41</v>
      </c>
      <c r="G63" s="23">
        <f>E63*0.41</f>
        <v>738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>
        <v>240</v>
      </c>
      <c r="F64" s="23">
        <v>0.4</v>
      </c>
      <c r="G64" s="23">
        <f>E64*0.4</f>
        <v>96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>
        <v>480</v>
      </c>
      <c r="F66" s="23"/>
      <c r="G66" s="23">
        <f>E66*0.41</f>
        <v>196.79999999999998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>
        <v>40</v>
      </c>
      <c r="F68" s="23">
        <v>1.013333333333333</v>
      </c>
      <c r="G68" s="23">
        <f>E68*1</f>
        <v>40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>
        <v>40</v>
      </c>
      <c r="F70" s="23">
        <v>0.3</v>
      </c>
      <c r="G70" s="23">
        <f>F70*E70</f>
        <v>12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>
        <v>24</v>
      </c>
      <c r="F71" s="23">
        <v>0.4</v>
      </c>
      <c r="G71" s="23">
        <f>F71*E71</f>
        <v>9.6000000000000014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>
        <v>110</v>
      </c>
      <c r="F72" s="23">
        <v>1.0166666666666671</v>
      </c>
      <c r="G72" s="23">
        <f>E72*1</f>
        <v>110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>
        <v>280</v>
      </c>
      <c r="F74" s="23">
        <v>0.28000000000000003</v>
      </c>
      <c r="G74" s="23">
        <f>E74*0.28</f>
        <v>78.400000000000006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80</v>
      </c>
      <c r="F75" s="23"/>
      <c r="G75" s="23">
        <f>E75*0.33</f>
        <v>26.400000000000002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>
        <v>20</v>
      </c>
      <c r="F79" s="23"/>
      <c r="G79" s="23">
        <f>E79</f>
        <v>20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200</v>
      </c>
      <c r="F80" s="23">
        <v>0.28000000000000003</v>
      </c>
      <c r="G80" s="23">
        <f>E80*0.28</f>
        <v>56.000000000000007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720</v>
      </c>
      <c r="F82" s="23">
        <v>0.35</v>
      </c>
      <c r="G82" s="23">
        <f>E82*0.35</f>
        <v>251.99999999999997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>
        <v>240</v>
      </c>
      <c r="F83" s="23"/>
      <c r="G83" s="23">
        <f>E83*0.33</f>
        <v>79.2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880</v>
      </c>
      <c r="F86" s="23">
        <v>0.28000000000000003</v>
      </c>
      <c r="G86" s="23">
        <f>E86*0.28</f>
        <v>246.40000000000003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>
        <v>120</v>
      </c>
      <c r="F87" s="23"/>
      <c r="G87" s="23">
        <f>E87*0.33</f>
        <v>39.6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840</v>
      </c>
      <c r="F90" s="23">
        <v>0.35</v>
      </c>
      <c r="G90" s="23">
        <f>E90*0.35</f>
        <v>294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130</v>
      </c>
      <c r="F92" s="23">
        <v>0.71250000000000002</v>
      </c>
      <c r="G92" s="23">
        <f>E92*1</f>
        <v>130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40</v>
      </c>
      <c r="F93" s="23">
        <v>0.1</v>
      </c>
      <c r="G93" s="23">
        <f>E93*F93</f>
        <v>4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>
        <v>140</v>
      </c>
      <c r="F94" s="23"/>
      <c r="G94" s="23">
        <f>E94*0.09</f>
        <v>12.6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>
        <v>40</v>
      </c>
      <c r="F95" s="23"/>
      <c r="G95" s="23">
        <f>E95*0.09</f>
        <v>3.5999999999999996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250</v>
      </c>
      <c r="F96" s="23">
        <v>0.85</v>
      </c>
      <c r="G96" s="23">
        <f>E96*1</f>
        <v>250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1200</v>
      </c>
      <c r="F97" s="23">
        <v>0.35</v>
      </c>
      <c r="G97" s="23">
        <f>E97*0.35</f>
        <v>420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/>
      <c r="F100" s="23">
        <v>0.1</v>
      </c>
      <c r="G100" s="23">
        <f>E100*0.1</f>
        <v>0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>
        <v>120</v>
      </c>
      <c r="F106" s="23">
        <v>0.1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>
        <v>80</v>
      </c>
      <c r="F107" s="23">
        <v>0.09</v>
      </c>
      <c r="G107" s="23">
        <f>F107*E107</f>
        <v>7.1999999999999993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>
        <v>40</v>
      </c>
      <c r="F108" s="23">
        <v>0.15</v>
      </c>
      <c r="G108" s="23">
        <f>F108*E108</f>
        <v>6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>
        <v>240</v>
      </c>
      <c r="F111" s="23">
        <v>0.12</v>
      </c>
      <c r="G111" s="23">
        <f>E111*0.12</f>
        <v>28.799999999999997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>
        <v>280</v>
      </c>
      <c r="F115" s="23">
        <v>0.1</v>
      </c>
      <c r="G115" s="23">
        <f>E115*0.1</f>
        <v>28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>
        <v>30</v>
      </c>
      <c r="F117" s="23"/>
      <c r="G117" s="23">
        <f>E117*1</f>
        <v>30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>
        <v>60</v>
      </c>
      <c r="F118" s="23">
        <v>0.3</v>
      </c>
      <c r="G118" s="23">
        <f>F118*E118</f>
        <v>18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>
        <v>50</v>
      </c>
      <c r="F120" s="23"/>
      <c r="G120" s="23">
        <f>E120*1</f>
        <v>50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>
        <v>120</v>
      </c>
      <c r="F123" s="23">
        <v>0.3</v>
      </c>
      <c r="G123" s="23">
        <f>E123*0.3</f>
        <v>36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>
        <v>160</v>
      </c>
      <c r="F125" s="23">
        <v>0.3</v>
      </c>
      <c r="G125" s="23">
        <f t="shared" si="3"/>
        <v>48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>
        <v>40</v>
      </c>
      <c r="F126" s="23">
        <v>0.15</v>
      </c>
      <c r="G126" s="23">
        <f t="shared" si="3"/>
        <v>6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>
        <v>40</v>
      </c>
      <c r="F127" s="23">
        <v>0.3</v>
      </c>
      <c r="G127" s="23">
        <f t="shared" si="3"/>
        <v>12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>
        <v>40</v>
      </c>
      <c r="F128" s="23">
        <v>0.3</v>
      </c>
      <c r="G128" s="23">
        <f t="shared" si="3"/>
        <v>12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>
        <v>40</v>
      </c>
      <c r="F129" s="23">
        <v>0.15</v>
      </c>
      <c r="G129" s="23">
        <f t="shared" si="3"/>
        <v>6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>
        <v>40</v>
      </c>
      <c r="F130" s="23">
        <v>7.0000000000000007E-2</v>
      </c>
      <c r="G130" s="23">
        <f t="shared" si="3"/>
        <v>2.8000000000000003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>
        <v>240</v>
      </c>
      <c r="F131" s="23">
        <v>0.14000000000000001</v>
      </c>
      <c r="G131" s="23">
        <f t="shared" si="3"/>
        <v>33.6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>
        <v>40</v>
      </c>
      <c r="F132" s="23"/>
      <c r="G132" s="23">
        <f>E132*0.18</f>
        <v>7.1999999999999993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13484</v>
      </c>
      <c r="F150" s="17">
        <f>SUM(F10:F149)</f>
        <v>38.255833333333342</v>
      </c>
      <c r="G150" s="17">
        <f>SUM(G11:G149)</f>
        <v>5498.2000000000007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2025-01-24T12:08:30Z</dcterms:modified>
</cp:coreProperties>
</file>