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1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6" i="1" s="1"/>
  <c r="A12" i="1"/>
  <c r="G11" i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<sst xmlns="http://schemas.openxmlformats.org/spreadsheetml/2006/main" count="329" uniqueCount="162">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</sst>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45335</v>
      </c>
      <c r="E3" s="7" t="s">
        <v>3</v>
      </c>
      <c r="F3" s="102"/>
      <c r="G3" s="106">
        <v>45338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1100</v>
      </c>
      <c r="F21" s="23">
        <v>1.366666666666666</v>
      </c>
      <c r="G21" s="23">
        <f>E21*1</f>
        <v>1100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4600</v>
      </c>
      <c r="F22" s="23">
        <v>0.4</v>
      </c>
      <c r="G22" s="23">
        <f>E22*0.4</f>
        <v>1840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400</v>
      </c>
      <c r="F24" s="23">
        <v>2</v>
      </c>
      <c r="G24" s="23">
        <f>E24*1</f>
        <v>400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40</v>
      </c>
      <c r="F29" s="23"/>
      <c r="G29" s="23">
        <f>E29*0.45</f>
        <v>18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2600</v>
      </c>
      <c r="F31" s="23">
        <v>0.4</v>
      </c>
      <c r="G31" s="23">
        <f>E31*0.4</f>
        <v>1040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250</v>
      </c>
      <c r="F32" s="23">
        <v>1.366666666666666</v>
      </c>
      <c r="G32" s="23">
        <f>E32*1</f>
        <v>250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80</v>
      </c>
      <c r="F38" s="23"/>
      <c r="G38" s="23">
        <f>E38*1</f>
        <v>80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120</v>
      </c>
      <c r="F39" s="23"/>
      <c r="G39" s="23">
        <f>E39*0.35</f>
        <v>42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240</v>
      </c>
      <c r="F41" s="23"/>
      <c r="G41" s="23">
        <f>E41*0.3</f>
        <v>72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60</v>
      </c>
      <c r="F42" s="23"/>
      <c r="G42" s="23">
        <f>E42*0.41</f>
        <v>24.599999999999998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350</v>
      </c>
      <c r="F43" s="23"/>
      <c r="G43" s="23">
        <f>E43*1</f>
        <v>350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600</v>
      </c>
      <c r="F44" s="23">
        <v>0.4</v>
      </c>
      <c r="G44" s="23">
        <f>E44*0.4</f>
        <v>240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170</v>
      </c>
      <c r="F45" s="90">
        <v>2.125</v>
      </c>
      <c r="G45" s="90">
        <f>E45*1</f>
        <v>170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80</v>
      </c>
      <c r="F47" s="23"/>
      <c r="G47" s="23">
        <f>E47*1</f>
        <v>80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100</v>
      </c>
      <c r="F48" s="23">
        <v>1.0666666666666671</v>
      </c>
      <c r="G48" s="23">
        <f>E48*1</f>
        <v>100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1200</v>
      </c>
      <c r="F49" s="23">
        <v>0.45</v>
      </c>
      <c r="G49" s="23">
        <f>E49*0.41</f>
        <v>491.99999999999994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50</v>
      </c>
      <c r="F50" s="23"/>
      <c r="G50" s="23">
        <f>E50*1</f>
        <v>50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150</v>
      </c>
      <c r="F51" s="23"/>
      <c r="G51" s="23">
        <f>E51*0.41</f>
        <v>61.499999999999993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20</v>
      </c>
      <c r="F52" s="23"/>
      <c r="G52" s="23">
        <f>E52*1</f>
        <v>20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120</v>
      </c>
      <c r="F54" s="23">
        <v>0.36</v>
      </c>
      <c r="G54" s="23">
        <f>E54*0.36</f>
        <v>43.199999999999996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3800</v>
      </c>
      <c r="F55" s="23">
        <v>0.41</v>
      </c>
      <c r="G55" s="23">
        <f>E55*0.41</f>
        <v>1558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1000</v>
      </c>
      <c r="F56" s="23">
        <v>2.125</v>
      </c>
      <c r="G56" s="23">
        <f>E56*1</f>
        <v>1000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500</v>
      </c>
      <c r="F57" s="23">
        <v>1.033333333333333</v>
      </c>
      <c r="G57" s="23">
        <f>E57*1</f>
        <v>500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30</v>
      </c>
      <c r="F58" s="23"/>
      <c r="G58" s="23">
        <f>E58*1</f>
        <v>30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800</v>
      </c>
      <c r="F59" s="23"/>
      <c r="G59" s="23">
        <f>E59*0.41</f>
        <v>328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150</v>
      </c>
      <c r="F60" s="23"/>
      <c r="G60" s="23">
        <f>E60*0.4</f>
        <v>60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1200</v>
      </c>
      <c r="F62" s="23"/>
      <c r="G62" s="23">
        <f>E62*0.27</f>
        <v>324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50</v>
      </c>
      <c r="F64" s="23">
        <v>1.013333333333333</v>
      </c>
      <c r="G64" s="23">
        <f>E64*1</f>
        <v>50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24</v>
      </c>
      <c r="F65" s="23"/>
      <c r="G65" s="23">
        <f>E65*0.4</f>
        <v>9.6000000000000014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250</v>
      </c>
      <c r="F66" s="23">
        <v>1.0166666666666671</v>
      </c>
      <c r="G66" s="23">
        <f>E66*1</f>
        <v>250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680</v>
      </c>
      <c r="F68" s="23">
        <v>0.28000000000000003</v>
      </c>
      <c r="G68" s="23">
        <f>E68*0.28</f>
        <v>190.4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320</v>
      </c>
      <c r="F70" s="23">
        <v>0.28000000000000003</v>
      </c>
      <c r="G70" s="23">
        <f>E70*0.28</f>
        <v>89.600000000000009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1200</v>
      </c>
      <c r="F73" s="23">
        <v>0.35</v>
      </c>
      <c r="G73" s="23">
        <f>E73*0.35</f>
        <v>420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800</v>
      </c>
      <c r="F76" s="23">
        <v>0.28000000000000003</v>
      </c>
      <c r="G76" s="23">
        <f>E76*0.28</f>
        <v>224.00000000000003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280</v>
      </c>
      <c r="F77" s="23"/>
      <c r="G77" s="23">
        <f>E77*0.28</f>
        <v>78.400000000000006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3600</v>
      </c>
      <c r="F79" s="23">
        <v>0.35</v>
      </c>
      <c r="G79" s="23">
        <f>E79*0.35</f>
        <v>1260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200</v>
      </c>
      <c r="F81" s="23">
        <v>0.71250000000000002</v>
      </c>
      <c r="G81" s="23">
        <f>E81*1</f>
        <v>200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320</v>
      </c>
      <c r="F82" s="23">
        <v>0.28000000000000003</v>
      </c>
      <c r="G82" s="23">
        <f>E82*0.28</f>
        <v>89.600000000000009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200</v>
      </c>
      <c r="F83" s="23"/>
      <c r="G83" s="23">
        <f>E83*0.09</f>
        <v>18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450</v>
      </c>
      <c r="F85" s="23">
        <v>0.85</v>
      </c>
      <c r="G85" s="23">
        <f>E85*1</f>
        <v>450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80</v>
      </c>
      <c r="F86" s="23"/>
      <c r="G86" s="23">
        <f>E86*0.35</f>
        <v>28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3400</v>
      </c>
      <c r="F87" s="23">
        <v>0.35</v>
      </c>
      <c r="G87" s="23">
        <f>E87*0.35</f>
        <v>1190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800</v>
      </c>
      <c r="F89" s="23">
        <v>0.25</v>
      </c>
      <c r="G89" s="23">
        <f>E89*0.25</f>
        <v>200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600</v>
      </c>
      <c r="F91" s="23">
        <v>0.22</v>
      </c>
      <c r="G91" s="23">
        <f>E91*0.22</f>
        <v>132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50</v>
      </c>
      <c r="F92" s="23">
        <v>0.51249999999999996</v>
      </c>
      <c r="G92" s="23">
        <f>E92*1</f>
        <v>50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400</v>
      </c>
      <c r="F93" s="23">
        <v>0.25</v>
      </c>
      <c r="G93" s="23">
        <f>E93*0.25</f>
        <v>100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120</v>
      </c>
      <c r="F95" s="23"/>
      <c r="G95" s="23">
        <f>E95*0.09</f>
        <v>10.799999999999999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30</v>
      </c>
      <c r="F96" s="23">
        <v>0.48749999999999999</v>
      </c>
      <c r="G96" s="23">
        <f>E96*1</f>
        <v>30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400</v>
      </c>
      <c r="F97" s="23">
        <v>0.25</v>
      </c>
      <c r="G97" s="23">
        <f>E97*0.25</f>
        <v>100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80</v>
      </c>
      <c r="F100" s="23">
        <v>1.5249999999999999</v>
      </c>
      <c r="G100" s="23">
        <f>E100*1</f>
        <v>80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16</v>
      </c>
      <c r="F102" s="23"/>
      <c r="G102" s="23">
        <f>E102*0.8</f>
        <v>12.8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20</v>
      </c>
      <c r="F103" s="23"/>
      <c r="G103" s="23">
        <f>E103*1</f>
        <v>20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80</v>
      </c>
      <c r="F104" s="23">
        <v>0.4</v>
      </c>
      <c r="G104" s="23">
        <f>E104*0.4</f>
        <v>32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120</v>
      </c>
      <c r="F106" s="23">
        <v>0.3</v>
      </c>
      <c r="G106" s="23">
        <f>E106*0.3</f>
        <v>36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100</v>
      </c>
      <c r="F107" s="23"/>
      <c r="G107" s="23">
        <f>E107*0.1</f>
        <v>10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50</v>
      </c>
      <c r="F123" s="23">
        <v>1</v>
      </c>
      <c r="G123" s="23">
        <f>E123*1</f>
        <v>50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38490</v>
      </c>
      <c r="F126" s="17">
        <f>SUM(F10:F125)</f>
        <v>42.932916666666664</v>
      </c>
      <c r="G126" s="17">
        <f>SUM(G11:G125)</f>
        <v>17044.5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2024-02-09T12:30:10Z</dcterms:modified>
</cp:coreProperties>
</file>