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1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4" i="1" s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<sst xmlns="http://schemas.openxmlformats.org/spreadsheetml/2006/main" count="405" uniqueCount="240">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</sst>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45768</v>
      </c>
      <c r="E3" s="7" t="s">
        <v>3</v>
      </c>
      <c r="F3" s="98"/>
      <c r="G3" s="102">
        <v>45771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600</v>
      </c>
      <c r="F16" s="23">
        <v>0.4</v>
      </c>
      <c r="G16" s="23">
        <f>E16*0.4</f>
        <v>240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240</v>
      </c>
      <c r="F19" s="23"/>
      <c r="G19" s="23">
        <f>E19*0.3</f>
        <v>72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/>
      <c r="F36" s="23">
        <v>0.5</v>
      </c>
      <c r="G36" s="23">
        <f>E36*0.5</f>
        <v>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40</v>
      </c>
      <c r="F40" s="23"/>
      <c r="G40" s="23">
        <f>E40</f>
        <v>40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/>
      <c r="F41" s="23">
        <v>0.27</v>
      </c>
      <c r="G41" s="23">
        <f>F41*E41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20</v>
      </c>
      <c r="F42" s="23"/>
      <c r="G42" s="23">
        <f>E42</f>
        <v>20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1000</v>
      </c>
      <c r="F43" s="23"/>
      <c r="G43" s="23">
        <f>E43</f>
        <v>1000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80</v>
      </c>
      <c r="F48" s="23"/>
      <c r="G48" s="23">
        <f>E48*1</f>
        <v>80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720</v>
      </c>
      <c r="F50" s="23"/>
      <c r="G50" s="23">
        <f>E50*0.35</f>
        <v>251.99999999999997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40</v>
      </c>
      <c r="F52" s="23">
        <v>0.41</v>
      </c>
      <c r="G52" s="23">
        <f>F52*E52</f>
        <v>16.399999999999999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240</v>
      </c>
      <c r="F53" s="23">
        <v>0.3</v>
      </c>
      <c r="G53" s="23">
        <f>F53*E53</f>
        <v>72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80</v>
      </c>
      <c r="F56" s="23">
        <v>1.0666666666666671</v>
      </c>
      <c r="G56" s="23">
        <f>E56*1</f>
        <v>80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480</v>
      </c>
      <c r="F57" s="23"/>
      <c r="G57" s="23">
        <f>E57*0.4</f>
        <v>192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300</v>
      </c>
      <c r="F58" s="23">
        <v>0.45</v>
      </c>
      <c r="G58" s="23">
        <f>E58*0.41</f>
        <v>122.99999999999999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>
        <v>20</v>
      </c>
      <c r="F61" s="23"/>
      <c r="G61" s="23">
        <f>E61*1</f>
        <v>20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60</v>
      </c>
      <c r="F65" s="23"/>
      <c r="G65" s="23">
        <f>E65*0.36</f>
        <v>21.599999999999998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1200</v>
      </c>
      <c r="F68" s="23">
        <v>0.41</v>
      </c>
      <c r="G68" s="23">
        <f>E68*0.41</f>
        <v>491.99999999999994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120</v>
      </c>
      <c r="F69" s="23">
        <v>0.4</v>
      </c>
      <c r="G69" s="23">
        <f>E69*0.4</f>
        <v>48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800</v>
      </c>
      <c r="F71" s="23"/>
      <c r="G71" s="23">
        <f>E71*0.41</f>
        <v>328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30</v>
      </c>
      <c r="F77" s="23">
        <v>1</v>
      </c>
      <c r="G77" s="23">
        <f>E77</f>
        <v>30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80</v>
      </c>
      <c r="F78" s="23">
        <v>1.0166666666666671</v>
      </c>
      <c r="G78" s="23">
        <f>E78*1</f>
        <v>80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/>
      <c r="F80" s="23">
        <v>0.28000000000000003</v>
      </c>
      <c r="G80" s="23">
        <f>E80*F80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/>
      <c r="F88" s="23">
        <v>0.35</v>
      </c>
      <c r="G88" s="23">
        <f>E88*0.35</f>
        <v>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/>
      <c r="F96" s="23">
        <v>0.35</v>
      </c>
      <c r="G96" s="23">
        <f>E96*F96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/>
      <c r="F98" s="23"/>
      <c r="G98" s="23">
        <f>E98*1</f>
        <v>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200</v>
      </c>
      <c r="F99" s="23">
        <v>0.1</v>
      </c>
      <c r="G99" s="23">
        <f>E99*F99</f>
        <v>20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/>
      <c r="F103" s="23">
        <v>0.85</v>
      </c>
      <c r="G103" s="23">
        <f>E103*1</f>
        <v>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/>
      <c r="F104" s="23">
        <v>0.35</v>
      </c>
      <c r="G104" s="23">
        <f>E104*0.35</f>
        <v>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20</v>
      </c>
      <c r="F110" s="23">
        <v>0.51249999999999996</v>
      </c>
      <c r="G110" s="23">
        <f>E110*1</f>
        <v>20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80</v>
      </c>
      <c r="F114" s="23">
        <v>0.09</v>
      </c>
      <c r="G114" s="23">
        <f>F114*E114</f>
        <v>7.1999999999999993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40</v>
      </c>
      <c r="F115" s="23">
        <v>0.15</v>
      </c>
      <c r="G115" s="23">
        <f>F115*E115</f>
        <v>6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80</v>
      </c>
      <c r="F116" s="23">
        <v>0.25</v>
      </c>
      <c r="G116" s="23">
        <f>E116*0.25</f>
        <v>20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320</v>
      </c>
      <c r="F121" s="23">
        <v>0.12</v>
      </c>
      <c r="G121" s="23">
        <f>E121*0.12</f>
        <v>38.4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>
        <v>120</v>
      </c>
      <c r="F124" s="23">
        <v>0.25</v>
      </c>
      <c r="G124" s="23">
        <f>E124*0.25</f>
        <v>30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120</v>
      </c>
      <c r="F128" s="23">
        <v>0.3</v>
      </c>
      <c r="G128" s="23">
        <f>F128*E128</f>
        <v>36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/>
      <c r="F129" s="23">
        <v>0.35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20</v>
      </c>
      <c r="F131" s="23"/>
      <c r="G131" s="23">
        <f>E131*1</f>
        <v>20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80</v>
      </c>
      <c r="F132" s="23">
        <v>0.4</v>
      </c>
      <c r="G132" s="23">
        <f>E132*0.4</f>
        <v>32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/>
      <c r="F136" s="23">
        <v>0.3</v>
      </c>
      <c r="G136" s="23">
        <f t="shared" si="3"/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80</v>
      </c>
      <c r="F140" s="23">
        <v>0.15</v>
      </c>
      <c r="G140" s="23">
        <f t="shared" si="3"/>
        <v>12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240</v>
      </c>
      <c r="F144" s="23">
        <v>0.14000000000000001</v>
      </c>
      <c r="G144" s="23">
        <f>F144*E144</f>
        <v>33.6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9710</v>
      </c>
      <c r="F164" s="17">
        <f>SUM(F10:F163)</f>
        <v>43.053333333333335</v>
      </c>
      <c r="G164" s="17">
        <f>SUM(G11:G163)</f>
        <v>4119.2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2025-04-18T13:30:55Z</dcterms:modified>
</cp:coreProperties>
</file>