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F820C58A-D930-4DDE-A5C2-EF3356223F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<sst xmlns="http://schemas.openxmlformats.org/spreadsheetml/2006/main" count="213" uniqueCount="124">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</sst>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103" activePane="bottomLeft" state="frozen"/>
      <selection pane="bottomLeft" activeCell="I117" sqref="I11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45768</v>
      </c>
      <c r="E3" s="7" t="s">
        <v>3</v>
      </c>
      <c r="F3" s="84">
        <v>45771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450</v>
      </c>
      <c r="F12" s="23">
        <v>1.3340000000000001</v>
      </c>
      <c r="G12" s="23">
        <f>E12</f>
        <v>450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220</v>
      </c>
      <c r="F13" s="23">
        <v>0.4</v>
      </c>
      <c r="G13" s="23">
        <f>E13*F13</f>
        <v>88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100</v>
      </c>
      <c r="F15" s="23">
        <v>1.35</v>
      </c>
      <c r="G15" s="23">
        <f>E15</f>
        <v>100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>
        <v>52</v>
      </c>
      <c r="F16" s="23"/>
      <c r="G16" s="23">
        <f>E16</f>
        <v>52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>
        <v>52</v>
      </c>
      <c r="F17" s="23"/>
      <c r="G17" s="23">
        <f>E17</f>
        <v>52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>
        <v>50</v>
      </c>
      <c r="F18" s="23">
        <v>2</v>
      </c>
      <c r="G18" s="23">
        <f>E18</f>
        <v>50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170</v>
      </c>
      <c r="F22" s="23">
        <v>1.35</v>
      </c>
      <c r="G22" s="23">
        <f>E22</f>
        <v>170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100</v>
      </c>
      <c r="F24" s="23">
        <v>1.3540000000000001</v>
      </c>
      <c r="G24" s="23">
        <f>E24</f>
        <v>100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100</v>
      </c>
      <c r="F25" s="23">
        <v>0.4</v>
      </c>
      <c r="G25" s="23">
        <f>E25*F25</f>
        <v>40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110</v>
      </c>
      <c r="F28" s="23">
        <v>1</v>
      </c>
      <c r="G28" s="23">
        <f>E28</f>
        <v>110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20</v>
      </c>
      <c r="F29" s="23">
        <v>1</v>
      </c>
      <c r="G29" s="23">
        <f>E29</f>
        <v>20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250</v>
      </c>
      <c r="F32" s="67">
        <v>0.4</v>
      </c>
      <c r="G32" s="23">
        <f>E32*F32</f>
        <v>100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100</v>
      </c>
      <c r="F45" s="23"/>
      <c r="G45" s="23">
        <f>E45</f>
        <v>100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80</v>
      </c>
      <c r="F47" s="23">
        <v>0.4</v>
      </c>
      <c r="G47" s="23">
        <f>E47*F47</f>
        <v>32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150</v>
      </c>
      <c r="F48" s="23">
        <v>0.41</v>
      </c>
      <c r="G48" s="23">
        <f>E48*F48</f>
        <v>61.499999999999993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6069</v>
      </c>
      <c r="B49" s="52" t="s">
        <v>62</v>
      </c>
      <c r="C49" s="75" t="s">
        <v>21</v>
      </c>
      <c r="D49" s="76">
        <v>1001022556069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220</v>
      </c>
      <c r="F52" s="23">
        <v>1.0249999999999999</v>
      </c>
      <c r="G52" s="23">
        <f>E52</f>
        <v>220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130</v>
      </c>
      <c r="F53" s="23"/>
      <c r="G53" s="23">
        <f>E53</f>
        <v>130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330</v>
      </c>
      <c r="F57" s="23">
        <v>0.41</v>
      </c>
      <c r="G57" s="23">
        <f>E57*F57</f>
        <v>135.29999999999998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/>
      <c r="F60" s="23">
        <v>1</v>
      </c>
      <c r="G60" s="23">
        <f>E60</f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50</v>
      </c>
      <c r="F61" s="23">
        <v>1</v>
      </c>
      <c r="G61" s="23">
        <f>E61</f>
        <v>50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110</v>
      </c>
      <c r="F62" s="23">
        <v>0.99</v>
      </c>
      <c r="G62" s="23">
        <f>E62</f>
        <v>110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7173</v>
      </c>
      <c r="B65" s="51" t="s">
        <v>78</v>
      </c>
      <c r="C65" s="75" t="s">
        <v>21</v>
      </c>
      <c r="D65" s="76">
        <v>1001302277173</v>
      </c>
      <c r="E65" s="24"/>
      <c r="F65" s="23">
        <v>0.28000000000000003</v>
      </c>
      <c r="G65" s="23">
        <f t="shared" si="3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6773</v>
      </c>
      <c r="B66" s="51" t="s">
        <v>79</v>
      </c>
      <c r="C66" s="75" t="s">
        <v>21</v>
      </c>
      <c r="D66" s="76">
        <v>1001303106773</v>
      </c>
      <c r="E66" s="24"/>
      <c r="F66" s="23">
        <v>0.28000000000000003</v>
      </c>
      <c r="G66" s="23">
        <f t="shared" si="3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40</v>
      </c>
      <c r="F67" s="23">
        <v>0.35</v>
      </c>
      <c r="G67" s="23">
        <f t="shared" si="3"/>
        <v>14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40</v>
      </c>
      <c r="F69" s="23">
        <v>0.35</v>
      </c>
      <c r="G69" s="23">
        <f t="shared" si="3"/>
        <v>14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6701</v>
      </c>
      <c r="B70" s="51" t="s">
        <v>83</v>
      </c>
      <c r="C70" s="75" t="s">
        <v>21</v>
      </c>
      <c r="D70" s="76">
        <v>1001304496701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6684</v>
      </c>
      <c r="B71" s="53" t="s">
        <v>84</v>
      </c>
      <c r="C71" s="54" t="s">
        <v>21</v>
      </c>
      <c r="D71" s="55">
        <v>1001304506684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450</v>
      </c>
      <c r="F72" s="23">
        <v>0.35</v>
      </c>
      <c r="G72" s="23">
        <f t="shared" si="3"/>
        <v>157.5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130</v>
      </c>
      <c r="F73" s="23"/>
      <c r="G73" s="23">
        <f>E73</f>
        <v>130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70</v>
      </c>
      <c r="F74" s="23">
        <v>0.83399999999999996</v>
      </c>
      <c r="G74" s="23">
        <f>E74</f>
        <v>70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9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40</v>
      </c>
      <c r="F78" s="23">
        <v>0.33</v>
      </c>
      <c r="G78" s="23">
        <f>E78*F78</f>
        <v>13.200000000000001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40</v>
      </c>
      <c r="F84" s="23">
        <v>0.33</v>
      </c>
      <c r="G84" s="23">
        <f>E84*F84</f>
        <v>13.200000000000001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150</v>
      </c>
      <c r="F86" s="23">
        <v>0.25</v>
      </c>
      <c r="G86" s="23">
        <f>E86*F86</f>
        <v>37.5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/>
      <c r="F87" s="67">
        <v>0.22</v>
      </c>
      <c r="G87" s="23">
        <f>E87*F87</f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40</v>
      </c>
      <c r="F89" s="23">
        <v>0.1</v>
      </c>
      <c r="G89" s="23">
        <f>E89*F89</f>
        <v>4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>E92*F92</f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/>
      <c r="F94" s="23">
        <v>0.25</v>
      </c>
      <c r="G94" s="23">
        <f>E94*F94</f>
        <v>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/>
      <c r="F95" s="23">
        <v>0.1</v>
      </c>
      <c r="G95" s="23">
        <f>E95*F95</f>
        <v>0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>
        <v>10</v>
      </c>
      <c r="F96" s="23">
        <v>0.09</v>
      </c>
      <c r="G96" s="23">
        <f>E96*F96</f>
        <v>0.89999999999999991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>
        <v>70</v>
      </c>
      <c r="F100" s="23">
        <v>0.4</v>
      </c>
      <c r="G100" s="23">
        <f>E100*F100</f>
        <v>28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>
        <v>40</v>
      </c>
      <c r="F101" s="23">
        <v>1.367</v>
      </c>
      <c r="G101" s="23">
        <f>E101</f>
        <v>40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>
        <v>110</v>
      </c>
      <c r="F102" s="23">
        <v>0.4</v>
      </c>
      <c r="G102" s="23">
        <f>E102*F102</f>
        <v>44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/>
      <c r="F105" s="23">
        <v>0.1</v>
      </c>
      <c r="G105" s="23">
        <f>E105*F105</f>
        <v>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>
        <v>30</v>
      </c>
      <c r="F106" s="23"/>
      <c r="G106" s="23">
        <f>E106</f>
        <v>30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/>
      <c r="F107" s="23">
        <v>0.3</v>
      </c>
      <c r="G107" s="23">
        <f>E107*F107</f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>
        <v>42</v>
      </c>
      <c r="F108" s="23">
        <v>0.3</v>
      </c>
      <c r="G108" s="23">
        <f>E108*F108</f>
        <v>12.6</v>
      </c>
      <c r="H108" s="14"/>
      <c r="I108" s="14"/>
      <c r="J108" s="29"/>
    </row>
    <row r="109" spans="1:11" s="72" customFormat="1" ht="16.5" customHeight="1" thickBot="1" x14ac:dyDescent="0.3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/>
      <c r="F109" s="77">
        <v>0.18</v>
      </c>
      <c r="G109" s="23">
        <f>E109*F109</f>
        <v>0</v>
      </c>
      <c r="H109" s="78">
        <v>1.8</v>
      </c>
      <c r="I109" s="78">
        <v>45</v>
      </c>
      <c r="J109" s="78"/>
      <c r="K109" s="27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4146</v>
      </c>
      <c r="F110" s="17"/>
      <c r="G110" s="17">
        <f>SUM(G11:G109)</f>
        <v>2779.7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2025-04-16T11:21:38Z</dcterms:modified>
</cp:coreProperties>
</file>