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33A1BFE-3B65-4FB1-ACDA-252911E367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<sst xmlns="http://schemas.openxmlformats.org/spreadsheetml/2006/main" count="347" uniqueCount="180">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</sst>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9"/>
  <sheetViews>
    <sheetView tabSelected="1" zoomScale="87" zoomScaleNormal="87" workbookViewId="0">
      <pane ySplit="9" topLeftCell="A126" activePane="bottomLeft" state="frozen"/>
      <selection pane="bottomLeft" activeCell="M136" sqref="M13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45437</v>
      </c>
      <c r="E3" s="7" t="s">
        <v>3</v>
      </c>
      <c r="F3" s="100"/>
      <c r="G3" s="104">
        <v>45440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60</v>
      </c>
      <c r="F24" s="23">
        <v>2</v>
      </c>
      <c r="G24" s="23">
        <f>E24*1</f>
        <v>60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>
        <v>80</v>
      </c>
      <c r="F32" s="23">
        <v>1.366666666666666</v>
      </c>
      <c r="G32" s="23">
        <f>E32*1</f>
        <v>80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>
        <v>800</v>
      </c>
      <c r="F33" s="23">
        <v>0.4</v>
      </c>
      <c r="G33" s="23">
        <f>E33*0.4</f>
        <v>320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>
        <v>90</v>
      </c>
      <c r="F34" s="23">
        <v>1.366666666666666</v>
      </c>
      <c r="G34" s="23">
        <f>E34*1</f>
        <v>90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>
        <v>120</v>
      </c>
      <c r="F36" s="23">
        <v>0.5</v>
      </c>
      <c r="G36" s="23">
        <f>E36*0.5</f>
        <v>60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>
        <v>80</v>
      </c>
      <c r="F40" s="23"/>
      <c r="G40" s="23">
        <f>E40*0.35</f>
        <v>28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>
        <v>140</v>
      </c>
      <c r="F45" s="23"/>
      <c r="G45" s="23">
        <f>E45*1</f>
        <v>140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>
        <v>320</v>
      </c>
      <c r="F48" s="23"/>
      <c r="G48" s="23">
        <f>E48*0.35</f>
        <v>112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40</v>
      </c>
      <c r="F49" s="23"/>
      <c r="G49" s="23">
        <f>E49*1</f>
        <v>40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70</v>
      </c>
      <c r="F50" s="23">
        <v>1.0666666666666671</v>
      </c>
      <c r="G50" s="23">
        <f>E50*1</f>
        <v>70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>
        <v>280</v>
      </c>
      <c r="F51" s="23"/>
      <c r="G51" s="23">
        <f>E51*0.4</f>
        <v>112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>
        <v>700</v>
      </c>
      <c r="F52" s="23">
        <v>0.45</v>
      </c>
      <c r="G52" s="23">
        <f>E52*0.41</f>
        <v>287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>
        <v>1400</v>
      </c>
      <c r="F58" s="23">
        <v>0.41</v>
      </c>
      <c r="G58" s="23">
        <f>E58*0.41</f>
        <v>574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250</v>
      </c>
      <c r="F59" s="23">
        <v>2.125</v>
      </c>
      <c r="G59" s="23">
        <f>E59*1</f>
        <v>250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>
        <v>500</v>
      </c>
      <c r="F60" s="23">
        <v>1.033333333333333</v>
      </c>
      <c r="G60" s="23">
        <f>E60*1</f>
        <v>500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>
        <v>10</v>
      </c>
      <c r="F61" s="23"/>
      <c r="G61" s="23">
        <f>E61*1</f>
        <v>10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>
        <v>480</v>
      </c>
      <c r="F62" s="23"/>
      <c r="G62" s="23">
        <f>E62*0.41</f>
        <v>196.79999999999998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>
        <v>30</v>
      </c>
      <c r="F63" s="23"/>
      <c r="G63" s="23">
        <f>E63*0.4</f>
        <v>12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>
        <v>40</v>
      </c>
      <c r="F64" s="23"/>
      <c r="G64" s="23">
        <f>E64*0.35</f>
        <v>14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>
        <v>480</v>
      </c>
      <c r="F65" s="23"/>
      <c r="G65" s="23">
        <f>E65*0.27</f>
        <v>129.60000000000002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>
        <v>30</v>
      </c>
      <c r="F67" s="23">
        <v>1.013333333333333</v>
      </c>
      <c r="G67" s="23">
        <f>E67*1</f>
        <v>30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>
        <v>80</v>
      </c>
      <c r="F68" s="23"/>
      <c r="G68" s="23">
        <f>E68*0.4</f>
        <v>32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>
        <v>110</v>
      </c>
      <c r="F69" s="23">
        <v>1.0166666666666671</v>
      </c>
      <c r="G69" s="23">
        <f>E69*1</f>
        <v>110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>
        <v>280</v>
      </c>
      <c r="F71" s="23">
        <v>0.28000000000000003</v>
      </c>
      <c r="G71" s="23">
        <f>E71*0.28</f>
        <v>78.400000000000006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>
        <v>80</v>
      </c>
      <c r="F72" s="23"/>
      <c r="G72" s="23">
        <f>E72*0.33</f>
        <v>26.400000000000002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>
        <v>80</v>
      </c>
      <c r="F73" s="23">
        <v>0.28000000000000003</v>
      </c>
      <c r="G73" s="23">
        <f>E73*0.28</f>
        <v>22.400000000000002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>
        <v>480</v>
      </c>
      <c r="F76" s="23">
        <v>0.35</v>
      </c>
      <c r="G76" s="23">
        <f>E76*0.35</f>
        <v>168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>
        <v>480</v>
      </c>
      <c r="F80" s="23">
        <v>0.28000000000000003</v>
      </c>
      <c r="G80" s="23">
        <f>E80*0.28</f>
        <v>134.4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>
        <v>600</v>
      </c>
      <c r="F84" s="23">
        <v>0.35</v>
      </c>
      <c r="G84" s="23">
        <f>E84*0.35</f>
        <v>210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>
        <v>50</v>
      </c>
      <c r="F87" s="23">
        <v>0.71250000000000002</v>
      </c>
      <c r="G87" s="23">
        <f>E87*1</f>
        <v>50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>
        <v>80</v>
      </c>
      <c r="F88" s="23">
        <v>0.28000000000000003</v>
      </c>
      <c r="G88" s="23">
        <f>E88*0.28</f>
        <v>22.400000000000002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>
        <v>70</v>
      </c>
      <c r="F90" s="23"/>
      <c r="G90" s="23">
        <f>E90*0.09</f>
        <v>6.3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>
        <v>150</v>
      </c>
      <c r="F91" s="23">
        <v>0.85</v>
      </c>
      <c r="G91" s="23">
        <f>E91*1</f>
        <v>150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>
        <v>1000</v>
      </c>
      <c r="F93" s="23">
        <v>0.35</v>
      </c>
      <c r="G93" s="23">
        <f>E93*0.35</f>
        <v>350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>
        <v>40</v>
      </c>
      <c r="F97" s="23"/>
      <c r="G97" s="23">
        <f>E97*0.09</f>
        <v>3.5999999999999996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>
        <v>120</v>
      </c>
      <c r="F98" s="23">
        <v>0.22</v>
      </c>
      <c r="G98" s="23">
        <f>E98*0.22</f>
        <v>26.4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>
        <v>100</v>
      </c>
      <c r="F100" s="23"/>
      <c r="G100" s="23">
        <f>E100*0.1</f>
        <v>10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>
        <v>400</v>
      </c>
      <c r="F102" s="23">
        <v>0.12</v>
      </c>
      <c r="G102" s="23">
        <f>E102*0.12</f>
        <v>48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>
        <v>420</v>
      </c>
      <c r="F106" s="23">
        <v>0.1</v>
      </c>
      <c r="G106" s="23">
        <f>E106*0.1</f>
        <v>42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>
        <v>80</v>
      </c>
      <c r="F117" s="23"/>
      <c r="G117" s="23">
        <f>E117*0.18</f>
        <v>14.399999999999999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13640</v>
      </c>
      <c r="F135" s="17">
        <f>SUM(F10:F134)</f>
        <v>39.107916666666675</v>
      </c>
      <c r="G135" s="17">
        <f>SUM(G11:G134)</f>
        <v>6006.0999999999985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8" xr:uid="{00000000-0002-0000-0000-000000000000}">
      <formula1>40</formula1>
    </dataValidation>
    <dataValidation type="textLength" operator="equal" showInputMessage="1" showErrorMessage="1" sqref="D132:D13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2024-05-24T12:36:57Z</dcterms:modified>
</cp:coreProperties>
</file>