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ACC15A68-C268-430C-9820-B867E8E19A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1" l="1"/>
  <c r="A109" i="1"/>
  <c r="A108" i="1"/>
  <c r="A107" i="1"/>
  <c r="A106" i="1"/>
  <c r="A105" i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0" i="1" s="1"/>
  <c r="A11" i="1"/>
</calcChain>
</file>

<file path=xl/sharedStrings.xml><?xml version="1.0" encoding="utf-8"?>
<sst xmlns="http://schemas.openxmlformats.org/spreadsheetml/2006/main" count="208" uniqueCount="124">
  <si>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</si>
  <si>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</si>
  <si>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</si>
  <si>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</si>
  <si>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</si>
  <si>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</si>
  <si>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</si>
  <si>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</si>
  <si>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</si>
  <si>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</si>
  <si>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</si>
  <si>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</si>
  <si>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</si>
  <si>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</si>
  <si>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</si>
  <si>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</si>
  <si>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</si>
  <si>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</si>
  <si>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</si>
  <si>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</si>
  <si>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</si>
  <si>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</si>
  <si>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</si>
  <si>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</si>
  <si>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</si>
  <si>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</si>
  <si>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</si>
  <si>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</si>
  <si>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</si>
  <si>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</si>
  <si>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</si>
  <si>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</si>
  <si>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</si>
  <si>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</si>
  <si>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</si>
  <si>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</si>
  <si>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</si>
  <si>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</si>
  <si>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</si>
  <si>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</si>
  <si>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</si>
  <si>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</si>
  <si>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</si>
  <si>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</si>
  <si>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</si>
  <si>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</si>
  <si>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</si>
  <si>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</si>
  <si>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</si>
  <si>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</si>
  <si>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</si>
  <si>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</si>
  <si>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</si>
  <si>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</si>
  <si>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</si>
  <si>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</si>
  <si>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</si>
  <si>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</si>
  <si>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</si>
  <si>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</si>
  <si>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</si>
  <si>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</si>
  <si>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</si>
  <si>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</si>
  <si>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</si>
  <si>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</si>
  <si>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</si>
  <si>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</si>
  <si>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</si>
  <si>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</si>
  <si>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</si>
  <si>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</si>
  <si>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</si>
  <si>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</si>
  <si>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</si>
  <si>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</si>
  <si>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</si>
  <si>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</si>
  <si>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</si>
  <si>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</si>
  <si>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</si>
  <si>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</si>
  <si>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</si>
  <si>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</si>
  <si>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</si>
  <si>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</si>
  <si>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</si>
  <si>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</si>
  <si>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</si>
  <si>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</si>
  <si>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</si>
  <si>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</si>
  <si>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</si>
  <si>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</si>
  <si>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</si>
  <si>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</si>
  <si>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</si>
  <si>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</si>
  <si>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</si>
  <si>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</si>
  <si>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</si>
  <si>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</si>
  <si>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</si>
  <si>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</si>
  <si>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</si>
  <si>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</si>
  <si>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</si>
  <si>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</si>
  <si>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</si>
  <si>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</si>
  <si>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</si>
  <si>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</si>
  <si>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</si>
  <si>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</si>
  <si>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</si>
  <si>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</si>
  <si>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</si>
  <si>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</si>
  <si>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Паштеты</t>
  </si>
  <si>
    <t>Пельмени</t>
  </si>
  <si>
    <t>Полуфабрикаты с картофелем</t>
  </si>
  <si>
    <t>Блины</t>
  </si>
  <si>
    <t>Мясокостные замороженные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</si>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</sst>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97" activePane="bottomLeft" state="frozen"/>
      <selection pane="bottomLeft" activeCell="J120" sqref="J120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45330</v>
      </c>
      <c r="E3" s="7" t="s">
        <v>3</v>
      </c>
      <c r="F3" s="84">
        <v>45699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6415</v>
      </c>
      <c r="B11" s="82" t="s">
        <v>20</v>
      </c>
      <c r="C11" s="75" t="s">
        <v>21</v>
      </c>
      <c r="D11" s="76">
        <v>1001303636415</v>
      </c>
      <c r="E11" s="24">
        <v>40</v>
      </c>
      <c r="F11" s="23">
        <v>0.84</v>
      </c>
      <c r="G11" s="23">
        <f>E11*F11</f>
        <v>33.6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>E16</f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190</v>
      </c>
      <c r="F20" s="23">
        <v>1.35</v>
      </c>
      <c r="G20" s="23">
        <f>E20</f>
        <v>190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/>
      <c r="F22" s="23">
        <v>1.3540000000000001</v>
      </c>
      <c r="G22" s="23">
        <f>E22</f>
        <v>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30</v>
      </c>
      <c r="F23" s="23">
        <v>0.4</v>
      </c>
      <c r="G23" s="23">
        <f>E23*F23</f>
        <v>12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>
        <v>24</v>
      </c>
      <c r="F25" s="23">
        <v>0.4</v>
      </c>
      <c r="G25" s="23">
        <f>E25*F25</f>
        <v>9.6000000000000014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/>
      <c r="F26" s="23">
        <v>1</v>
      </c>
      <c r="G26" s="23">
        <f>E26</f>
        <v>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>
        <v>40</v>
      </c>
      <c r="F27" s="23">
        <v>1</v>
      </c>
      <c r="G27" s="23">
        <f>E27</f>
        <v>40</v>
      </c>
      <c r="H27" s="14"/>
      <c r="I27" s="14"/>
      <c r="J27" s="29"/>
    </row>
    <row r="28" spans="1:11" ht="16.5" customHeight="1" thickBot="1" x14ac:dyDescent="0.3">
      <c r="A28" s="60" t="str">
        <f t="shared" si="0"/>
        <v>2675</v>
      </c>
      <c r="B28" s="82" t="s">
        <v>41</v>
      </c>
      <c r="C28" s="75" t="s">
        <v>23</v>
      </c>
      <c r="D28" s="76">
        <v>1001010032675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130</v>
      </c>
      <c r="F30" s="67">
        <v>0.4</v>
      </c>
      <c r="G30" s="23">
        <f>E30*F30</f>
        <v>52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/>
      <c r="F31" s="23">
        <v>0.35</v>
      </c>
      <c r="G31" s="23">
        <f>E31*F31</f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>
        <v>120</v>
      </c>
      <c r="F32" s="23">
        <v>0.36</v>
      </c>
      <c r="G32" s="23">
        <f>E32*F32</f>
        <v>43.199999999999996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>
        <v>130</v>
      </c>
      <c r="F33" s="23">
        <v>1.05</v>
      </c>
      <c r="G33" s="23">
        <f>E33</f>
        <v>130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/>
      <c r="F34" s="23">
        <v>0.4</v>
      </c>
      <c r="G34" s="23">
        <f t="shared" ref="G34:G39" si="1">E34*F34</f>
        <v>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>
        <v>12</v>
      </c>
      <c r="F35" s="23">
        <v>0.41</v>
      </c>
      <c r="G35" s="23">
        <f t="shared" si="1"/>
        <v>4.92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>
        <v>180</v>
      </c>
      <c r="F36" s="23">
        <v>0.41</v>
      </c>
      <c r="G36" s="23">
        <f t="shared" si="1"/>
        <v>73.8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130</v>
      </c>
      <c r="F38" s="23">
        <v>0.36</v>
      </c>
      <c r="G38" s="23">
        <f t="shared" si="1"/>
        <v>46.8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>
        <v>150</v>
      </c>
      <c r="F39" s="23">
        <v>0.4</v>
      </c>
      <c r="G39" s="23">
        <f t="shared" si="1"/>
        <v>60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>
        <v>250</v>
      </c>
      <c r="F40" s="23">
        <v>2.125</v>
      </c>
      <c r="G40" s="23">
        <f>E40</f>
        <v>250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>
        <v>60</v>
      </c>
      <c r="F41" s="23"/>
      <c r="G41" s="23">
        <f>E41</f>
        <v>60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>
        <v>250</v>
      </c>
      <c r="F42" s="23"/>
      <c r="G42" s="23">
        <f>E42</f>
        <v>250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>
        <v>40</v>
      </c>
      <c r="F43" s="23">
        <v>1</v>
      </c>
      <c r="G43" s="23">
        <f>E43</f>
        <v>40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/>
      <c r="F44" s="23">
        <v>0.4</v>
      </c>
      <c r="G44" s="23">
        <f>E44*F44</f>
        <v>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140</v>
      </c>
      <c r="F45" s="23">
        <v>0.41</v>
      </c>
      <c r="G45" s="23">
        <f>E45*F45</f>
        <v>57.4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>
        <v>65</v>
      </c>
      <c r="F46" s="23">
        <v>0.33</v>
      </c>
      <c r="G46" s="23">
        <f>E46*F46</f>
        <v>21.45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>
        <v>122</v>
      </c>
      <c r="F47" s="23">
        <v>0.33</v>
      </c>
      <c r="G47" s="23">
        <f>E47*F47</f>
        <v>40.260000000000005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>
        <v>40</v>
      </c>
      <c r="F48" s="23">
        <v>1.05</v>
      </c>
      <c r="G48" s="23">
        <f>E48</f>
        <v>40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>
        <v>486</v>
      </c>
      <c r="F49" s="23">
        <v>1.0249999999999999</v>
      </c>
      <c r="G49" s="23">
        <f>E49</f>
        <v>486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>
        <v>100</v>
      </c>
      <c r="F50" s="23"/>
      <c r="G50" s="23">
        <f>E50</f>
        <v>100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>
        <v>100</v>
      </c>
      <c r="F51" s="23">
        <v>0.35</v>
      </c>
      <c r="G51" s="23">
        <f>E51*F51</f>
        <v>35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>
        <v>8</v>
      </c>
      <c r="F52" s="23">
        <v>1.0629999999999999</v>
      </c>
      <c r="G52" s="23">
        <f>E52</f>
        <v>8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>
        <v>150</v>
      </c>
      <c r="F53" s="23">
        <v>0.41</v>
      </c>
      <c r="G53" s="23">
        <f>E53*F53</f>
        <v>61.499999999999993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130</v>
      </c>
      <c r="F54" s="23">
        <v>0.41</v>
      </c>
      <c r="G54" s="23">
        <f>E54*F54</f>
        <v>53.3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>
        <v>210</v>
      </c>
      <c r="F56" s="77">
        <v>0.98699999999999999</v>
      </c>
      <c r="G56" s="23">
        <f>E56</f>
        <v>210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>
        <v>130</v>
      </c>
      <c r="F57" s="23">
        <v>1</v>
      </c>
      <c r="G57" s="23">
        <f>E57</f>
        <v>130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>
        <v>120</v>
      </c>
      <c r="F58" s="23">
        <v>1</v>
      </c>
      <c r="G58" s="23">
        <f>E58</f>
        <v>120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>
        <v>10</v>
      </c>
      <c r="F59" s="23">
        <v>0.99</v>
      </c>
      <c r="G59" s="23">
        <f>E59</f>
        <v>10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>
        <v>10</v>
      </c>
      <c r="F61" s="23">
        <v>0.09</v>
      </c>
      <c r="G61" s="23">
        <f t="shared" ref="G61:G69" si="3">E61*F61</f>
        <v>0.89999999999999991</v>
      </c>
      <c r="H61" s="14"/>
      <c r="I61" s="14"/>
      <c r="J61" s="29"/>
    </row>
    <row r="62" spans="1:10" ht="16.5" customHeight="1" x14ac:dyDescent="0.25">
      <c r="A62" s="60" t="str">
        <f t="shared" si="2"/>
        <v>6666</v>
      </c>
      <c r="B62" s="51" t="s">
        <v>75</v>
      </c>
      <c r="C62" s="75" t="s">
        <v>21</v>
      </c>
      <c r="D62" s="76">
        <v>1001302276666</v>
      </c>
      <c r="E62" s="24">
        <v>140</v>
      </c>
      <c r="F62" s="23">
        <v>0.28000000000000003</v>
      </c>
      <c r="G62" s="23">
        <f t="shared" si="3"/>
        <v>39.200000000000003</v>
      </c>
      <c r="H62" s="14">
        <v>2.2400000000000002</v>
      </c>
      <c r="I62" s="14">
        <v>45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>
        <v>110</v>
      </c>
      <c r="F63" s="23">
        <v>0.28000000000000003</v>
      </c>
      <c r="G63" s="23">
        <f t="shared" si="3"/>
        <v>30.800000000000004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6683</v>
      </c>
      <c r="B64" s="51" t="s">
        <v>77</v>
      </c>
      <c r="C64" s="75" t="s">
        <v>21</v>
      </c>
      <c r="D64" s="76">
        <v>1001300386683</v>
      </c>
      <c r="E64" s="24">
        <v>140</v>
      </c>
      <c r="F64" s="23">
        <v>0.35</v>
      </c>
      <c r="G64" s="23">
        <f t="shared" si="3"/>
        <v>49</v>
      </c>
      <c r="H64" s="14">
        <v>2.8</v>
      </c>
      <c r="I64" s="14">
        <v>45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>
        <v>70</v>
      </c>
      <c r="F65" s="77">
        <v>0.33</v>
      </c>
      <c r="G65" s="23">
        <f t="shared" si="3"/>
        <v>23.1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120</v>
      </c>
      <c r="F66" s="23">
        <v>0.35</v>
      </c>
      <c r="G66" s="23">
        <f t="shared" si="3"/>
        <v>42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>
        <v>130</v>
      </c>
      <c r="F67" s="23">
        <v>0.28000000000000003</v>
      </c>
      <c r="G67" s="23">
        <f t="shared" si="3"/>
        <v>36.400000000000006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160</v>
      </c>
      <c r="F68" s="23">
        <v>0.28000000000000003</v>
      </c>
      <c r="G68" s="23">
        <f t="shared" si="3"/>
        <v>44.800000000000004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6689</v>
      </c>
      <c r="B69" s="58" t="s">
        <v>82</v>
      </c>
      <c r="C69" s="54" t="s">
        <v>30</v>
      </c>
      <c r="D69" s="55">
        <v>1001303986689</v>
      </c>
      <c r="E69" s="24">
        <v>270</v>
      </c>
      <c r="F69" s="23">
        <v>0.35</v>
      </c>
      <c r="G69" s="23">
        <f t="shared" si="3"/>
        <v>94.5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5341</v>
      </c>
      <c r="B70" s="45" t="s">
        <v>83</v>
      </c>
      <c r="C70" s="75" t="s">
        <v>23</v>
      </c>
      <c r="D70" s="76">
        <v>1001053985341</v>
      </c>
      <c r="E70" s="24">
        <v>170</v>
      </c>
      <c r="F70" s="23">
        <v>0.69499999999999995</v>
      </c>
      <c r="G70" s="23">
        <f>E70</f>
        <v>170</v>
      </c>
      <c r="H70" s="14">
        <v>5.56</v>
      </c>
      <c r="I70" s="14">
        <v>45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>
        <v>250</v>
      </c>
      <c r="F71" s="23">
        <v>0.83399999999999996</v>
      </c>
      <c r="G71" s="23">
        <f>E71</f>
        <v>250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6790</v>
      </c>
      <c r="B72" s="82" t="s">
        <v>85</v>
      </c>
      <c r="C72" s="75" t="s">
        <v>23</v>
      </c>
      <c r="D72" s="76">
        <v>1001300366790</v>
      </c>
      <c r="E72" s="24">
        <v>40</v>
      </c>
      <c r="F72" s="23">
        <v>1</v>
      </c>
      <c r="G72" s="23">
        <f>E72</f>
        <v>40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>
        <v>30</v>
      </c>
      <c r="F73" s="23">
        <v>0.33</v>
      </c>
      <c r="G73" s="23">
        <f>E73*F73</f>
        <v>9.9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>
        <v>4</v>
      </c>
      <c r="F74" s="23">
        <v>1</v>
      </c>
      <c r="G74" s="23">
        <f>E74</f>
        <v>4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9" si="4">RIGHT(D75,4)</f>
        <v>6793</v>
      </c>
      <c r="B75" s="82" t="s">
        <v>88</v>
      </c>
      <c r="C75" s="75" t="s">
        <v>21</v>
      </c>
      <c r="D75" s="76">
        <v>1001303636793</v>
      </c>
      <c r="E75" s="24"/>
      <c r="F75" s="23">
        <v>0.33</v>
      </c>
      <c r="G75" s="23">
        <f>E75*F75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6794</v>
      </c>
      <c r="B76" s="82" t="s">
        <v>89</v>
      </c>
      <c r="C76" s="75" t="s">
        <v>23</v>
      </c>
      <c r="D76" s="76">
        <v>1001303636794</v>
      </c>
      <c r="E76" s="24">
        <v>30</v>
      </c>
      <c r="F76" s="23">
        <v>1</v>
      </c>
      <c r="G76" s="23">
        <f>E76</f>
        <v>30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6795</v>
      </c>
      <c r="B77" s="82" t="s">
        <v>90</v>
      </c>
      <c r="C77" s="75" t="s">
        <v>21</v>
      </c>
      <c r="D77" s="76">
        <v>1001302596795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6796</v>
      </c>
      <c r="B78" s="82" t="s">
        <v>91</v>
      </c>
      <c r="C78" s="75" t="s">
        <v>23</v>
      </c>
      <c r="D78" s="76">
        <v>1001302596796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6804</v>
      </c>
      <c r="B79" s="82" t="s">
        <v>92</v>
      </c>
      <c r="C79" s="75" t="s">
        <v>21</v>
      </c>
      <c r="D79" s="76">
        <v>1001300456804</v>
      </c>
      <c r="E79" s="24">
        <v>64</v>
      </c>
      <c r="F79" s="23">
        <v>0.66</v>
      </c>
      <c r="G79" s="23">
        <f>E79*F79</f>
        <v>42.24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6803</v>
      </c>
      <c r="B80" s="82" t="s">
        <v>93</v>
      </c>
      <c r="C80" s="75" t="s">
        <v>21</v>
      </c>
      <c r="D80" s="76">
        <v>1001300516803</v>
      </c>
      <c r="E80" s="24"/>
      <c r="F80" s="23">
        <v>0.66</v>
      </c>
      <c r="G80" s="23">
        <f>E80*F80</f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/>
      <c r="F83" s="23">
        <v>0.25</v>
      </c>
      <c r="G83" s="23">
        <f>E83*F83</f>
        <v>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>
        <v>30</v>
      </c>
      <c r="F84" s="67">
        <v>0.22</v>
      </c>
      <c r="G84" s="23">
        <f>E84*F84</f>
        <v>6.6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/>
      <c r="F85" s="77">
        <v>0.1</v>
      </c>
      <c r="G85" s="23">
        <f>E85*F85</f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/>
      <c r="F86" s="23">
        <v>0.1</v>
      </c>
      <c r="G86" s="23">
        <f>E86*F86</f>
        <v>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>
        <v>200</v>
      </c>
      <c r="F89" s="23">
        <v>0.12</v>
      </c>
      <c r="G89" s="23">
        <f>E89*F89</f>
        <v>24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>
        <v>28</v>
      </c>
      <c r="F92" s="23">
        <v>0.1</v>
      </c>
      <c r="G92" s="23">
        <f>E92*F92</f>
        <v>2.8000000000000003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/>
      <c r="F93" s="23">
        <v>0.09</v>
      </c>
      <c r="G93" s="23">
        <f>E93*F93</f>
        <v>0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>
        <v>90</v>
      </c>
      <c r="F96" s="23"/>
      <c r="G96" s="23">
        <f>E96</f>
        <v>90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/>
      <c r="F97" s="23">
        <v>0.4</v>
      </c>
      <c r="G97" s="23">
        <f>E97*F97</f>
        <v>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>
        <v>30</v>
      </c>
      <c r="F99" s="23">
        <v>0.4</v>
      </c>
      <c r="G99" s="23">
        <f>E99*F99</f>
        <v>12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>
        <v>69</v>
      </c>
      <c r="F100" s="23">
        <v>0.3</v>
      </c>
      <c r="G100" s="23">
        <f>E100*F100</f>
        <v>20.7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/>
      <c r="F102" s="23">
        <v>0.1</v>
      </c>
      <c r="G102" s="23">
        <f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>
        <v>30</v>
      </c>
      <c r="F103" s="23">
        <v>0.3</v>
      </c>
      <c r="G103" s="23">
        <f>E103*F103</f>
        <v>9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/>
      <c r="F104" s="77">
        <v>0.18</v>
      </c>
      <c r="G104" s="23">
        <f>E104*F104</f>
        <v>0</v>
      </c>
      <c r="H104" s="78">
        <v>1.8</v>
      </c>
      <c r="I104" s="78">
        <v>45</v>
      </c>
      <c r="J104" s="78"/>
      <c r="K104" s="27"/>
    </row>
    <row r="105" spans="1:11" ht="16.5" hidden="1" customHeight="1" thickTop="1" thickBot="1" x14ac:dyDescent="0.3">
      <c r="A105" s="60" t="str">
        <f t="shared" si="4"/>
        <v/>
      </c>
      <c r="B105" s="47" t="s">
        <v>118</v>
      </c>
      <c r="C105" s="47"/>
      <c r="D105" s="47"/>
      <c r="E105" s="47"/>
      <c r="F105" s="47"/>
      <c r="G105" s="23"/>
      <c r="H105" s="47"/>
      <c r="I105" s="47"/>
      <c r="J105" s="48"/>
    </row>
    <row r="106" spans="1:11" ht="16.5" hidden="1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1" ht="16.5" hidden="1" customHeight="1" thickTop="1" thickBot="1" x14ac:dyDescent="0.3">
      <c r="A107" s="60" t="str">
        <f t="shared" si="4"/>
        <v/>
      </c>
      <c r="B107" s="47" t="s">
        <v>120</v>
      </c>
      <c r="C107" s="47"/>
      <c r="D107" s="47"/>
      <c r="E107" s="47"/>
      <c r="F107" s="47"/>
      <c r="G107" s="23"/>
      <c r="H107" s="47"/>
      <c r="I107" s="47"/>
      <c r="J107" s="48"/>
    </row>
    <row r="108" spans="1:11" ht="16.5" hidden="1" customHeight="1" thickTop="1" thickBot="1" x14ac:dyDescent="0.3">
      <c r="A108" s="60" t="str">
        <f t="shared" si="4"/>
        <v/>
      </c>
      <c r="B108" s="47" t="s">
        <v>121</v>
      </c>
      <c r="C108" s="47"/>
      <c r="D108" s="47"/>
      <c r="E108" s="47"/>
      <c r="F108" s="47"/>
      <c r="G108" s="23"/>
      <c r="H108" s="47"/>
      <c r="I108" s="47"/>
      <c r="J108" s="48"/>
    </row>
    <row r="109" spans="1:11" ht="16.5" hidden="1" customHeight="1" thickTop="1" thickBot="1" x14ac:dyDescent="0.3">
      <c r="A109" s="60" t="str">
        <f t="shared" si="4"/>
        <v/>
      </c>
      <c r="B109" s="47" t="s">
        <v>122</v>
      </c>
      <c r="C109" s="47"/>
      <c r="D109" s="47"/>
      <c r="E109" s="47"/>
      <c r="F109" s="47"/>
      <c r="G109" s="23"/>
      <c r="H109" s="47"/>
      <c r="I109" s="47"/>
      <c r="J109" s="48"/>
    </row>
    <row r="110" spans="1:11" ht="16.5" customHeight="1" thickTop="1" thickBot="1" x14ac:dyDescent="0.3">
      <c r="A110" s="63"/>
      <c r="B110" s="50" t="s">
        <v>123</v>
      </c>
      <c r="C110" s="16"/>
      <c r="D110" s="38"/>
      <c r="E110" s="17">
        <f>SUM(E10:E109)</f>
        <v>5802</v>
      </c>
      <c r="F110" s="17"/>
      <c r="G110" s="17">
        <f>SUM(G11:G109)</f>
        <v>3740.77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2025-02-05T09:39:55Z</dcterms:modified>
</cp:coreProperties>
</file>