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<sst xmlns="http://schemas.openxmlformats.org/spreadsheetml/2006/main" count="371" uniqueCount="219">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</sst>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1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45648</v>
      </c>
      <c r="E3" s="7" t="s">
        <v>3</v>
      </c>
      <c r="F3" s="97"/>
      <c r="G3" s="101">
        <v>45651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570</v>
      </c>
      <c r="F20" s="23">
        <v>1.366666666666666</v>
      </c>
      <c r="G20" s="23">
        <f>E20*1</f>
        <v>570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450</v>
      </c>
      <c r="F27" s="23">
        <v>1.366666666666666</v>
      </c>
      <c r="G27" s="23">
        <f>E27*1</f>
        <v>450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60</v>
      </c>
      <c r="F39" s="23"/>
      <c r="G39" s="23">
        <f>E39</f>
        <v>60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1100</v>
      </c>
      <c r="F40" s="23"/>
      <c r="G40" s="23">
        <f>E40</f>
        <v>1100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>
        <v>30</v>
      </c>
      <c r="F43" s="23"/>
      <c r="G43" s="23">
        <f>E43*0.41</f>
        <v>12.299999999999999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150</v>
      </c>
      <c r="F45" s="23"/>
      <c r="G45" s="23">
        <f>E45*1</f>
        <v>150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40</v>
      </c>
      <c r="F46" s="23"/>
      <c r="G46" s="23">
        <f>E46*0.6</f>
        <v>24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480</v>
      </c>
      <c r="F47" s="23"/>
      <c r="G47" s="23">
        <f>E47*0.35</f>
        <v>168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600</v>
      </c>
      <c r="F51" s="23"/>
      <c r="G51" s="23">
        <f>E51*0.4</f>
        <v>240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>
        <v>120</v>
      </c>
      <c r="F53" s="23">
        <v>0.41</v>
      </c>
      <c r="G53" s="23">
        <f>E53*F53</f>
        <v>49.199999999999996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>
        <v>30</v>
      </c>
      <c r="F55" s="23"/>
      <c r="G55" s="23">
        <f>E55*1</f>
        <v>30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1900</v>
      </c>
      <c r="F61" s="23">
        <v>0.41</v>
      </c>
      <c r="G61" s="23">
        <f>E61*0.41</f>
        <v>779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360</v>
      </c>
      <c r="F62" s="23">
        <v>0.4</v>
      </c>
      <c r="G62" s="23">
        <f>E62*0.4</f>
        <v>144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200</v>
      </c>
      <c r="F64" s="23"/>
      <c r="G64" s="23">
        <f>E64*0.41</f>
        <v>82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>
        <v>50</v>
      </c>
      <c r="F66" s="23">
        <v>1.013333333333333</v>
      </c>
      <c r="G66" s="23">
        <f>E66*1</f>
        <v>50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>
        <v>30</v>
      </c>
      <c r="F68" s="23">
        <v>0.3</v>
      </c>
      <c r="G68" s="23">
        <f>F68*E68</f>
        <v>9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>
        <v>20</v>
      </c>
      <c r="F69" s="23">
        <v>0.4</v>
      </c>
      <c r="G69" s="23">
        <f>F69*E69</f>
        <v>8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70</v>
      </c>
      <c r="F70" s="23">
        <v>1.0166666666666671</v>
      </c>
      <c r="G70" s="23">
        <f>E70*1</f>
        <v>70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240</v>
      </c>
      <c r="F72" s="23">
        <v>0.28000000000000003</v>
      </c>
      <c r="G72" s="23">
        <f>E72*0.28</f>
        <v>67.2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80</v>
      </c>
      <c r="F78" s="23">
        <v>0.28000000000000003</v>
      </c>
      <c r="G78" s="23">
        <f>E78*0.28</f>
        <v>22.400000000000002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120</v>
      </c>
      <c r="F81" s="23"/>
      <c r="G81" s="23">
        <f>E81*0.33</f>
        <v>39.6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1200</v>
      </c>
      <c r="F84" s="23">
        <v>0.28000000000000003</v>
      </c>
      <c r="G84" s="23">
        <f>E84*0.28</f>
        <v>336.00000000000006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>
        <v>200</v>
      </c>
      <c r="F90" s="23">
        <v>0.71250000000000002</v>
      </c>
      <c r="G90" s="23">
        <f>E90*1</f>
        <v>200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40</v>
      </c>
      <c r="F92" s="23"/>
      <c r="G92" s="23">
        <f>E92*0.09</f>
        <v>3.5999999999999996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80</v>
      </c>
      <c r="F93" s="23"/>
      <c r="G93" s="23">
        <f>E93*0.09</f>
        <v>7.1999999999999993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>
        <v>300</v>
      </c>
      <c r="F94" s="23">
        <v>0.85</v>
      </c>
      <c r="G94" s="23">
        <f>E94*1</f>
        <v>300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1200</v>
      </c>
      <c r="F95" s="23">
        <v>0.35</v>
      </c>
      <c r="G95" s="23">
        <f>E95*0.35</f>
        <v>420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800</v>
      </c>
      <c r="F100" s="23">
        <v>0.22</v>
      </c>
      <c r="G100" s="23">
        <f>E100*0.22</f>
        <v>176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>
        <v>150</v>
      </c>
      <c r="F101" s="23">
        <v>0.51249999999999996</v>
      </c>
      <c r="G101" s="23">
        <f>E101*1</f>
        <v>150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>
        <v>30</v>
      </c>
      <c r="F102" s="23"/>
      <c r="G102" s="23">
        <f>E102</f>
        <v>30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100</v>
      </c>
      <c r="F104" s="23">
        <v>0.1</v>
      </c>
      <c r="G104" s="23">
        <f>F104*E104</f>
        <v>10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40</v>
      </c>
      <c r="F105" s="23">
        <v>0.09</v>
      </c>
      <c r="G105" s="23">
        <f>F105*E105</f>
        <v>3.5999999999999996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>
        <v>40</v>
      </c>
      <c r="F106" s="23">
        <v>0.15</v>
      </c>
      <c r="G106" s="23">
        <f>F106*E106</f>
        <v>6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1000</v>
      </c>
      <c r="F109" s="23">
        <v>0.12</v>
      </c>
      <c r="G109" s="23">
        <f>E109*0.12</f>
        <v>120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>
        <v>120</v>
      </c>
      <c r="F110" s="23">
        <v>0.48749999999999999</v>
      </c>
      <c r="G110" s="23">
        <f>E110*1</f>
        <v>120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>
        <v>20</v>
      </c>
      <c r="F111" s="23"/>
      <c r="G111" s="23">
        <f>E111</f>
        <v>20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>
        <v>400</v>
      </c>
      <c r="F112" s="23">
        <v>0.25</v>
      </c>
      <c r="G112" s="23">
        <f>E112*0.25</f>
        <v>100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120</v>
      </c>
      <c r="F116" s="23">
        <v>0.3</v>
      </c>
      <c r="G116" s="23">
        <f>F116*E116</f>
        <v>36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>
        <v>80</v>
      </c>
      <c r="F118" s="23">
        <v>0.4</v>
      </c>
      <c r="G118" s="23">
        <f>E118*0.4</f>
        <v>32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240</v>
      </c>
      <c r="F120" s="23">
        <v>0.3</v>
      </c>
      <c r="G120" s="23">
        <f>E120*0.3</f>
        <v>72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8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>
        <v>40</v>
      </c>
      <c r="F123" s="23">
        <v>0.15</v>
      </c>
      <c r="G123" s="23">
        <f t="shared" si="3"/>
        <v>6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>
        <v>40</v>
      </c>
      <c r="F125" s="23">
        <v>0.3</v>
      </c>
      <c r="G125" s="23">
        <f t="shared" si="3"/>
        <v>12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40</v>
      </c>
      <c r="F126" s="23">
        <v>0.15</v>
      </c>
      <c r="G126" s="23">
        <f t="shared" si="3"/>
        <v>6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>
        <v>40</v>
      </c>
      <c r="F127" s="23">
        <v>7.0000000000000007E-2</v>
      </c>
      <c r="G127" s="23">
        <f t="shared" si="3"/>
        <v>2.8000000000000003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10</v>
      </c>
      <c r="F128" s="23">
        <v>0.14000000000000001</v>
      </c>
      <c r="G128" s="23">
        <f t="shared" si="3"/>
        <v>1.4000000000000001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/>
      <c r="F129" s="23"/>
      <c r="G129" s="23">
        <f>E129*0.18</f>
        <v>0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21220</v>
      </c>
      <c r="F147" s="17">
        <f>SUM(F10:F146)</f>
        <v>37.225833333333341</v>
      </c>
      <c r="G147" s="17">
        <f>SUM(G11:G146)</f>
        <v>9303.2999999999993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2024-12-20T12:36:48Z</dcterms:modified>
</cp:coreProperties>
</file>