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4,05,24 Останкино матрица\"/>
    </mc:Choice>
  </mc:AlternateContent>
  <xr:revisionPtr revIDLastSave="0" documentId="13_ncr:1_{0BA12411-CDBA-4879-8DDC-AB348F25A04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definedNames>
    <definedName name="_xlnm._FilterDatabase" localSheetId="0" hidden="1">TDSheet!$A$1:$J$139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1" l="1"/>
  <c r="E12" i="1"/>
  <c r="E107" i="1"/>
  <c r="E113" i="1"/>
  <c r="E6" i="1"/>
  <c r="E2" i="1"/>
  <c r="E56" i="1"/>
  <c r="E22" i="1"/>
  <c r="E5" i="1"/>
  <c r="E76" i="1"/>
  <c r="E65" i="1"/>
  <c r="E8" i="1"/>
  <c r="E32" i="1"/>
  <c r="E7" i="1"/>
  <c r="E64" i="1"/>
  <c r="E115" i="1"/>
  <c r="E17" i="1"/>
  <c r="E4" i="1"/>
  <c r="E137" i="1"/>
  <c r="E35" i="1"/>
  <c r="E19" i="1"/>
  <c r="E136" i="1"/>
  <c r="E11" i="1"/>
  <c r="E3" i="1"/>
  <c r="E134" i="1"/>
  <c r="E23" i="1"/>
  <c r="E9" i="1"/>
  <c r="E24" i="1"/>
  <c r="E109" i="1"/>
  <c r="E21" i="1"/>
  <c r="E16" i="1"/>
  <c r="E49" i="1"/>
  <c r="E48" i="1"/>
  <c r="E74" i="1"/>
  <c r="E66" i="1"/>
  <c r="E105" i="1"/>
  <c r="E112" i="1"/>
  <c r="E33" i="1"/>
  <c r="E50" i="1"/>
  <c r="E44" i="1"/>
  <c r="E15" i="1"/>
  <c r="E46" i="1"/>
  <c r="E88" i="1"/>
  <c r="E78" i="1"/>
  <c r="E93" i="1"/>
  <c r="E39" i="1"/>
  <c r="E37" i="1"/>
  <c r="E127" i="1"/>
  <c r="E96" i="1"/>
  <c r="E98" i="1"/>
  <c r="E90" i="1"/>
  <c r="E38" i="1"/>
  <c r="E117" i="1"/>
  <c r="E123" i="1"/>
  <c r="E57" i="1"/>
  <c r="E36" i="1"/>
  <c r="E55" i="1"/>
  <c r="E118" i="1"/>
  <c r="E70" i="1"/>
  <c r="E54" i="1"/>
  <c r="E72" i="1"/>
  <c r="E139" i="1"/>
  <c r="E43" i="1"/>
  <c r="E94" i="1"/>
  <c r="E135" i="1"/>
  <c r="E132" i="1"/>
  <c r="E83" i="1"/>
  <c r="E119" i="1"/>
  <c r="E125" i="1"/>
  <c r="E31" i="1"/>
  <c r="E45" i="1"/>
  <c r="E20" i="1"/>
  <c r="E29" i="1"/>
  <c r="E108" i="1"/>
  <c r="E114" i="1"/>
  <c r="E110" i="1"/>
  <c r="E103" i="1"/>
  <c r="E106" i="1"/>
  <c r="E27" i="1"/>
  <c r="E77" i="1"/>
  <c r="E131" i="1"/>
  <c r="E84" i="1"/>
  <c r="E81" i="1"/>
  <c r="E61" i="1"/>
  <c r="E116" i="1"/>
  <c r="E124" i="1"/>
  <c r="E79" i="1"/>
  <c r="E104" i="1"/>
  <c r="E128" i="1"/>
  <c r="E126" i="1"/>
  <c r="E85" i="1"/>
  <c r="E111" i="1"/>
  <c r="E58" i="1"/>
  <c r="E92" i="1"/>
  <c r="E102" i="1"/>
  <c r="E95" i="1"/>
  <c r="E28" i="1"/>
  <c r="E53" i="1"/>
  <c r="E18" i="1"/>
  <c r="E26" i="1"/>
  <c r="E129" i="1"/>
  <c r="E10" i="1"/>
  <c r="E42" i="1"/>
  <c r="E13" i="1"/>
  <c r="E62" i="1"/>
  <c r="E25" i="1"/>
  <c r="E14" i="1"/>
  <c r="E41" i="1"/>
  <c r="E63" i="1"/>
  <c r="E59" i="1"/>
  <c r="E133" i="1"/>
  <c r="E73" i="1"/>
  <c r="E51" i="1"/>
  <c r="E34" i="1"/>
  <c r="E80" i="1"/>
  <c r="E89" i="1"/>
  <c r="E86" i="1"/>
  <c r="E91" i="1"/>
  <c r="E82" i="1"/>
  <c r="E99" i="1"/>
  <c r="E97" i="1"/>
  <c r="E87" i="1"/>
  <c r="E52" i="1"/>
  <c r="E69" i="1"/>
  <c r="E71" i="1"/>
  <c r="E67" i="1"/>
  <c r="E130" i="1"/>
  <c r="E100" i="1"/>
  <c r="E122" i="1"/>
  <c r="E30" i="1"/>
  <c r="E40" i="1"/>
  <c r="E68" i="1"/>
  <c r="E121" i="1"/>
  <c r="E138" i="1"/>
  <c r="E101" i="1"/>
  <c r="E47" i="1"/>
  <c r="E75" i="1"/>
  <c r="E120" i="1"/>
</calcChain>
</file>

<file path=xl/sharedStrings.xml><?xml version="1.0" encoding="utf-8"?>
<sst xmlns="http://schemas.openxmlformats.org/spreadsheetml/2006/main" count="341" uniqueCount="150">
  <si>
    <t>Номенклатура</t>
  </si>
  <si>
    <t>Количество</t>
  </si>
  <si>
    <t>3129 СЫТНЫЕ Папа может сар б/о мгс 1*3   ОСТАНКИНО</t>
  </si>
  <si>
    <t>3287 САЛЯМИ ИТАЛЬЯНСКАЯ с/к в/у ОСТАНКИНО</t>
  </si>
  <si>
    <t>3297 СЫТНЫЕ Папа может сар б/о мгс 1*3_СНГ  Останкино</t>
  </si>
  <si>
    <t>3678 СОЧНЫЕ сос п/о мгс 2*2   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</si>
  <si>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</si>
  <si>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</si>
  <si>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</si>
  <si>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</si>
  <si>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</si>
  <si>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</si>
  <si>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5206 Ладожская с/к в/у ОСТАНКИНО</t>
  </si>
  <si>
    <t>5224 ВЕТЧ.ИЗ ЛОПАТКИ Папа может п/о  ОСТАНКИНО</t>
  </si>
  <si>
    <t>5341 СЕРВЕЛАТ ОХОТНИЧИЙ в/к в/у  ОСТАНКИНО</t>
  </si>
  <si>
    <t>5452 ВЕТЧ.МЯСНАЯ Папа может п/о    ОСТАНКИНО</t>
  </si>
  <si>
    <t>5544 Сервелат Финский в/к в/у_45с НОВАЯ ОСТАНКИНО</t>
  </si>
  <si>
    <t>5708 ПОСОЛЬСКАЯ Папа может с/к в/у ОСТАНКИНО</t>
  </si>
  <si>
    <t>5818 МЯСНЫЕ Папа может сос п/о мгс 1*3_45с   ОСТАНКИНО</t>
  </si>
  <si>
    <t>5820 СЛИВОЧНЫЕ Папа может сос п/о мгс 2*2_45с   ОСТАНКИНО</t>
  </si>
  <si>
    <t>5851 ЭКСТРА Папа может вар п/о   ОСТАНКИНО</t>
  </si>
  <si>
    <t>5965 С ИНДЕЙКОЙ Папа может сар б/о мгс 1*3  ОСТАНКИНО</t>
  </si>
  <si>
    <t>5981 МОЛОЧНЫЕ ТРАДИЦ. сос п/о мгс 1*6_45с   ОСТАНКИНО</t>
  </si>
  <si>
    <t>5993 ВРЕМЯ ОКРОШКИ Папа может вар п/о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</si>
  <si>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</si>
  <si>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</si>
  <si>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</si>
  <si>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6159 ВРЕМЯ ОЛИВЬЕ Папа может вар п/о  Останкино</t>
  </si>
  <si>
    <t>6220 ГОВЯЖЬЯ папа может вар п/о  Останкино</t>
  </si>
  <si>
    <t>6303 Мясные Папа может сос п/о мгс 1,5*3  Останкино</t>
  </si>
  <si>
    <t>6308 С ИНДЕЙКОЙ ПМ сар б/о мгс 1*3_СНГ  Останкино</t>
  </si>
  <si>
    <t>6387 МОЛОЧНАЯ Папа может вар п/о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</si>
  <si>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</si>
  <si>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</si>
  <si>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</si>
  <si>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6563 СЛИВОЧНЫЕ СН сос п/о мгс 1*6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</si>
  <si>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</si>
  <si>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</si>
  <si>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</si>
  <si>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6606 СЫТНЫЕ Папа может сар б/о мгс 1*3 45c  ОСТАНКИНО</t>
  </si>
  <si>
    <t>6607 С ГОВЯДИНОЙ ПМ сар б/о мгс 1*3_45с</t>
  </si>
  <si>
    <t>6656 ГОВЯЖЬИ СН сос п/о мгс 2*2  ОСТАНКИНО</t>
  </si>
  <si>
    <t>6661 СОЧНЫЙ ГРИЛЬ ПМ сос п/о мгс 1,5*4_Маяк Останкино</t>
  </si>
  <si>
    <t>6756 ВЕТЧ.ЛЮБИТЕЛЬСКАЯ п/о  Останкино</t>
  </si>
  <si>
    <t>6769 СЕМЕЙНАЯ вар п/о  Останкино</t>
  </si>
  <si>
    <t>6790 СЕРВЕЛАТ ЕВРОПЕЙСКИЙ в/к в/у  Останкино</t>
  </si>
  <si>
    <t>6794 БАЛЫКОВАЯ в/к в/у  Останкино</t>
  </si>
  <si>
    <t>6796 ОСТАНКИНСКАЯ в/к в/у  Останкино</t>
  </si>
  <si>
    <t>3215 ВЕТЧ.МЯСНАЯ Папа может п/о 0.4кг 8шт.    ОСТАНКИНО</t>
  </si>
  <si>
    <t>4993 САЛЯМИ ИТАЛЬЯНСКАЯ с/к в/у 1/250*8_120c ОСТАНКИНО</t>
  </si>
  <si>
    <t>5015 БУРГУНДИЯ с/к в/у 1/250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</si>
  <si>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</si>
  <si>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</si>
  <si>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</si>
  <si>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5483 ЭКСТРА Папа может с/к в/у 1/250 8шт.   ОСТАНКИНО</t>
  </si>
  <si>
    <t>5532 СОЧНЫЕ сос п/о мгс 0.45кг 10шт_45с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</si>
  <si>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</si>
  <si>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</si>
  <si>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</si>
  <si>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Сосиски Папа может 400г Мясные  ОСТАНКИНО</t>
  </si>
  <si>
    <t>5821 СЛИВОЧНЫЕ ПМ сос п/о мгс 0.450кг_45с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</si>
  <si>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</si>
  <si>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</si>
  <si>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6027 ВЕТЧ.ИЗ ЛОПАТКИ Папа может п/о 400*6  ОСТАНКИНО</t>
  </si>
  <si>
    <t>6042 МОЛОЧНЫЕ К ЗАВТРАКУ сос п/о в/у 0.4кг   ОСТАНКИНО</t>
  </si>
  <si>
    <t>6144 МОЛОЧНЫЕ ТРАДИЦ. сос п/о в/у 1/360 (1+1)  Останкино</t>
  </si>
  <si>
    <t>6213 СЕРВЕЛАТ ФИНСКИЙ СН в/к в/у 0,35кг 8шт  Останкино</t>
  </si>
  <si>
    <t>6217 ШПИКАЧКИ ДОМАШНИЕ СН п/о мгс 0,4кг 8 шт.  ОСТАНКИНО</t>
  </si>
  <si>
    <t>6225 ИМПЕРСКАЯ И БАЛЫКОВАЯ в/к с/н мгс 1/90  Останкино</t>
  </si>
  <si>
    <t>6228 МЯСНОЕ АССОРТИ к/з с/н мгс 1/90 10шт  Останкино</t>
  </si>
  <si>
    <t>6236 СЛИВОЧНЫЕ ПМ сос п/о мгс 0,45кг 10шт  ОСТАНКИНО</t>
  </si>
  <si>
    <t>6238 ГРИЛЬ-МАСТЕР сос п/о мгс 0,45кг 7шт  ОСТАНКИНО</t>
  </si>
  <si>
    <t>6281 СВИНИНА ДЕЛИКАТ. к/в мл/к в/у 0.3кг 45с  ОСТАНКИНО</t>
  </si>
  <si>
    <t>6297 ФИЛЕЙНЫЕ сос ц/о в/у 1/270 12шт_45с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</si>
  <si>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</si>
  <si>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</si>
  <si>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</si>
  <si>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</si>
  <si>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</si>
  <si>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</si>
  <si>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</si>
  <si>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</si>
  <si>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</si>
  <si>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</si>
  <si>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</si>
  <si>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</si>
  <si>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</si>
  <si>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6509 СЕРВЕЛАТ ФИНСКИЙ ПМ в/к в/у 0,35кг 8шт.  ОСТАНКИНО</t>
  </si>
  <si>
    <t>6521 СЕРВЕЛАТ ФИНСКИЙ СН в/к п/о 0.6кг 6шт.  ОСТАНКИНО</t>
  </si>
  <si>
    <t>6555 ПОСОЛЬСКАЯ с/к с/н в/у 1/100 10шт.  ОСТАНКИНО</t>
  </si>
  <si>
    <t>6562 СЕРВЕЛАТ КАРЕЛЬСКИЙ СН в/к в/у 0,28кг  ОСТАНКИНО</t>
  </si>
  <si>
    <t>6566 СЕРВЕЛАТ С БЕЛ.ГРИБАМИ в/к в/у 0,31кг  Останкино</t>
  </si>
  <si>
    <t>6582 СВИНИНА ДЕЛИКАТ. к/в с/н в/у 1/350_45с  ОСТАНКИНО</t>
  </si>
  <si>
    <t>6586 МРАМОРНАЯ И БАЛЫКОВАЯ в/к с/н мгс 1/90  Останкино</t>
  </si>
  <si>
    <t>6590 СЛИВОЧНЫЕ СН сос п/о мгс 0.41кг 10шт.  ОСТАНКИНО</t>
  </si>
  <si>
    <t>6602 БАВАРСКИЕ ПМ сос ц/о мгс 0,35кг 8шт  Останкино</t>
  </si>
  <si>
    <t>6609 С ГОВЯДИНОЙ ПМ сар б/о мгс 0,4 кг_45с</t>
  </si>
  <si>
    <t>6644 СОЧНЫЕ ПМ сос п/о мгс 0,41кг 10шт.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</si>
  <si>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</si>
  <si>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</si>
  <si>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</si>
  <si>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</si>
  <si>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</si>
  <si>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</si>
  <si>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</si>
  <si>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</si>
  <si>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</si>
  <si>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</si>
  <si>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</si>
  <si>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</si>
  <si>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</si>
  <si>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6751 СЛИВОЧНЫЕ СН сос п/о мгс 0,41 кг 10шт.  Останкино</t>
  </si>
  <si>
    <t>6755 ВЕТЧ.ЛЮБИТЕЛЬСКАЯ п/о 0,4кг 10шт.  Останкино</t>
  </si>
  <si>
    <t>6758 СЕРВЕЛАТ КОПЧЕНЫЙ п/к в/у 0,31кг 8шт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</si>
  <si>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</si>
  <si>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</si>
  <si>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</si>
  <si>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</si>
  <si>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6791 СЕРВЕЛАТ ПРЕМИУМ в/к в/у 0,33кг 8шт  Останкино</t>
  </si>
  <si>
    <t>6793 БАЛЫКОВАЯ в/к в/у 0,33кг 8шт  Останкино</t>
  </si>
  <si>
    <t>6795 ОСТАНКИНСКАЯ в/к в/у 0,33кг 8шт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</si>
  <si>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</si>
  <si>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</si>
  <si>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</si>
  <si>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</si>
  <si>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</si>
  <si>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</si>
  <si>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</si>
  <si>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</si>
  <si>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ВЫВЕДЕНА!!!6400 ВЕНСКАЯ САЛЯМИ п/к в/у 0.28кг 8шт.  ОСТАНКИНО</t>
  </si>
  <si>
    <t>3248 ДОКТОРСКАЯ ТРАДИЦ. вар п/о ОСТАНКИНО</t>
  </si>
  <si>
    <t>4614 ВЕТЧ.ЛЮБИТЕЛЬСКАЯ п/о _ ОСТАНКИНО</t>
  </si>
  <si>
    <t>5336 ОСОБАЯ вар п/о  ОСТАНКИНО</t>
  </si>
  <si>
    <t>5337 ОСОБАЯ СО ШПИКОМ вар п/о  ОСТАНКИНО</t>
  </si>
  <si>
    <t>5997 ОСОБАЯ Коровино вар п/о  ОСТАНКИНО</t>
  </si>
  <si>
    <t>6026 ВЕТЧ.ОСОБАЯ Коровино п/о   ОСТАНКИНО</t>
  </si>
  <si>
    <t>6467 БАЛЫКОВАЯ Коровино п/к в/у  ОСТАНКИНО</t>
  </si>
  <si>
    <t>4611 ВЕТЧ.ЛЮБИТЕЛЬСКАЯ п/о 0.4кг ОСТАНКИНО</t>
  </si>
  <si>
    <t>6716 ОСОБАЯ Коровино ( в сетке) 0,5кг 8шт  Останкино</t>
  </si>
  <si>
    <t>6734 ОСОБАЯ СО ШПИКОМ Коровино(в сетке) 0,5кг  Останкино</t>
  </si>
  <si>
    <t>кооф</t>
  </si>
  <si>
    <t>Мелитополь</t>
  </si>
  <si>
    <t>Донецк</t>
  </si>
  <si>
    <t>Бердянск</t>
  </si>
  <si>
    <t>Патяка</t>
  </si>
  <si>
    <t>Вес (общий)</t>
  </si>
  <si>
    <t>Вес без Патяки</t>
  </si>
  <si>
    <t>матрица</t>
  </si>
  <si>
    <t>матрица / новинка</t>
  </si>
  <si>
    <t>№ п/п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</si>
</sst>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0"/>
    <numFmt numFmtId="165" formatCode="#,##0.000"/>
    <numFmt numFmtId="166" formatCode="0.000"/>
    <numFmt numFmtId="167" formatCode="0.0"/>
    <numFmt numFmtId="168" formatCode="#,##0.0"/>
    <numFmt numFmtId="169" formatCode="0.00000"/>
    <numFmt numFmtId="170" formatCode="#,##0.0000"/>
  </numFmts>
  <fonts count="2" x14ac:knownFonts="1">
    <font>
      <sz val="8"/>
      <name val="Arial"/>
    </font>
    <font>
      <b/>
      <sz val="10"/>
      <color rgb="FF64512D"/>
      <name val="Arial"/>
    </font>
  </fonts>
  <fills count="5">
    <fill>
      <patternFill patternType="none"/>
    </fill>
    <fill>
      <patternFill patternType="gray125"/>
    </fill>
    <fill>
      <patternFill patternType="solid">
        <fgColor rgb="FFEBEBCC"/>
        <bgColor auto="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C8C0AD"/>
      </left>
      <right style="thin">
        <color rgb="FFC8C0AD"/>
      </right>
      <top style="thin">
        <color rgb="FFC8C0AD"/>
      </top>
      <bottom style="thin">
        <color rgb="FFC8C0AD"/>
      </bottom>
      <diagonal/>
    </border>
    <border>
      <left style="thin">
        <color rgb="FFA0A0A0"/>
      </left>
      <right style="thin">
        <color rgb="FFA0A0A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165" fontId="0" fillId="3" borderId="2" xfId="0" applyNumberFormat="1" applyFill="1" applyBorder="1" applyAlignment="1">
      <alignment horizontal="right" vertical="center"/>
    </xf>
    <xf numFmtId="0" fontId="0" fillId="3" borderId="0" xfId="0" applyFill="1" applyAlignment="1">
      <alignment vertical="center"/>
    </xf>
    <xf numFmtId="4" fontId="0" fillId="3" borderId="2" xfId="0" applyNumberFormat="1" applyFill="1" applyBorder="1" applyAlignment="1">
      <alignment horizontal="right" vertical="center"/>
    </xf>
    <xf numFmtId="170" fontId="0" fillId="3" borderId="2" xfId="0" applyNumberFormat="1" applyFill="1" applyBorder="1" applyAlignment="1">
      <alignment horizontal="right" vertical="center"/>
    </xf>
    <xf numFmtId="168" fontId="0" fillId="3" borderId="2" xfId="0" applyNumberFormat="1" applyFill="1" applyBorder="1" applyAlignment="1">
      <alignment horizontal="right" vertical="center"/>
    </xf>
    <xf numFmtId="3" fontId="0" fillId="3" borderId="2" xfId="0" applyNumberFormat="1" applyFill="1" applyBorder="1" applyAlignment="1">
      <alignment horizontal="right" vertical="center"/>
    </xf>
    <xf numFmtId="164" fontId="0" fillId="3" borderId="2" xfId="0" applyNumberFormat="1" applyFill="1" applyBorder="1" applyAlignment="1">
      <alignment horizontal="right" vertical="center"/>
    </xf>
    <xf numFmtId="166" fontId="0" fillId="3" borderId="2" xfId="0" applyNumberFormat="1" applyFill="1" applyBorder="1" applyAlignment="1">
      <alignment horizontal="right" vertical="center"/>
    </xf>
    <xf numFmtId="167" fontId="0" fillId="3" borderId="2" xfId="0" applyNumberFormat="1" applyFill="1" applyBorder="1" applyAlignment="1">
      <alignment horizontal="right" vertical="center"/>
    </xf>
    <xf numFmtId="2" fontId="0" fillId="3" borderId="2" xfId="0" applyNumberFormat="1" applyFill="1" applyBorder="1" applyAlignment="1">
      <alignment horizontal="right" vertical="center"/>
    </xf>
    <xf numFmtId="1" fontId="0" fillId="3" borderId="2" xfId="0" applyNumberFormat="1" applyFill="1" applyBorder="1" applyAlignment="1">
      <alignment horizontal="right" vertical="center"/>
    </xf>
    <xf numFmtId="169" fontId="0" fillId="3" borderId="2" xfId="0" applyNumberFormat="1" applyFill="1" applyBorder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166" fontId="0" fillId="4" borderId="2" xfId="0" applyNumberFormat="1" applyFill="1" applyBorder="1" applyAlignment="1">
      <alignment horizontal="right" vertical="center"/>
    </xf>
    <xf numFmtId="0" fontId="0" fillId="4" borderId="0" xfId="0" applyFill="1" applyAlignment="1">
      <alignment vertical="center"/>
    </xf>
    <xf numFmtId="167" fontId="0" fillId="4" borderId="2" xfId="0" applyNumberFormat="1" applyFill="1" applyBorder="1" applyAlignment="1">
      <alignment horizontal="right" vertical="center"/>
    </xf>
    <xf numFmtId="2" fontId="0" fillId="4" borderId="2" xfId="0" applyNumberFormat="1" applyFill="1" applyBorder="1" applyAlignment="1">
      <alignment horizontal="right" vertical="center"/>
    </xf>
    <xf numFmtId="1" fontId="0" fillId="4" borderId="2" xfId="0" applyNumberFormat="1" applyFill="1" applyBorder="1" applyAlignment="1">
      <alignment horizontal="right" vertical="center"/>
    </xf>
    <xf numFmtId="169" fontId="0" fillId="4" borderId="2" xfId="0" applyNumberForma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J139"/>
  <sheetViews>
    <sheetView tabSelected="1" workbookViewId="0">
      <pane ySplit="1" topLeftCell="A2" activePane="bottomLeft" state="frozen"/>
      <selection pane="bottomLeft" activeCell="O12" sqref="O12"/>
    </sheetView>
  </sheetViews>
  <sheetFormatPr defaultColWidth="10.5" defaultRowHeight="11.45" customHeight="1" outlineLevelRow="2" x14ac:dyDescent="0.2"/>
  <cols>
    <col min="1" max="1" width="10.5" style="5"/>
    <col min="2" max="2" width="61.33203125" style="6" customWidth="1"/>
    <col min="3" max="3" width="21.5" style="6" customWidth="1"/>
    <col min="4" max="4" width="19.83203125" style="6" hidden="1" customWidth="1"/>
    <col min="5" max="5" width="0" style="4" hidden="1" customWidth="1"/>
    <col min="6" max="8" width="15" style="4" hidden="1" customWidth="1"/>
    <col min="9" max="10" width="21.5" style="6" customWidth="1"/>
    <col min="11" max="16384" width="10.5" style="4"/>
  </cols>
  <sheetData>
    <row r="1" spans="1:10" ht="12.95" customHeight="1" x14ac:dyDescent="0.2">
      <c r="A1" s="1" t="s">
        <v>149</v>
      </c>
      <c r="B1" s="2" t="s">
        <v>0</v>
      </c>
      <c r="C1" s="2" t="s">
        <v>145</v>
      </c>
      <c r="D1" s="2" t="s">
        <v>1</v>
      </c>
      <c r="E1" s="2" t="s">
        <v>140</v>
      </c>
      <c r="F1" s="3" t="s">
        <v>141</v>
      </c>
      <c r="G1" s="3" t="s">
        <v>142</v>
      </c>
      <c r="H1" s="3" t="s">
        <v>143</v>
      </c>
      <c r="I1" s="2" t="s">
        <v>144</v>
      </c>
      <c r="J1" s="2" t="s">
        <v>146</v>
      </c>
    </row>
    <row r="2" spans="1:10" ht="11.1" customHeight="1" outlineLevel="2" x14ac:dyDescent="0.2">
      <c r="A2" s="7">
        <v>1</v>
      </c>
      <c r="B2" s="8" t="s">
        <v>8</v>
      </c>
      <c r="C2" s="9">
        <v>12290.699000000001</v>
      </c>
      <c r="D2" s="9">
        <v>12290.699000000001</v>
      </c>
      <c r="E2" s="10">
        <f>C2/D2</f>
        <v>1</v>
      </c>
      <c r="F2" s="10" t="s">
        <v>147</v>
      </c>
      <c r="G2" s="10" t="s">
        <v>147</v>
      </c>
      <c r="H2" s="10" t="s">
        <v>147</v>
      </c>
      <c r="I2" s="9">
        <v>421.00099999999998</v>
      </c>
      <c r="J2" s="9">
        <v>11869.698</v>
      </c>
    </row>
    <row r="3" spans="1:10" ht="11.1" customHeight="1" outlineLevel="2" x14ac:dyDescent="0.2">
      <c r="A3" s="7">
        <v>2</v>
      </c>
      <c r="B3" s="8" t="s">
        <v>26</v>
      </c>
      <c r="C3" s="9">
        <v>8251.5159999999996</v>
      </c>
      <c r="D3" s="9">
        <v>8251.5159999999996</v>
      </c>
      <c r="E3" s="10">
        <f>C3/D3</f>
        <v>1</v>
      </c>
      <c r="F3" s="10" t="s">
        <v>147</v>
      </c>
      <c r="G3" s="10" t="s">
        <v>147</v>
      </c>
      <c r="H3" s="10" t="s">
        <v>147</v>
      </c>
      <c r="I3" s="9">
        <v>2084.529</v>
      </c>
      <c r="J3" s="9">
        <v>6166.9869999999992</v>
      </c>
    </row>
    <row r="4" spans="1:10" ht="11.1" customHeight="1" outlineLevel="2" x14ac:dyDescent="0.2">
      <c r="A4" s="7">
        <v>3</v>
      </c>
      <c r="B4" s="8" t="s">
        <v>20</v>
      </c>
      <c r="C4" s="11">
        <v>5146.79</v>
      </c>
      <c r="D4" s="9">
        <v>5146.79</v>
      </c>
      <c r="E4" s="10">
        <f>C4/D4</f>
        <v>1</v>
      </c>
      <c r="F4" s="10" t="s">
        <v>147</v>
      </c>
      <c r="G4" s="10" t="s">
        <v>147</v>
      </c>
      <c r="H4" s="10" t="s">
        <v>147</v>
      </c>
      <c r="I4" s="11">
        <v>438.65100000000001</v>
      </c>
      <c r="J4" s="11">
        <v>4708.1390000000001</v>
      </c>
    </row>
    <row r="5" spans="1:10" ht="11.1" customHeight="1" outlineLevel="2" x14ac:dyDescent="0.2">
      <c r="A5" s="7">
        <v>4</v>
      </c>
      <c r="B5" s="8" t="s">
        <v>11</v>
      </c>
      <c r="C5" s="9">
        <v>4545.9809999999998</v>
      </c>
      <c r="D5" s="9">
        <v>4545.9809999999998</v>
      </c>
      <c r="E5" s="10">
        <f>C5/D5</f>
        <v>1</v>
      </c>
      <c r="F5" s="10" t="s">
        <v>147</v>
      </c>
      <c r="G5" s="10" t="s">
        <v>147</v>
      </c>
      <c r="H5" s="10" t="s">
        <v>147</v>
      </c>
      <c r="I5" s="9">
        <v>345.96499999999997</v>
      </c>
      <c r="J5" s="9">
        <v>4200.0159999999996</v>
      </c>
    </row>
    <row r="6" spans="1:10" ht="11.1" customHeight="1" outlineLevel="2" x14ac:dyDescent="0.2">
      <c r="A6" s="7">
        <v>5</v>
      </c>
      <c r="B6" s="8" t="s">
        <v>7</v>
      </c>
      <c r="C6" s="11">
        <v>4802.92</v>
      </c>
      <c r="D6" s="9">
        <v>4802.92</v>
      </c>
      <c r="E6" s="10">
        <f>C6/D6</f>
        <v>1</v>
      </c>
      <c r="F6" s="10" t="s">
        <v>147</v>
      </c>
      <c r="G6" s="10" t="s">
        <v>147</v>
      </c>
      <c r="H6" s="10" t="s">
        <v>147</v>
      </c>
      <c r="I6" s="11">
        <v>648.125</v>
      </c>
      <c r="J6" s="11">
        <v>4154.7950000000001</v>
      </c>
    </row>
    <row r="7" spans="1:10" ht="11.1" customHeight="1" outlineLevel="2" x14ac:dyDescent="0.2">
      <c r="A7" s="7">
        <v>6</v>
      </c>
      <c r="B7" s="8" t="s">
        <v>16</v>
      </c>
      <c r="C7" s="9">
        <v>4518.2449999999999</v>
      </c>
      <c r="D7" s="9">
        <v>4518.2449999999999</v>
      </c>
      <c r="E7" s="10">
        <f>C7/D7</f>
        <v>1</v>
      </c>
      <c r="F7" s="10" t="s">
        <v>147</v>
      </c>
      <c r="G7" s="10" t="s">
        <v>147</v>
      </c>
      <c r="H7" s="10" t="s">
        <v>147</v>
      </c>
      <c r="I7" s="9">
        <v>649.92499999999995</v>
      </c>
      <c r="J7" s="9">
        <v>3868.3199999999997</v>
      </c>
    </row>
    <row r="8" spans="1:10" ht="11.1" customHeight="1" outlineLevel="2" x14ac:dyDescent="0.2">
      <c r="A8" s="7">
        <v>7</v>
      </c>
      <c r="B8" s="8" t="s">
        <v>14</v>
      </c>
      <c r="C8" s="9">
        <v>3610.9470000000001</v>
      </c>
      <c r="D8" s="9">
        <v>3610.9470000000001</v>
      </c>
      <c r="E8" s="10">
        <f>C8/D8</f>
        <v>1</v>
      </c>
      <c r="F8" s="10" t="s">
        <v>147</v>
      </c>
      <c r="G8" s="10" t="s">
        <v>147</v>
      </c>
      <c r="H8" s="10" t="s">
        <v>147</v>
      </c>
      <c r="I8" s="9">
        <v>523.07299999999998</v>
      </c>
      <c r="J8" s="9">
        <v>3087.8740000000003</v>
      </c>
    </row>
    <row r="9" spans="1:10" ht="11.1" customHeight="1" outlineLevel="2" x14ac:dyDescent="0.2">
      <c r="A9" s="7">
        <v>8</v>
      </c>
      <c r="B9" s="8" t="s">
        <v>29</v>
      </c>
      <c r="C9" s="9">
        <v>2968.8820000000001</v>
      </c>
      <c r="D9" s="9">
        <v>2968.8820000000001</v>
      </c>
      <c r="E9" s="10">
        <f>C9/D9</f>
        <v>1</v>
      </c>
      <c r="F9" s="10" t="s">
        <v>147</v>
      </c>
      <c r="G9" s="10" t="s">
        <v>147</v>
      </c>
      <c r="H9" s="10" t="s">
        <v>147</v>
      </c>
      <c r="I9" s="9">
        <v>234.685</v>
      </c>
      <c r="J9" s="9">
        <v>2734.1970000000001</v>
      </c>
    </row>
    <row r="10" spans="1:10" ht="11.1" customHeight="1" outlineLevel="2" x14ac:dyDescent="0.2">
      <c r="A10" s="7">
        <v>9</v>
      </c>
      <c r="B10" s="8" t="s">
        <v>104</v>
      </c>
      <c r="C10" s="11">
        <v>2667.35</v>
      </c>
      <c r="D10" s="9">
        <v>7621</v>
      </c>
      <c r="E10" s="10">
        <f>C10/D10</f>
        <v>0.35</v>
      </c>
      <c r="F10" s="10" t="s">
        <v>147</v>
      </c>
      <c r="G10" s="10" t="s">
        <v>147</v>
      </c>
      <c r="H10" s="10" t="s">
        <v>147</v>
      </c>
      <c r="I10" s="11">
        <v>294</v>
      </c>
      <c r="J10" s="11">
        <v>2373.35</v>
      </c>
    </row>
    <row r="11" spans="1:10" ht="11.1" customHeight="1" outlineLevel="2" x14ac:dyDescent="0.2">
      <c r="A11" s="7">
        <v>10</v>
      </c>
      <c r="B11" s="8" t="s">
        <v>25</v>
      </c>
      <c r="C11" s="9">
        <v>2366.9029999999998</v>
      </c>
      <c r="D11" s="9">
        <v>2366.9029999999998</v>
      </c>
      <c r="E11" s="10">
        <f>C11/D11</f>
        <v>1</v>
      </c>
      <c r="F11" s="10" t="s">
        <v>147</v>
      </c>
      <c r="G11" s="10" t="s">
        <v>147</v>
      </c>
      <c r="H11" s="10" t="s">
        <v>147</v>
      </c>
      <c r="I11" s="9"/>
      <c r="J11" s="9">
        <v>2366.9029999999998</v>
      </c>
    </row>
    <row r="12" spans="1:10" ht="11.1" customHeight="1" outlineLevel="2" x14ac:dyDescent="0.2">
      <c r="A12" s="7">
        <v>11</v>
      </c>
      <c r="B12" s="8" t="s">
        <v>4</v>
      </c>
      <c r="C12" s="9">
        <v>2327.8380000000002</v>
      </c>
      <c r="D12" s="9">
        <v>2327.8380000000002</v>
      </c>
      <c r="E12" s="10">
        <f>C12/D12</f>
        <v>1</v>
      </c>
      <c r="F12" s="10" t="s">
        <v>147</v>
      </c>
      <c r="G12" s="10" t="s">
        <v>147</v>
      </c>
      <c r="H12" s="10"/>
      <c r="I12" s="9"/>
      <c r="J12" s="9">
        <v>2327.8380000000002</v>
      </c>
    </row>
    <row r="13" spans="1:10" ht="11.1" customHeight="1" outlineLevel="2" x14ac:dyDescent="0.2">
      <c r="A13" s="7">
        <v>12</v>
      </c>
      <c r="B13" s="8" t="s">
        <v>106</v>
      </c>
      <c r="C13" s="12">
        <v>2332.2285000000002</v>
      </c>
      <c r="D13" s="9">
        <v>6663.51</v>
      </c>
      <c r="E13" s="10">
        <f>C13/D13</f>
        <v>0.35000000000000003</v>
      </c>
      <c r="F13" s="10" t="s">
        <v>147</v>
      </c>
      <c r="G13" s="10" t="s">
        <v>147</v>
      </c>
      <c r="H13" s="10" t="s">
        <v>147</v>
      </c>
      <c r="I13" s="12">
        <v>193.2</v>
      </c>
      <c r="J13" s="12">
        <v>2139.0285000000003</v>
      </c>
    </row>
    <row r="14" spans="1:10" ht="11.1" customHeight="1" outlineLevel="2" x14ac:dyDescent="0.2">
      <c r="A14" s="7">
        <v>13</v>
      </c>
      <c r="B14" s="8" t="s">
        <v>109</v>
      </c>
      <c r="C14" s="11">
        <v>2045.08</v>
      </c>
      <c r="D14" s="9">
        <v>4988</v>
      </c>
      <c r="E14" s="10">
        <f>C14/D14</f>
        <v>0.41</v>
      </c>
      <c r="F14" s="10" t="s">
        <v>147</v>
      </c>
      <c r="G14" s="10" t="s">
        <v>147</v>
      </c>
      <c r="H14" s="10" t="s">
        <v>147</v>
      </c>
      <c r="I14" s="11"/>
      <c r="J14" s="11">
        <v>2045.08</v>
      </c>
    </row>
    <row r="15" spans="1:10" ht="11.1" customHeight="1" outlineLevel="2" x14ac:dyDescent="0.2">
      <c r="A15" s="7">
        <v>14</v>
      </c>
      <c r="B15" s="8" t="s">
        <v>43</v>
      </c>
      <c r="C15" s="9">
        <v>2170.6959999999999</v>
      </c>
      <c r="D15" s="9">
        <v>2170.6959999999999</v>
      </c>
      <c r="E15" s="10">
        <f>C15/D15</f>
        <v>1</v>
      </c>
      <c r="F15" s="10" t="s">
        <v>147</v>
      </c>
      <c r="G15" s="10" t="s">
        <v>147</v>
      </c>
      <c r="H15" s="10" t="s">
        <v>147</v>
      </c>
      <c r="I15" s="9">
        <v>148.94499999999999</v>
      </c>
      <c r="J15" s="9">
        <v>2021.751</v>
      </c>
    </row>
    <row r="16" spans="1:10" ht="11.1" customHeight="1" outlineLevel="2" x14ac:dyDescent="0.2">
      <c r="A16" s="7">
        <v>15</v>
      </c>
      <c r="B16" s="8" t="s">
        <v>33</v>
      </c>
      <c r="C16" s="9">
        <v>1979.056</v>
      </c>
      <c r="D16" s="9">
        <v>1979.056</v>
      </c>
      <c r="E16" s="10">
        <f>C16/D16</f>
        <v>1</v>
      </c>
      <c r="F16" s="10" t="s">
        <v>147</v>
      </c>
      <c r="G16" s="10"/>
      <c r="H16" s="10" t="s">
        <v>147</v>
      </c>
      <c r="I16" s="9"/>
      <c r="J16" s="9">
        <v>1979.056</v>
      </c>
    </row>
    <row r="17" spans="1:10" ht="11.1" customHeight="1" outlineLevel="2" x14ac:dyDescent="0.2">
      <c r="A17" s="7">
        <v>16</v>
      </c>
      <c r="B17" s="8" t="s">
        <v>19</v>
      </c>
      <c r="C17" s="9">
        <v>1958.856</v>
      </c>
      <c r="D17" s="9">
        <v>1958.856</v>
      </c>
      <c r="E17" s="10">
        <f>C17/D17</f>
        <v>1</v>
      </c>
      <c r="F17" s="10" t="s">
        <v>147</v>
      </c>
      <c r="G17" s="10" t="s">
        <v>147</v>
      </c>
      <c r="H17" s="10"/>
      <c r="I17" s="9"/>
      <c r="J17" s="9">
        <v>1958.856</v>
      </c>
    </row>
    <row r="18" spans="1:10" ht="11.1" customHeight="1" outlineLevel="2" x14ac:dyDescent="0.2">
      <c r="A18" s="7">
        <v>17</v>
      </c>
      <c r="B18" s="8" t="s">
        <v>101</v>
      </c>
      <c r="C18" s="13">
        <v>2076.9</v>
      </c>
      <c r="D18" s="9">
        <v>5934</v>
      </c>
      <c r="E18" s="10">
        <f>C18/D18</f>
        <v>0.35000000000000003</v>
      </c>
      <c r="F18" s="10" t="s">
        <v>147</v>
      </c>
      <c r="G18" s="10" t="s">
        <v>147</v>
      </c>
      <c r="H18" s="10" t="s">
        <v>147</v>
      </c>
      <c r="I18" s="13">
        <v>204.4</v>
      </c>
      <c r="J18" s="13">
        <v>1872.5</v>
      </c>
    </row>
    <row r="19" spans="1:10" ht="11.1" customHeight="1" outlineLevel="2" x14ac:dyDescent="0.2">
      <c r="A19" s="7">
        <v>18</v>
      </c>
      <c r="B19" s="8" t="s">
        <v>23</v>
      </c>
      <c r="C19" s="9">
        <v>1635.5170000000001</v>
      </c>
      <c r="D19" s="9">
        <v>1635.5170000000001</v>
      </c>
      <c r="E19" s="10">
        <f>C19/D19</f>
        <v>1</v>
      </c>
      <c r="F19" s="10" t="s">
        <v>147</v>
      </c>
      <c r="G19" s="10" t="s">
        <v>147</v>
      </c>
      <c r="H19" s="10" t="s">
        <v>147</v>
      </c>
      <c r="I19" s="9"/>
      <c r="J19" s="9">
        <v>1635.5170000000001</v>
      </c>
    </row>
    <row r="20" spans="1:10" ht="11.1" customHeight="1" outlineLevel="2" x14ac:dyDescent="0.2">
      <c r="A20" s="7">
        <v>19</v>
      </c>
      <c r="B20" s="8" t="s">
        <v>74</v>
      </c>
      <c r="C20" s="14">
        <v>1672</v>
      </c>
      <c r="D20" s="9">
        <v>4180</v>
      </c>
      <c r="E20" s="10">
        <f>C20/D20</f>
        <v>0.4</v>
      </c>
      <c r="F20" s="10" t="s">
        <v>147</v>
      </c>
      <c r="G20" s="10" t="s">
        <v>147</v>
      </c>
      <c r="H20" s="10" t="s">
        <v>147</v>
      </c>
      <c r="I20" s="14">
        <v>41.6</v>
      </c>
      <c r="J20" s="14">
        <v>1630.4</v>
      </c>
    </row>
    <row r="21" spans="1:10" ht="11.1" customHeight="1" outlineLevel="2" x14ac:dyDescent="0.2">
      <c r="A21" s="7">
        <v>20</v>
      </c>
      <c r="B21" s="8" t="s">
        <v>32</v>
      </c>
      <c r="C21" s="9">
        <v>1598.097</v>
      </c>
      <c r="D21" s="9">
        <v>1598.097</v>
      </c>
      <c r="E21" s="10">
        <f>C21/D21</f>
        <v>1</v>
      </c>
      <c r="F21" s="10" t="s">
        <v>147</v>
      </c>
      <c r="G21" s="10" t="s">
        <v>147</v>
      </c>
      <c r="H21" s="10"/>
      <c r="I21" s="9"/>
      <c r="J21" s="9">
        <v>1598.097</v>
      </c>
    </row>
    <row r="22" spans="1:10" ht="11.1" customHeight="1" outlineLevel="2" x14ac:dyDescent="0.2">
      <c r="A22" s="7">
        <v>21</v>
      </c>
      <c r="B22" s="8" t="s">
        <v>10</v>
      </c>
      <c r="C22" s="9">
        <v>1582.325</v>
      </c>
      <c r="D22" s="9">
        <v>1582.325</v>
      </c>
      <c r="E22" s="10">
        <f>C22/D22</f>
        <v>1</v>
      </c>
      <c r="F22" s="10"/>
      <c r="G22" s="10" t="s">
        <v>147</v>
      </c>
      <c r="H22" s="10"/>
      <c r="I22" s="9"/>
      <c r="J22" s="9">
        <v>1582.325</v>
      </c>
    </row>
    <row r="23" spans="1:10" ht="11.1" customHeight="1" outlineLevel="2" x14ac:dyDescent="0.2">
      <c r="A23" s="7">
        <v>22</v>
      </c>
      <c r="B23" s="8" t="s">
        <v>28</v>
      </c>
      <c r="C23" s="9">
        <v>1515.2429999999999</v>
      </c>
      <c r="D23" s="9">
        <v>1515.2429999999999</v>
      </c>
      <c r="E23" s="10">
        <f>C23/D23</f>
        <v>1</v>
      </c>
      <c r="F23" s="10" t="s">
        <v>147</v>
      </c>
      <c r="G23" s="10" t="s">
        <v>147</v>
      </c>
      <c r="H23" s="10" t="s">
        <v>147</v>
      </c>
      <c r="I23" s="9"/>
      <c r="J23" s="9">
        <v>1515.2429999999999</v>
      </c>
    </row>
    <row r="24" spans="1:10" ht="11.1" customHeight="1" outlineLevel="2" x14ac:dyDescent="0.2">
      <c r="A24" s="7">
        <v>23</v>
      </c>
      <c r="B24" s="8" t="s">
        <v>30</v>
      </c>
      <c r="C24" s="9">
        <v>1503.279</v>
      </c>
      <c r="D24" s="9">
        <v>1503.279</v>
      </c>
      <c r="E24" s="10">
        <f>C24/D24</f>
        <v>1</v>
      </c>
      <c r="F24" s="10" t="s">
        <v>147</v>
      </c>
      <c r="G24" s="10" t="s">
        <v>147</v>
      </c>
      <c r="H24" s="10"/>
      <c r="I24" s="9"/>
      <c r="J24" s="9">
        <v>1503.279</v>
      </c>
    </row>
    <row r="25" spans="1:10" ht="11.1" customHeight="1" outlineLevel="2" x14ac:dyDescent="0.2">
      <c r="A25" s="7">
        <v>24</v>
      </c>
      <c r="B25" s="8" t="s">
        <v>108</v>
      </c>
      <c r="C25" s="11">
        <v>1485.02</v>
      </c>
      <c r="D25" s="9">
        <v>3622</v>
      </c>
      <c r="E25" s="10">
        <f>C25/D25</f>
        <v>0.41</v>
      </c>
      <c r="F25" s="10"/>
      <c r="G25" s="10" t="s">
        <v>147</v>
      </c>
      <c r="H25" s="10" t="s">
        <v>147</v>
      </c>
      <c r="I25" s="11"/>
      <c r="J25" s="11">
        <v>1485.02</v>
      </c>
    </row>
    <row r="26" spans="1:10" ht="11.1" customHeight="1" outlineLevel="2" x14ac:dyDescent="0.2">
      <c r="A26" s="7">
        <v>25</v>
      </c>
      <c r="B26" s="8" t="s">
        <v>102</v>
      </c>
      <c r="C26" s="11">
        <v>1676.92</v>
      </c>
      <c r="D26" s="9">
        <v>5989</v>
      </c>
      <c r="E26" s="10">
        <f>C26/D26</f>
        <v>0.28000000000000003</v>
      </c>
      <c r="F26" s="10" t="s">
        <v>147</v>
      </c>
      <c r="G26" s="10" t="s">
        <v>147</v>
      </c>
      <c r="H26" s="10" t="s">
        <v>147</v>
      </c>
      <c r="I26" s="11">
        <v>295.68</v>
      </c>
      <c r="J26" s="11">
        <v>1381.24</v>
      </c>
    </row>
    <row r="27" spans="1:10" ht="11.1" customHeight="1" outlineLevel="2" x14ac:dyDescent="0.2">
      <c r="A27" s="7">
        <v>26</v>
      </c>
      <c r="B27" s="8" t="s">
        <v>81</v>
      </c>
      <c r="C27" s="14">
        <v>1346</v>
      </c>
      <c r="D27" s="9">
        <v>3365</v>
      </c>
      <c r="E27" s="10">
        <f>C27/D27</f>
        <v>0.4</v>
      </c>
      <c r="F27" s="10" t="s">
        <v>147</v>
      </c>
      <c r="G27" s="10" t="s">
        <v>147</v>
      </c>
      <c r="H27" s="10" t="s">
        <v>147</v>
      </c>
      <c r="I27" s="14"/>
      <c r="J27" s="14">
        <v>1346</v>
      </c>
    </row>
    <row r="28" spans="1:10" ht="11.1" customHeight="1" outlineLevel="2" x14ac:dyDescent="0.2">
      <c r="A28" s="7">
        <v>27</v>
      </c>
      <c r="B28" s="8" t="s">
        <v>99</v>
      </c>
      <c r="C28" s="15">
        <v>1550.1029599999999</v>
      </c>
      <c r="D28" s="9">
        <v>5536.0820000000003</v>
      </c>
      <c r="E28" s="10">
        <f>C28/D28</f>
        <v>0.27999999999999997</v>
      </c>
      <c r="F28" s="10" t="s">
        <v>147</v>
      </c>
      <c r="G28" s="10" t="s">
        <v>147</v>
      </c>
      <c r="H28" s="10" t="s">
        <v>147</v>
      </c>
      <c r="I28" s="15">
        <v>257.60000000000002</v>
      </c>
      <c r="J28" s="15">
        <v>1292.5029599999998</v>
      </c>
    </row>
    <row r="29" spans="1:10" ht="11.1" customHeight="1" outlineLevel="2" x14ac:dyDescent="0.2">
      <c r="A29" s="7">
        <v>28</v>
      </c>
      <c r="B29" s="8" t="s">
        <v>75</v>
      </c>
      <c r="C29" s="13">
        <v>1275.5999999999999</v>
      </c>
      <c r="D29" s="9">
        <v>3189</v>
      </c>
      <c r="E29" s="10">
        <f>C29/D29</f>
        <v>0.39999999999999997</v>
      </c>
      <c r="F29" s="10" t="s">
        <v>147</v>
      </c>
      <c r="G29" s="10" t="s">
        <v>147</v>
      </c>
      <c r="H29" s="10" t="s">
        <v>147</v>
      </c>
      <c r="I29" s="13"/>
      <c r="J29" s="13">
        <v>1275.5999999999999</v>
      </c>
    </row>
    <row r="30" spans="1:10" ht="11.1" customHeight="1" outlineLevel="2" x14ac:dyDescent="0.2">
      <c r="A30" s="7">
        <v>29</v>
      </c>
      <c r="B30" s="8" t="s">
        <v>132</v>
      </c>
      <c r="C30" s="9">
        <v>1198.855</v>
      </c>
      <c r="D30" s="9">
        <v>1198.855</v>
      </c>
      <c r="E30" s="10">
        <f>C30/D30</f>
        <v>1</v>
      </c>
      <c r="F30" s="10" t="s">
        <v>147</v>
      </c>
      <c r="G30" s="10" t="s">
        <v>147</v>
      </c>
      <c r="H30" s="10" t="s">
        <v>147</v>
      </c>
      <c r="I30" s="9"/>
      <c r="J30" s="9">
        <v>1198.855</v>
      </c>
    </row>
    <row r="31" spans="1:10" ht="11.1" customHeight="1" outlineLevel="2" x14ac:dyDescent="0.2">
      <c r="A31" s="7">
        <v>30</v>
      </c>
      <c r="B31" s="8" t="s">
        <v>72</v>
      </c>
      <c r="C31" s="13">
        <v>1021.8</v>
      </c>
      <c r="D31" s="9">
        <v>3406</v>
      </c>
      <c r="E31" s="10">
        <f>C31/D31</f>
        <v>0.3</v>
      </c>
      <c r="F31" s="10" t="s">
        <v>147</v>
      </c>
      <c r="G31" s="10" t="s">
        <v>147</v>
      </c>
      <c r="H31" s="10" t="s">
        <v>147</v>
      </c>
      <c r="I31" s="13"/>
      <c r="J31" s="13">
        <v>1021.8</v>
      </c>
    </row>
    <row r="32" spans="1:10" ht="11.1" customHeight="1" outlineLevel="2" x14ac:dyDescent="0.2">
      <c r="A32" s="7">
        <v>31</v>
      </c>
      <c r="B32" s="8" t="s">
        <v>15</v>
      </c>
      <c r="C32" s="9">
        <v>1014.938</v>
      </c>
      <c r="D32" s="9">
        <v>1014.938</v>
      </c>
      <c r="E32" s="10">
        <f>C32/D32</f>
        <v>1</v>
      </c>
      <c r="F32" s="10" t="s">
        <v>147</v>
      </c>
      <c r="G32" s="10"/>
      <c r="H32" s="10"/>
      <c r="I32" s="9"/>
      <c r="J32" s="9">
        <v>1014.938</v>
      </c>
    </row>
    <row r="33" spans="1:10" ht="11.1" customHeight="1" outlineLevel="2" x14ac:dyDescent="0.2">
      <c r="A33" s="7">
        <v>32</v>
      </c>
      <c r="B33" s="8" t="s">
        <v>40</v>
      </c>
      <c r="C33" s="16">
        <v>947.601</v>
      </c>
      <c r="D33" s="16">
        <v>947.601</v>
      </c>
      <c r="E33" s="10">
        <f>C33/D33</f>
        <v>1</v>
      </c>
      <c r="F33" s="10"/>
      <c r="G33" s="10" t="s">
        <v>147</v>
      </c>
      <c r="H33" s="10"/>
      <c r="I33" s="16"/>
      <c r="J33" s="16">
        <v>947.601</v>
      </c>
    </row>
    <row r="34" spans="1:10" ht="11.1" customHeight="1" outlineLevel="2" x14ac:dyDescent="0.2">
      <c r="A34" s="7">
        <v>33</v>
      </c>
      <c r="B34" s="8" t="s">
        <v>116</v>
      </c>
      <c r="C34" s="17">
        <v>886.8</v>
      </c>
      <c r="D34" s="9">
        <v>2217</v>
      </c>
      <c r="E34" s="10">
        <f>C34/D34</f>
        <v>0.39999999999999997</v>
      </c>
      <c r="F34" s="10" t="s">
        <v>147</v>
      </c>
      <c r="G34" s="10" t="s">
        <v>147</v>
      </c>
      <c r="H34" s="10" t="s">
        <v>147</v>
      </c>
      <c r="I34" s="17"/>
      <c r="J34" s="17">
        <v>886.8</v>
      </c>
    </row>
    <row r="35" spans="1:10" ht="11.1" customHeight="1" outlineLevel="2" x14ac:dyDescent="0.2">
      <c r="A35" s="7">
        <v>34</v>
      </c>
      <c r="B35" s="8" t="s">
        <v>22</v>
      </c>
      <c r="C35" s="17">
        <v>867.2</v>
      </c>
      <c r="D35" s="16">
        <v>867.2</v>
      </c>
      <c r="E35" s="10">
        <f>C35/D35</f>
        <v>1</v>
      </c>
      <c r="F35" s="10" t="s">
        <v>147</v>
      </c>
      <c r="G35" s="10"/>
      <c r="H35" s="10"/>
      <c r="I35" s="17"/>
      <c r="J35" s="17">
        <v>867.2</v>
      </c>
    </row>
    <row r="36" spans="1:10" ht="11.1" customHeight="1" outlineLevel="2" x14ac:dyDescent="0.2">
      <c r="A36" s="7">
        <v>35</v>
      </c>
      <c r="B36" s="8" t="s">
        <v>58</v>
      </c>
      <c r="C36" s="18">
        <v>925.25</v>
      </c>
      <c r="D36" s="9">
        <v>3701</v>
      </c>
      <c r="E36" s="10">
        <f>C36/D36</f>
        <v>0.25</v>
      </c>
      <c r="F36" s="10" t="s">
        <v>147</v>
      </c>
      <c r="G36" s="10" t="s">
        <v>147</v>
      </c>
      <c r="H36" s="10" t="s">
        <v>147</v>
      </c>
      <c r="I36" s="18">
        <v>130</v>
      </c>
      <c r="J36" s="18">
        <v>795.25</v>
      </c>
    </row>
    <row r="37" spans="1:10" ht="11.1" customHeight="1" outlineLevel="2" x14ac:dyDescent="0.2">
      <c r="A37" s="7">
        <v>36</v>
      </c>
      <c r="B37" s="8" t="s">
        <v>49</v>
      </c>
      <c r="C37" s="18">
        <v>911.75</v>
      </c>
      <c r="D37" s="9">
        <v>3647</v>
      </c>
      <c r="E37" s="10">
        <f>C37/D37</f>
        <v>0.25</v>
      </c>
      <c r="F37" s="10" t="s">
        <v>147</v>
      </c>
      <c r="G37" s="10" t="s">
        <v>147</v>
      </c>
      <c r="H37" s="10" t="s">
        <v>147</v>
      </c>
      <c r="I37" s="18">
        <v>144</v>
      </c>
      <c r="J37" s="18">
        <v>767.75</v>
      </c>
    </row>
    <row r="38" spans="1:10" ht="11.1" customHeight="1" outlineLevel="2" x14ac:dyDescent="0.2">
      <c r="A38" s="7">
        <v>37</v>
      </c>
      <c r="B38" s="8" t="s">
        <v>54</v>
      </c>
      <c r="C38" s="18">
        <v>750.75</v>
      </c>
      <c r="D38" s="9">
        <v>3003</v>
      </c>
      <c r="E38" s="10">
        <f>C38/D38</f>
        <v>0.25</v>
      </c>
      <c r="F38" s="10" t="s">
        <v>147</v>
      </c>
      <c r="G38" s="10" t="s">
        <v>147</v>
      </c>
      <c r="H38" s="10" t="s">
        <v>147</v>
      </c>
      <c r="I38" s="18"/>
      <c r="J38" s="18">
        <v>750.75</v>
      </c>
    </row>
    <row r="39" spans="1:10" ht="11.1" customHeight="1" outlineLevel="2" x14ac:dyDescent="0.2">
      <c r="A39" s="7">
        <v>38</v>
      </c>
      <c r="B39" s="8" t="s">
        <v>48</v>
      </c>
      <c r="C39" s="17">
        <v>724.8</v>
      </c>
      <c r="D39" s="9">
        <v>1812</v>
      </c>
      <c r="E39" s="10">
        <f>C39/D39</f>
        <v>0.39999999999999997</v>
      </c>
      <c r="F39" s="10" t="s">
        <v>147</v>
      </c>
      <c r="G39" s="10"/>
      <c r="H39" s="10" t="s">
        <v>147</v>
      </c>
      <c r="I39" s="17"/>
      <c r="J39" s="17">
        <v>724.8</v>
      </c>
    </row>
    <row r="40" spans="1:10" ht="11.1" customHeight="1" outlineLevel="2" x14ac:dyDescent="0.2">
      <c r="A40" s="7">
        <v>39</v>
      </c>
      <c r="B40" s="8" t="s">
        <v>133</v>
      </c>
      <c r="C40" s="16">
        <v>667.92200000000003</v>
      </c>
      <c r="D40" s="16">
        <v>667.92200000000003</v>
      </c>
      <c r="E40" s="10">
        <f>C40/D40</f>
        <v>1</v>
      </c>
      <c r="F40" s="10"/>
      <c r="G40" s="10"/>
      <c r="H40" s="10"/>
      <c r="I40" s="16"/>
      <c r="J40" s="16">
        <v>667.92200000000003</v>
      </c>
    </row>
    <row r="41" spans="1:10" ht="11.1" customHeight="1" outlineLevel="2" x14ac:dyDescent="0.2">
      <c r="A41" s="7">
        <v>40</v>
      </c>
      <c r="B41" s="8" t="s">
        <v>110</v>
      </c>
      <c r="C41" s="18">
        <v>664.61</v>
      </c>
      <c r="D41" s="9">
        <v>1621</v>
      </c>
      <c r="E41" s="10">
        <f>C41/D41</f>
        <v>0.41000000000000003</v>
      </c>
      <c r="F41" s="10" t="s">
        <v>147</v>
      </c>
      <c r="G41" s="10" t="s">
        <v>147</v>
      </c>
      <c r="H41" s="10" t="s">
        <v>147</v>
      </c>
      <c r="I41" s="18"/>
      <c r="J41" s="18">
        <v>664.61</v>
      </c>
    </row>
    <row r="42" spans="1:10" ht="11.1" customHeight="1" outlineLevel="2" x14ac:dyDescent="0.2">
      <c r="A42" s="7">
        <v>41</v>
      </c>
      <c r="B42" s="8" t="s">
        <v>105</v>
      </c>
      <c r="C42" s="18">
        <v>884.52</v>
      </c>
      <c r="D42" s="9">
        <v>3159</v>
      </c>
      <c r="E42" s="10">
        <f>C42/D42</f>
        <v>0.27999999999999997</v>
      </c>
      <c r="F42" s="10"/>
      <c r="G42" s="10" t="s">
        <v>147</v>
      </c>
      <c r="H42" s="10" t="s">
        <v>147</v>
      </c>
      <c r="I42" s="18">
        <v>235.2</v>
      </c>
      <c r="J42" s="18">
        <v>649.31999999999994</v>
      </c>
    </row>
    <row r="43" spans="1:10" ht="11.1" customHeight="1" outlineLevel="2" x14ac:dyDescent="0.2">
      <c r="A43" s="7">
        <v>42</v>
      </c>
      <c r="B43" s="8" t="s">
        <v>65</v>
      </c>
      <c r="C43" s="18">
        <v>612.36</v>
      </c>
      <c r="D43" s="9">
        <v>1701</v>
      </c>
      <c r="E43" s="10">
        <f>C43/D43</f>
        <v>0.36</v>
      </c>
      <c r="F43" s="10"/>
      <c r="G43" s="10" t="s">
        <v>147</v>
      </c>
      <c r="H43" s="10" t="s">
        <v>147</v>
      </c>
      <c r="I43" s="18"/>
      <c r="J43" s="18">
        <v>612.36</v>
      </c>
    </row>
    <row r="44" spans="1:10" ht="11.1" customHeight="1" outlineLevel="2" x14ac:dyDescent="0.2">
      <c r="A44" s="7">
        <v>43</v>
      </c>
      <c r="B44" s="8" t="s">
        <v>42</v>
      </c>
      <c r="C44" s="16">
        <v>831.17200000000003</v>
      </c>
      <c r="D44" s="16">
        <v>831.17200000000003</v>
      </c>
      <c r="E44" s="10">
        <f>C44/D44</f>
        <v>1</v>
      </c>
      <c r="F44" s="10" t="s">
        <v>147</v>
      </c>
      <c r="G44" s="10"/>
      <c r="H44" s="10"/>
      <c r="I44" s="16">
        <v>228.886</v>
      </c>
      <c r="J44" s="16">
        <v>602.28600000000006</v>
      </c>
    </row>
    <row r="45" spans="1:10" ht="11.1" customHeight="1" outlineLevel="2" x14ac:dyDescent="0.2">
      <c r="A45" s="7">
        <v>44</v>
      </c>
      <c r="B45" s="8" t="s">
        <v>73</v>
      </c>
      <c r="C45" s="18">
        <v>576.72</v>
      </c>
      <c r="D45" s="9">
        <v>2136</v>
      </c>
      <c r="E45" s="10">
        <f>C45/D45</f>
        <v>0.27</v>
      </c>
      <c r="F45" s="10"/>
      <c r="G45" s="10" t="s">
        <v>147</v>
      </c>
      <c r="H45" s="10" t="s">
        <v>147</v>
      </c>
      <c r="I45" s="18"/>
      <c r="J45" s="18">
        <v>576.72</v>
      </c>
    </row>
    <row r="46" spans="1:10" ht="11.1" customHeight="1" outlineLevel="2" x14ac:dyDescent="0.2">
      <c r="A46" s="7">
        <v>45</v>
      </c>
      <c r="B46" s="8" t="s">
        <v>44</v>
      </c>
      <c r="C46" s="16">
        <v>538.17700000000002</v>
      </c>
      <c r="D46" s="16">
        <v>538.17700000000002</v>
      </c>
      <c r="E46" s="10">
        <f>C46/D46</f>
        <v>1</v>
      </c>
      <c r="F46" s="10" t="s">
        <v>147</v>
      </c>
      <c r="G46" s="10" t="s">
        <v>147</v>
      </c>
      <c r="H46" s="10" t="s">
        <v>147</v>
      </c>
      <c r="I46" s="16"/>
      <c r="J46" s="16">
        <v>538.17700000000002</v>
      </c>
    </row>
    <row r="47" spans="1:10" ht="11.1" customHeight="1" outlineLevel="2" x14ac:dyDescent="0.2">
      <c r="A47" s="7">
        <v>46</v>
      </c>
      <c r="B47" s="8" t="s">
        <v>138</v>
      </c>
      <c r="C47" s="19">
        <v>535</v>
      </c>
      <c r="D47" s="9">
        <v>1070</v>
      </c>
      <c r="E47" s="10">
        <f>C47/D47</f>
        <v>0.5</v>
      </c>
      <c r="F47" s="10" t="s">
        <v>147</v>
      </c>
      <c r="G47" s="10" t="s">
        <v>147</v>
      </c>
      <c r="H47" s="10" t="s">
        <v>147</v>
      </c>
      <c r="I47" s="19"/>
      <c r="J47" s="19">
        <v>535</v>
      </c>
    </row>
    <row r="48" spans="1:10" ht="11.1" customHeight="1" outlineLevel="2" x14ac:dyDescent="0.2">
      <c r="A48" s="7">
        <v>47</v>
      </c>
      <c r="B48" s="8" t="s">
        <v>35</v>
      </c>
      <c r="C48" s="16">
        <v>510.55099999999999</v>
      </c>
      <c r="D48" s="16">
        <v>510.55099999999999</v>
      </c>
      <c r="E48" s="10">
        <f>C48/D48</f>
        <v>1</v>
      </c>
      <c r="F48" s="10"/>
      <c r="G48" s="10"/>
      <c r="H48" s="10"/>
      <c r="I48" s="16"/>
      <c r="J48" s="16">
        <v>510.55099999999999</v>
      </c>
    </row>
    <row r="49" spans="1:10" ht="11.1" customHeight="1" outlineLevel="2" x14ac:dyDescent="0.2">
      <c r="A49" s="7">
        <v>48</v>
      </c>
      <c r="B49" s="8" t="s">
        <v>34</v>
      </c>
      <c r="C49" s="18">
        <v>510.12</v>
      </c>
      <c r="D49" s="16">
        <v>510.12</v>
      </c>
      <c r="E49" s="10">
        <f>C49/D49</f>
        <v>1</v>
      </c>
      <c r="F49" s="10"/>
      <c r="G49" s="10" t="s">
        <v>147</v>
      </c>
      <c r="H49" s="10"/>
      <c r="I49" s="18"/>
      <c r="J49" s="18">
        <v>510.12</v>
      </c>
    </row>
    <row r="50" spans="1:10" ht="11.1" customHeight="1" outlineLevel="2" x14ac:dyDescent="0.2">
      <c r="A50" s="7">
        <v>49</v>
      </c>
      <c r="B50" s="8" t="s">
        <v>41</v>
      </c>
      <c r="C50" s="16">
        <v>497.24200000000002</v>
      </c>
      <c r="D50" s="16">
        <v>497.24200000000002</v>
      </c>
      <c r="E50" s="10">
        <f>C50/D50</f>
        <v>1</v>
      </c>
      <c r="F50" s="10"/>
      <c r="G50" s="10"/>
      <c r="H50" s="10"/>
      <c r="I50" s="16"/>
      <c r="J50" s="16">
        <v>497.24200000000002</v>
      </c>
    </row>
    <row r="51" spans="1:10" ht="11.1" customHeight="1" outlineLevel="2" x14ac:dyDescent="0.2">
      <c r="A51" s="7">
        <v>50</v>
      </c>
      <c r="B51" s="8" t="s">
        <v>115</v>
      </c>
      <c r="C51" s="18">
        <v>491.05</v>
      </c>
      <c r="D51" s="9">
        <v>1403</v>
      </c>
      <c r="E51" s="10">
        <f>C51/D51</f>
        <v>0.35000000000000003</v>
      </c>
      <c r="F51" s="10" t="s">
        <v>147</v>
      </c>
      <c r="G51" s="10" t="s">
        <v>147</v>
      </c>
      <c r="H51" s="10" t="s">
        <v>147</v>
      </c>
      <c r="I51" s="18"/>
      <c r="J51" s="18">
        <v>491.05</v>
      </c>
    </row>
    <row r="52" spans="1:10" ht="11.1" customHeight="1" outlineLevel="2" x14ac:dyDescent="0.2">
      <c r="A52" s="7">
        <v>51</v>
      </c>
      <c r="B52" s="8" t="s">
        <v>125</v>
      </c>
      <c r="C52" s="18">
        <v>400.32</v>
      </c>
      <c r="D52" s="9">
        <v>1112</v>
      </c>
      <c r="E52" s="10">
        <f>C52/D52</f>
        <v>0.36</v>
      </c>
      <c r="F52" s="10" t="s">
        <v>148</v>
      </c>
      <c r="G52" s="10" t="s">
        <v>147</v>
      </c>
      <c r="H52" s="10" t="s">
        <v>147</v>
      </c>
      <c r="I52" s="18"/>
      <c r="J52" s="18">
        <v>400.32</v>
      </c>
    </row>
    <row r="53" spans="1:10" ht="11.1" customHeight="1" outlineLevel="2" x14ac:dyDescent="0.2">
      <c r="A53" s="7">
        <v>52</v>
      </c>
      <c r="B53" s="8" t="s">
        <v>100</v>
      </c>
      <c r="C53" s="17">
        <v>442.4</v>
      </c>
      <c r="D53" s="9">
        <v>1580</v>
      </c>
      <c r="E53" s="10">
        <f>C53/D53</f>
        <v>0.27999999999999997</v>
      </c>
      <c r="F53" s="10"/>
      <c r="G53" s="10"/>
      <c r="H53" s="10"/>
      <c r="I53" s="17">
        <v>44.8</v>
      </c>
      <c r="J53" s="17">
        <v>397.59999999999997</v>
      </c>
    </row>
    <row r="54" spans="1:10" ht="11.1" customHeight="1" outlineLevel="2" x14ac:dyDescent="0.2">
      <c r="A54" s="7">
        <v>53</v>
      </c>
      <c r="B54" s="8" t="s">
        <v>62</v>
      </c>
      <c r="C54" s="17">
        <v>360.8</v>
      </c>
      <c r="D54" s="16">
        <v>902</v>
      </c>
      <c r="E54" s="10">
        <f>C54/D54</f>
        <v>0.4</v>
      </c>
      <c r="F54" s="10" t="s">
        <v>147</v>
      </c>
      <c r="G54" s="10" t="s">
        <v>147</v>
      </c>
      <c r="H54" s="10" t="s">
        <v>147</v>
      </c>
      <c r="I54" s="17"/>
      <c r="J54" s="17">
        <v>360.8</v>
      </c>
    </row>
    <row r="55" spans="1:10" ht="11.1" customHeight="1" outlineLevel="2" x14ac:dyDescent="0.2">
      <c r="A55" s="7">
        <v>54</v>
      </c>
      <c r="B55" s="8" t="s">
        <v>59</v>
      </c>
      <c r="C55" s="17">
        <v>349.2</v>
      </c>
      <c r="D55" s="16">
        <v>873</v>
      </c>
      <c r="E55" s="10">
        <f>C55/D55</f>
        <v>0.39999999999999997</v>
      </c>
      <c r="F55" s="10"/>
      <c r="G55" s="10" t="s">
        <v>147</v>
      </c>
      <c r="H55" s="10"/>
      <c r="I55" s="17"/>
      <c r="J55" s="17">
        <v>349.2</v>
      </c>
    </row>
    <row r="56" spans="1:10" ht="11.1" customHeight="1" outlineLevel="2" x14ac:dyDescent="0.2">
      <c r="A56" s="7">
        <v>55</v>
      </c>
      <c r="B56" s="8" t="s">
        <v>9</v>
      </c>
      <c r="C56" s="16">
        <v>310.22800000000001</v>
      </c>
      <c r="D56" s="16">
        <v>310.22800000000001</v>
      </c>
      <c r="E56" s="10">
        <f>C56/D56</f>
        <v>1</v>
      </c>
      <c r="F56" s="10" t="s">
        <v>147</v>
      </c>
      <c r="G56" s="10"/>
      <c r="H56" s="10" t="s">
        <v>147</v>
      </c>
      <c r="I56" s="16"/>
      <c r="J56" s="16">
        <v>310.22800000000001</v>
      </c>
    </row>
    <row r="57" spans="1:10" ht="11.1" customHeight="1" outlineLevel="2" x14ac:dyDescent="0.2">
      <c r="A57" s="7">
        <v>56</v>
      </c>
      <c r="B57" s="8" t="s">
        <v>57</v>
      </c>
      <c r="C57" s="18">
        <v>294.72000000000003</v>
      </c>
      <c r="D57" s="9">
        <v>2456</v>
      </c>
      <c r="E57" s="10">
        <f>C57/D57</f>
        <v>0.12000000000000001</v>
      </c>
      <c r="F57" s="10" t="s">
        <v>147</v>
      </c>
      <c r="G57" s="10" t="s">
        <v>147</v>
      </c>
      <c r="H57" s="10"/>
      <c r="I57" s="18"/>
      <c r="J57" s="18">
        <v>294.72000000000003</v>
      </c>
    </row>
    <row r="58" spans="1:10" ht="11.1" customHeight="1" outlineLevel="2" x14ac:dyDescent="0.2">
      <c r="A58" s="7">
        <v>57</v>
      </c>
      <c r="B58" s="8" t="s">
        <v>95</v>
      </c>
      <c r="C58" s="17">
        <v>293.3</v>
      </c>
      <c r="D58" s="16">
        <v>838</v>
      </c>
      <c r="E58" s="10">
        <f>C58/D58</f>
        <v>0.35000000000000003</v>
      </c>
      <c r="F58" s="10"/>
      <c r="G58" s="10" t="s">
        <v>147</v>
      </c>
      <c r="H58" s="10"/>
      <c r="I58" s="17"/>
      <c r="J58" s="17">
        <v>293.3</v>
      </c>
    </row>
    <row r="59" spans="1:10" ht="11.1" customHeight="1" outlineLevel="2" x14ac:dyDescent="0.2">
      <c r="A59" s="7">
        <v>58</v>
      </c>
      <c r="B59" s="8" t="s">
        <v>112</v>
      </c>
      <c r="C59" s="17">
        <v>293.2</v>
      </c>
      <c r="D59" s="16">
        <v>733</v>
      </c>
      <c r="E59" s="10">
        <f>C59/D59</f>
        <v>0.39999999999999997</v>
      </c>
      <c r="F59" s="10"/>
      <c r="G59" s="10"/>
      <c r="H59" s="10"/>
      <c r="I59" s="17"/>
      <c r="J59" s="17">
        <v>293.2</v>
      </c>
    </row>
    <row r="60" spans="1:10" ht="11.1" customHeight="1" outlineLevel="2" x14ac:dyDescent="0.2">
      <c r="A60" s="7">
        <v>59</v>
      </c>
      <c r="B60" s="8" t="s">
        <v>3</v>
      </c>
      <c r="C60" s="16">
        <v>284.65100000000001</v>
      </c>
      <c r="D60" s="16">
        <v>284.65100000000001</v>
      </c>
      <c r="E60" s="10">
        <f>C60/D60</f>
        <v>1</v>
      </c>
      <c r="F60" s="10" t="s">
        <v>147</v>
      </c>
      <c r="G60" s="10"/>
      <c r="H60" s="10" t="s">
        <v>147</v>
      </c>
      <c r="I60" s="16"/>
      <c r="J60" s="16">
        <v>284.65100000000001</v>
      </c>
    </row>
    <row r="61" spans="1:10" ht="11.1" customHeight="1" outlineLevel="2" x14ac:dyDescent="0.2">
      <c r="A61" s="7">
        <v>60</v>
      </c>
      <c r="B61" s="8" t="s">
        <v>86</v>
      </c>
      <c r="C61" s="17">
        <v>267.60000000000002</v>
      </c>
      <c r="D61" s="16">
        <v>669</v>
      </c>
      <c r="E61" s="10">
        <f>C61/D61</f>
        <v>0.4</v>
      </c>
      <c r="F61" s="10"/>
      <c r="G61" s="10" t="s">
        <v>147</v>
      </c>
      <c r="H61" s="10" t="s">
        <v>147</v>
      </c>
      <c r="I61" s="17"/>
      <c r="J61" s="17">
        <v>267.60000000000002</v>
      </c>
    </row>
    <row r="62" spans="1:10" ht="11.1" customHeight="1" outlineLevel="2" x14ac:dyDescent="0.2">
      <c r="A62" s="7">
        <v>61</v>
      </c>
      <c r="B62" s="8" t="s">
        <v>107</v>
      </c>
      <c r="C62" s="18">
        <v>322.56</v>
      </c>
      <c r="D62" s="9">
        <v>1152</v>
      </c>
      <c r="E62" s="10">
        <f>C62/D62</f>
        <v>0.28000000000000003</v>
      </c>
      <c r="F62" s="10"/>
      <c r="G62" s="10"/>
      <c r="H62" s="10"/>
      <c r="I62" s="18">
        <v>73.92</v>
      </c>
      <c r="J62" s="18">
        <v>248.64</v>
      </c>
    </row>
    <row r="63" spans="1:10" ht="11.1" customHeight="1" outlineLevel="2" x14ac:dyDescent="0.2">
      <c r="A63" s="7">
        <v>62</v>
      </c>
      <c r="B63" s="8" t="s">
        <v>111</v>
      </c>
      <c r="C63" s="18">
        <v>245.18</v>
      </c>
      <c r="D63" s="16">
        <v>598</v>
      </c>
      <c r="E63" s="10">
        <f>C63/D63</f>
        <v>0.41000000000000003</v>
      </c>
      <c r="F63" s="10"/>
      <c r="G63" s="10"/>
      <c r="H63" s="10"/>
      <c r="I63" s="18"/>
      <c r="J63" s="18">
        <v>245.18</v>
      </c>
    </row>
    <row r="64" spans="1:10" ht="11.1" customHeight="1" outlineLevel="2" x14ac:dyDescent="0.2">
      <c r="A64" s="7">
        <v>63</v>
      </c>
      <c r="B64" s="8" t="s">
        <v>17</v>
      </c>
      <c r="C64" s="16">
        <v>237.29400000000001</v>
      </c>
      <c r="D64" s="16">
        <v>237.29400000000001</v>
      </c>
      <c r="E64" s="10">
        <f>C64/D64</f>
        <v>1</v>
      </c>
      <c r="F64" s="10" t="s">
        <v>147</v>
      </c>
      <c r="G64" s="10"/>
      <c r="H64" s="10" t="s">
        <v>147</v>
      </c>
      <c r="I64" s="16"/>
      <c r="J64" s="16">
        <v>237.29400000000001</v>
      </c>
    </row>
    <row r="65" spans="1:10" ht="11.1" customHeight="1" outlineLevel="2" x14ac:dyDescent="0.2">
      <c r="A65" s="7">
        <v>64</v>
      </c>
      <c r="B65" s="8" t="s">
        <v>13</v>
      </c>
      <c r="C65" s="16">
        <v>206.01599999999999</v>
      </c>
      <c r="D65" s="16">
        <v>206.01599999999999</v>
      </c>
      <c r="E65" s="10">
        <f>C65/D65</f>
        <v>1</v>
      </c>
      <c r="F65" s="10"/>
      <c r="G65" s="10" t="s">
        <v>147</v>
      </c>
      <c r="H65" s="10"/>
      <c r="I65" s="16"/>
      <c r="J65" s="16">
        <v>206.01599999999999</v>
      </c>
    </row>
    <row r="66" spans="1:10" ht="11.1" customHeight="1" outlineLevel="2" x14ac:dyDescent="0.2">
      <c r="A66" s="7">
        <v>65</v>
      </c>
      <c r="B66" s="8" t="s">
        <v>37</v>
      </c>
      <c r="C66" s="16">
        <v>199.14400000000001</v>
      </c>
      <c r="D66" s="16">
        <v>199.14400000000001</v>
      </c>
      <c r="E66" s="10">
        <f>C66/D66</f>
        <v>1</v>
      </c>
      <c r="F66" s="10"/>
      <c r="G66" s="10"/>
      <c r="H66" s="10"/>
      <c r="I66" s="16"/>
      <c r="J66" s="16">
        <v>199.14400000000001</v>
      </c>
    </row>
    <row r="67" spans="1:10" ht="11.1" customHeight="1" outlineLevel="2" x14ac:dyDescent="0.2">
      <c r="A67" s="7">
        <v>66</v>
      </c>
      <c r="B67" s="8" t="s">
        <v>128</v>
      </c>
      <c r="C67" s="17">
        <v>176.4</v>
      </c>
      <c r="D67" s="9">
        <v>1176</v>
      </c>
      <c r="E67" s="10">
        <f>C67/D67</f>
        <v>0.15</v>
      </c>
      <c r="F67" s="10" t="s">
        <v>147</v>
      </c>
      <c r="G67" s="10"/>
      <c r="H67" s="10" t="s">
        <v>147</v>
      </c>
      <c r="I67" s="17"/>
      <c r="J67" s="17">
        <v>176.4</v>
      </c>
    </row>
    <row r="68" spans="1:10" ht="11.1" customHeight="1" outlineLevel="2" x14ac:dyDescent="0.2">
      <c r="A68" s="7">
        <v>67</v>
      </c>
      <c r="B68" s="8" t="s">
        <v>134</v>
      </c>
      <c r="C68" s="16">
        <v>164.87200000000001</v>
      </c>
      <c r="D68" s="16">
        <v>164.87200000000001</v>
      </c>
      <c r="E68" s="10">
        <f>C68/D68</f>
        <v>1</v>
      </c>
      <c r="F68" s="10"/>
      <c r="G68" s="10"/>
      <c r="H68" s="10"/>
      <c r="I68" s="16"/>
      <c r="J68" s="16">
        <v>164.87200000000001</v>
      </c>
    </row>
    <row r="69" spans="1:10" ht="11.1" customHeight="1" outlineLevel="2" x14ac:dyDescent="0.2">
      <c r="A69" s="7">
        <v>68</v>
      </c>
      <c r="B69" s="8" t="s">
        <v>126</v>
      </c>
      <c r="C69" s="17">
        <v>151.19999999999999</v>
      </c>
      <c r="D69" s="9">
        <v>1008</v>
      </c>
      <c r="E69" s="10">
        <f>C69/D69</f>
        <v>0.15</v>
      </c>
      <c r="F69" s="10" t="s">
        <v>147</v>
      </c>
      <c r="G69" s="10"/>
      <c r="H69" s="10" t="s">
        <v>147</v>
      </c>
      <c r="I69" s="17"/>
      <c r="J69" s="17">
        <v>151.19999999999999</v>
      </c>
    </row>
    <row r="70" spans="1:10" ht="11.1" customHeight="1" outlineLevel="2" x14ac:dyDescent="0.2">
      <c r="A70" s="7">
        <v>69</v>
      </c>
      <c r="B70" s="8" t="s">
        <v>61</v>
      </c>
      <c r="C70" s="18">
        <v>150.04</v>
      </c>
      <c r="D70" s="16">
        <v>682</v>
      </c>
      <c r="E70" s="10">
        <f>C70/D70</f>
        <v>0.22</v>
      </c>
      <c r="F70" s="10" t="s">
        <v>147</v>
      </c>
      <c r="G70" s="10" t="s">
        <v>147</v>
      </c>
      <c r="H70" s="10" t="s">
        <v>147</v>
      </c>
      <c r="I70" s="18"/>
      <c r="J70" s="18">
        <v>150.04</v>
      </c>
    </row>
    <row r="71" spans="1:10" ht="11.1" customHeight="1" outlineLevel="2" x14ac:dyDescent="0.2">
      <c r="A71" s="7">
        <v>70</v>
      </c>
      <c r="B71" s="8" t="s">
        <v>127</v>
      </c>
      <c r="C71" s="18">
        <v>130.65</v>
      </c>
      <c r="D71" s="16">
        <v>871</v>
      </c>
      <c r="E71" s="10">
        <f>C71/D71</f>
        <v>0.15</v>
      </c>
      <c r="F71" s="10" t="s">
        <v>147</v>
      </c>
      <c r="G71" s="10"/>
      <c r="H71" s="10" t="s">
        <v>147</v>
      </c>
      <c r="I71" s="18"/>
      <c r="J71" s="18">
        <v>130.65</v>
      </c>
    </row>
    <row r="72" spans="1:10" ht="11.1" customHeight="1" outlineLevel="2" x14ac:dyDescent="0.2">
      <c r="A72" s="7">
        <v>71</v>
      </c>
      <c r="B72" s="8" t="s">
        <v>63</v>
      </c>
      <c r="C72" s="19">
        <v>122</v>
      </c>
      <c r="D72" s="16">
        <v>305</v>
      </c>
      <c r="E72" s="10">
        <f>C72/D72</f>
        <v>0.4</v>
      </c>
      <c r="F72" s="10"/>
      <c r="G72" s="10"/>
      <c r="H72" s="10"/>
      <c r="I72" s="19"/>
      <c r="J72" s="19">
        <v>122</v>
      </c>
    </row>
    <row r="73" spans="1:10" ht="11.1" customHeight="1" outlineLevel="2" x14ac:dyDescent="0.2">
      <c r="A73" s="7">
        <v>72</v>
      </c>
      <c r="B73" s="8" t="s">
        <v>114</v>
      </c>
      <c r="C73" s="18">
        <v>293.44</v>
      </c>
      <c r="D73" s="9">
        <v>1048</v>
      </c>
      <c r="E73" s="10">
        <f>C73/D73</f>
        <v>0.27999999999999997</v>
      </c>
      <c r="F73" s="10" t="s">
        <v>147</v>
      </c>
      <c r="G73" s="10" t="s">
        <v>147</v>
      </c>
      <c r="H73" s="10" t="s">
        <v>147</v>
      </c>
      <c r="I73" s="18">
        <v>183.68</v>
      </c>
      <c r="J73" s="18">
        <v>109.75999999999999</v>
      </c>
    </row>
    <row r="74" spans="1:10" ht="11.1" customHeight="1" outlineLevel="2" x14ac:dyDescent="0.2">
      <c r="A74" s="7">
        <v>73</v>
      </c>
      <c r="B74" s="8" t="s">
        <v>36</v>
      </c>
      <c r="C74" s="16">
        <v>98.968999999999994</v>
      </c>
      <c r="D74" s="16">
        <v>98.968999999999994</v>
      </c>
      <c r="E74" s="10">
        <f>C74/D74</f>
        <v>1</v>
      </c>
      <c r="F74" s="10"/>
      <c r="G74" s="10"/>
      <c r="H74" s="10"/>
      <c r="I74" s="16"/>
      <c r="J74" s="16">
        <v>98.968999999999994</v>
      </c>
    </row>
    <row r="75" spans="1:10" ht="11.1" customHeight="1" outlineLevel="2" x14ac:dyDescent="0.2">
      <c r="A75" s="7">
        <v>74</v>
      </c>
      <c r="B75" s="8" t="s">
        <v>139</v>
      </c>
      <c r="C75" s="17">
        <v>84.5</v>
      </c>
      <c r="D75" s="16">
        <v>169</v>
      </c>
      <c r="E75" s="10">
        <f>C75/D75</f>
        <v>0.5</v>
      </c>
      <c r="F75" s="10"/>
      <c r="G75" s="10" t="s">
        <v>147</v>
      </c>
      <c r="H75" s="10" t="s">
        <v>147</v>
      </c>
      <c r="I75" s="17"/>
      <c r="J75" s="17">
        <v>84.5</v>
      </c>
    </row>
    <row r="76" spans="1:10" ht="11.1" customHeight="1" outlineLevel="2" x14ac:dyDescent="0.2">
      <c r="A76" s="7">
        <v>75</v>
      </c>
      <c r="B76" s="8" t="s">
        <v>12</v>
      </c>
      <c r="C76" s="16">
        <v>84.388000000000005</v>
      </c>
      <c r="D76" s="16">
        <v>84.388000000000005</v>
      </c>
      <c r="E76" s="10">
        <f>C76/D76</f>
        <v>1</v>
      </c>
      <c r="F76" s="10" t="s">
        <v>147</v>
      </c>
      <c r="G76" s="10"/>
      <c r="H76" s="10"/>
      <c r="I76" s="16"/>
      <c r="J76" s="16">
        <v>84.388000000000005</v>
      </c>
    </row>
    <row r="77" spans="1:10" ht="11.1" customHeight="1" outlineLevel="2" x14ac:dyDescent="0.2">
      <c r="A77" s="7">
        <v>76</v>
      </c>
      <c r="B77" s="8" t="s">
        <v>82</v>
      </c>
      <c r="C77" s="17">
        <v>77.5</v>
      </c>
      <c r="D77" s="16">
        <v>775</v>
      </c>
      <c r="E77" s="10">
        <f>C77/D77</f>
        <v>0.1</v>
      </c>
      <c r="F77" s="10"/>
      <c r="G77" s="10" t="s">
        <v>147</v>
      </c>
      <c r="H77" s="10"/>
      <c r="I77" s="17"/>
      <c r="J77" s="17">
        <v>77.5</v>
      </c>
    </row>
    <row r="78" spans="1:10" ht="11.1" customHeight="1" outlineLevel="2" x14ac:dyDescent="0.2">
      <c r="A78" s="7">
        <v>77</v>
      </c>
      <c r="B78" s="8" t="s">
        <v>46</v>
      </c>
      <c r="C78" s="16">
        <v>70.808999999999997</v>
      </c>
      <c r="D78" s="16">
        <v>70.808999999999997</v>
      </c>
      <c r="E78" s="10">
        <f>C78/D78</f>
        <v>1</v>
      </c>
      <c r="F78" s="10" t="s">
        <v>148</v>
      </c>
      <c r="G78" s="10" t="s">
        <v>148</v>
      </c>
      <c r="H78" s="10" t="s">
        <v>148</v>
      </c>
      <c r="I78" s="16"/>
      <c r="J78" s="16">
        <v>70.808999999999997</v>
      </c>
    </row>
    <row r="79" spans="1:10" ht="11.1" customHeight="1" outlineLevel="2" x14ac:dyDescent="0.2">
      <c r="A79" s="7">
        <v>78</v>
      </c>
      <c r="B79" s="8" t="s">
        <v>89</v>
      </c>
      <c r="C79" s="17">
        <v>67.400000000000006</v>
      </c>
      <c r="D79" s="16">
        <v>674</v>
      </c>
      <c r="E79" s="10">
        <f>C79/D79</f>
        <v>0.1</v>
      </c>
      <c r="F79" s="10" t="s">
        <v>147</v>
      </c>
      <c r="G79" s="10" t="s">
        <v>147</v>
      </c>
      <c r="H79" s="10" t="s">
        <v>147</v>
      </c>
      <c r="I79" s="17"/>
      <c r="J79" s="17">
        <v>67.400000000000006</v>
      </c>
    </row>
    <row r="80" spans="1:10" ht="11.1" customHeight="1" outlineLevel="2" x14ac:dyDescent="0.2">
      <c r="A80" s="7">
        <v>79</v>
      </c>
      <c r="B80" s="8" t="s">
        <v>117</v>
      </c>
      <c r="C80" s="18">
        <v>64.319999999999993</v>
      </c>
      <c r="D80" s="16">
        <v>402</v>
      </c>
      <c r="E80" s="10">
        <f>C80/D80</f>
        <v>0.15999999999999998</v>
      </c>
      <c r="F80" s="10" t="s">
        <v>147</v>
      </c>
      <c r="G80" s="10" t="s">
        <v>147</v>
      </c>
      <c r="H80" s="10" t="s">
        <v>147</v>
      </c>
      <c r="I80" s="18"/>
      <c r="J80" s="18">
        <v>64.319999999999993</v>
      </c>
    </row>
    <row r="81" spans="1:10" ht="11.1" customHeight="1" outlineLevel="2" x14ac:dyDescent="0.2">
      <c r="A81" s="7">
        <v>80</v>
      </c>
      <c r="B81" s="8" t="s">
        <v>85</v>
      </c>
      <c r="C81" s="17">
        <v>60.3</v>
      </c>
      <c r="D81" s="16">
        <v>603</v>
      </c>
      <c r="E81" s="10">
        <f>C81/D81</f>
        <v>9.9999999999999992E-2</v>
      </c>
      <c r="F81" s="10"/>
      <c r="G81" s="10" t="s">
        <v>147</v>
      </c>
      <c r="H81" s="10"/>
      <c r="I81" s="17"/>
      <c r="J81" s="17">
        <v>60.3</v>
      </c>
    </row>
    <row r="82" spans="1:10" ht="11.1" customHeight="1" outlineLevel="2" x14ac:dyDescent="0.2">
      <c r="A82" s="7">
        <v>81</v>
      </c>
      <c r="B82" s="8" t="s">
        <v>121</v>
      </c>
      <c r="C82" s="20">
        <v>60.26925</v>
      </c>
      <c r="D82" s="16">
        <v>80.358999999999995</v>
      </c>
      <c r="E82" s="10">
        <f>C82/D82</f>
        <v>0.75</v>
      </c>
      <c r="F82" s="10"/>
      <c r="G82" s="10" t="s">
        <v>148</v>
      </c>
      <c r="H82" s="10" t="s">
        <v>148</v>
      </c>
      <c r="I82" s="20"/>
      <c r="J82" s="20">
        <v>60.26925</v>
      </c>
    </row>
    <row r="83" spans="1:10" ht="11.1" customHeight="1" outlineLevel="2" x14ac:dyDescent="0.2">
      <c r="A83" s="7">
        <v>82</v>
      </c>
      <c r="B83" s="8" t="s">
        <v>69</v>
      </c>
      <c r="C83" s="18">
        <v>56.34</v>
      </c>
      <c r="D83" s="16">
        <v>626</v>
      </c>
      <c r="E83" s="10">
        <f>C83/D83</f>
        <v>9.0000000000000011E-2</v>
      </c>
      <c r="F83" s="10"/>
      <c r="G83" s="10"/>
      <c r="H83" s="10"/>
      <c r="I83" s="18"/>
      <c r="J83" s="18">
        <v>56.34</v>
      </c>
    </row>
    <row r="84" spans="1:10" ht="11.1" customHeight="1" outlineLevel="2" x14ac:dyDescent="0.2">
      <c r="A84" s="7">
        <v>83</v>
      </c>
      <c r="B84" s="8" t="s">
        <v>84</v>
      </c>
      <c r="C84" s="17">
        <v>56.3</v>
      </c>
      <c r="D84" s="16">
        <v>563</v>
      </c>
      <c r="E84" s="10">
        <f>C84/D84</f>
        <v>9.9999999999999992E-2</v>
      </c>
      <c r="F84" s="10" t="s">
        <v>147</v>
      </c>
      <c r="G84" s="10" t="s">
        <v>147</v>
      </c>
      <c r="H84" s="10" t="s">
        <v>147</v>
      </c>
      <c r="I84" s="17"/>
      <c r="J84" s="17">
        <v>56.3</v>
      </c>
    </row>
    <row r="85" spans="1:10" ht="11.1" customHeight="1" outlineLevel="2" x14ac:dyDescent="0.2">
      <c r="A85" s="21">
        <v>84</v>
      </c>
      <c r="B85" s="22" t="s">
        <v>93</v>
      </c>
      <c r="C85" s="26">
        <v>54.63</v>
      </c>
      <c r="D85" s="23">
        <v>607</v>
      </c>
      <c r="E85" s="24">
        <f>C85/D85</f>
        <v>9.0000000000000011E-2</v>
      </c>
      <c r="F85" s="24"/>
      <c r="G85" s="24"/>
      <c r="H85" s="24"/>
      <c r="I85" s="26"/>
      <c r="J85" s="26">
        <v>54.63</v>
      </c>
    </row>
    <row r="86" spans="1:10" ht="11.1" customHeight="1" outlineLevel="2" x14ac:dyDescent="0.2">
      <c r="A86" s="7">
        <v>85</v>
      </c>
      <c r="B86" s="8" t="s">
        <v>119</v>
      </c>
      <c r="C86" s="18">
        <v>45.21</v>
      </c>
      <c r="D86" s="16">
        <v>137</v>
      </c>
      <c r="E86" s="10">
        <f>C86/D86</f>
        <v>0.33</v>
      </c>
      <c r="F86" s="10" t="s">
        <v>148</v>
      </c>
      <c r="G86" s="10" t="s">
        <v>148</v>
      </c>
      <c r="H86" s="10" t="s">
        <v>148</v>
      </c>
      <c r="I86" s="18"/>
      <c r="J86" s="18">
        <v>45.21</v>
      </c>
    </row>
    <row r="87" spans="1:10" ht="11.1" customHeight="1" outlineLevel="2" x14ac:dyDescent="0.2">
      <c r="A87" s="7">
        <v>86</v>
      </c>
      <c r="B87" s="8" t="s">
        <v>124</v>
      </c>
      <c r="C87" s="18">
        <v>40.590000000000003</v>
      </c>
      <c r="D87" s="16">
        <v>123</v>
      </c>
      <c r="E87" s="10">
        <f>C87/D87</f>
        <v>0.33</v>
      </c>
      <c r="F87" s="10" t="s">
        <v>148</v>
      </c>
      <c r="G87" s="10" t="s">
        <v>148</v>
      </c>
      <c r="H87" s="10" t="s">
        <v>148</v>
      </c>
      <c r="I87" s="18"/>
      <c r="J87" s="18">
        <v>40.590000000000003</v>
      </c>
    </row>
    <row r="88" spans="1:10" ht="11.1" customHeight="1" outlineLevel="2" x14ac:dyDescent="0.2">
      <c r="A88" s="7">
        <v>87</v>
      </c>
      <c r="B88" s="8" t="s">
        <v>45</v>
      </c>
      <c r="C88" s="16">
        <v>40.546999999999997</v>
      </c>
      <c r="D88" s="16">
        <v>40.546999999999997</v>
      </c>
      <c r="E88" s="10">
        <f>C88/D88</f>
        <v>1</v>
      </c>
      <c r="F88" s="10" t="s">
        <v>148</v>
      </c>
      <c r="G88" s="10" t="s">
        <v>148</v>
      </c>
      <c r="H88" s="10" t="s">
        <v>148</v>
      </c>
      <c r="I88" s="16"/>
      <c r="J88" s="16">
        <v>40.546999999999997</v>
      </c>
    </row>
    <row r="89" spans="1:10" ht="11.1" customHeight="1" outlineLevel="2" x14ac:dyDescent="0.2">
      <c r="A89" s="7">
        <v>88</v>
      </c>
      <c r="B89" s="8" t="s">
        <v>118</v>
      </c>
      <c r="C89" s="18">
        <v>32.01</v>
      </c>
      <c r="D89" s="16">
        <v>97</v>
      </c>
      <c r="E89" s="10">
        <f>C89/D89</f>
        <v>0.32999999999999996</v>
      </c>
      <c r="F89" s="10" t="s">
        <v>148</v>
      </c>
      <c r="G89" s="10" t="s">
        <v>148</v>
      </c>
      <c r="H89" s="10" t="s">
        <v>148</v>
      </c>
      <c r="I89" s="18"/>
      <c r="J89" s="18">
        <v>32.01</v>
      </c>
    </row>
    <row r="90" spans="1:10" ht="11.1" customHeight="1" outlineLevel="2" x14ac:dyDescent="0.2">
      <c r="A90" s="21">
        <v>89</v>
      </c>
      <c r="B90" s="22" t="s">
        <v>53</v>
      </c>
      <c r="C90" s="26">
        <v>29.55</v>
      </c>
      <c r="D90" s="23">
        <v>197</v>
      </c>
      <c r="E90" s="24">
        <f>C90/D90</f>
        <v>0.15</v>
      </c>
      <c r="F90" s="24"/>
      <c r="G90" s="24"/>
      <c r="H90" s="24"/>
      <c r="I90" s="26"/>
      <c r="J90" s="26">
        <v>29.55</v>
      </c>
    </row>
    <row r="91" spans="1:10" ht="11.1" customHeight="1" outlineLevel="2" x14ac:dyDescent="0.2">
      <c r="A91" s="7">
        <v>90</v>
      </c>
      <c r="B91" s="8" t="s">
        <v>120</v>
      </c>
      <c r="C91" s="18">
        <v>27.39</v>
      </c>
      <c r="D91" s="16">
        <v>83</v>
      </c>
      <c r="E91" s="10">
        <f>C91/D91</f>
        <v>0.33</v>
      </c>
      <c r="F91" s="10" t="s">
        <v>148</v>
      </c>
      <c r="G91" s="10" t="s">
        <v>148</v>
      </c>
      <c r="H91" s="10" t="s">
        <v>148</v>
      </c>
      <c r="I91" s="18"/>
      <c r="J91" s="18">
        <v>27.39</v>
      </c>
    </row>
    <row r="92" spans="1:10" ht="11.1" customHeight="1" outlineLevel="2" x14ac:dyDescent="0.2">
      <c r="A92" s="21">
        <v>91</v>
      </c>
      <c r="B92" s="22" t="s">
        <v>96</v>
      </c>
      <c r="C92" s="25">
        <v>27.2</v>
      </c>
      <c r="D92" s="23">
        <v>68</v>
      </c>
      <c r="E92" s="24">
        <f>C92/D92</f>
        <v>0.39999999999999997</v>
      </c>
      <c r="F92" s="24"/>
      <c r="G92" s="24"/>
      <c r="H92" s="24"/>
      <c r="I92" s="25"/>
      <c r="J92" s="25">
        <v>27.2</v>
      </c>
    </row>
    <row r="93" spans="1:10" ht="11.1" customHeight="1" outlineLevel="2" x14ac:dyDescent="0.2">
      <c r="A93" s="7">
        <v>92</v>
      </c>
      <c r="B93" s="8" t="s">
        <v>47</v>
      </c>
      <c r="C93" s="16">
        <v>25.509</v>
      </c>
      <c r="D93" s="16">
        <v>25.509</v>
      </c>
      <c r="E93" s="10">
        <f>C93/D93</f>
        <v>1</v>
      </c>
      <c r="F93" s="10" t="s">
        <v>148</v>
      </c>
      <c r="G93" s="10" t="s">
        <v>148</v>
      </c>
      <c r="H93" s="10" t="s">
        <v>148</v>
      </c>
      <c r="I93" s="16"/>
      <c r="J93" s="16">
        <v>25.509</v>
      </c>
    </row>
    <row r="94" spans="1:10" ht="11.1" customHeight="1" outlineLevel="2" x14ac:dyDescent="0.2">
      <c r="A94" s="21">
        <v>93</v>
      </c>
      <c r="B94" s="22" t="s">
        <v>66</v>
      </c>
      <c r="C94" s="25">
        <v>25.2</v>
      </c>
      <c r="D94" s="23">
        <v>72</v>
      </c>
      <c r="E94" s="24">
        <f>C94/D94</f>
        <v>0.35</v>
      </c>
      <c r="F94" s="24"/>
      <c r="G94" s="24"/>
      <c r="H94" s="24"/>
      <c r="I94" s="25"/>
      <c r="J94" s="25">
        <v>25.2</v>
      </c>
    </row>
    <row r="95" spans="1:10" ht="11.1" customHeight="1" outlineLevel="2" x14ac:dyDescent="0.2">
      <c r="A95" s="21">
        <v>94</v>
      </c>
      <c r="B95" s="22" t="s">
        <v>98</v>
      </c>
      <c r="C95" s="28">
        <v>24.853619999999999</v>
      </c>
      <c r="D95" s="23">
        <v>75.313999999999993</v>
      </c>
      <c r="E95" s="24">
        <f>C95/D95</f>
        <v>0.33</v>
      </c>
      <c r="F95" s="24"/>
      <c r="G95" s="24"/>
      <c r="H95" s="24"/>
      <c r="I95" s="28"/>
      <c r="J95" s="28">
        <v>24.853619999999999</v>
      </c>
    </row>
    <row r="96" spans="1:10" ht="11.1" customHeight="1" outlineLevel="2" x14ac:dyDescent="0.2">
      <c r="A96" s="21">
        <v>95</v>
      </c>
      <c r="B96" s="22" t="s">
        <v>51</v>
      </c>
      <c r="C96" s="25">
        <v>24.3</v>
      </c>
      <c r="D96" s="23">
        <v>162</v>
      </c>
      <c r="E96" s="24">
        <f>C96/D96</f>
        <v>0.15</v>
      </c>
      <c r="F96" s="24"/>
      <c r="G96" s="24"/>
      <c r="H96" s="24"/>
      <c r="I96" s="25"/>
      <c r="J96" s="25">
        <v>24.3</v>
      </c>
    </row>
    <row r="97" spans="1:10" ht="11.1" customHeight="1" outlineLevel="2" x14ac:dyDescent="0.2">
      <c r="A97" s="7">
        <v>96</v>
      </c>
      <c r="B97" s="8" t="s">
        <v>123</v>
      </c>
      <c r="C97" s="18">
        <v>23.76</v>
      </c>
      <c r="D97" s="16">
        <v>36</v>
      </c>
      <c r="E97" s="10">
        <f>C97/D97</f>
        <v>0.66</v>
      </c>
      <c r="F97" s="10" t="s">
        <v>148</v>
      </c>
      <c r="G97" s="10" t="s">
        <v>148</v>
      </c>
      <c r="H97" s="10" t="s">
        <v>148</v>
      </c>
      <c r="I97" s="18"/>
      <c r="J97" s="18">
        <v>23.76</v>
      </c>
    </row>
    <row r="98" spans="1:10" ht="11.1" customHeight="1" outlineLevel="2" x14ac:dyDescent="0.2">
      <c r="A98" s="21">
        <v>97</v>
      </c>
      <c r="B98" s="22" t="s">
        <v>52</v>
      </c>
      <c r="C98" s="26">
        <v>23.55</v>
      </c>
      <c r="D98" s="23">
        <v>157</v>
      </c>
      <c r="E98" s="24">
        <f>C98/D98</f>
        <v>0.15</v>
      </c>
      <c r="F98" s="24"/>
      <c r="G98" s="24"/>
      <c r="H98" s="24"/>
      <c r="I98" s="26"/>
      <c r="J98" s="26">
        <v>23.55</v>
      </c>
    </row>
    <row r="99" spans="1:10" ht="11.1" customHeight="1" outlineLevel="2" x14ac:dyDescent="0.2">
      <c r="A99" s="21">
        <v>98</v>
      </c>
      <c r="B99" s="22" t="s">
        <v>122</v>
      </c>
      <c r="C99" s="26">
        <v>21.12</v>
      </c>
      <c r="D99" s="23">
        <v>32</v>
      </c>
      <c r="E99" s="24">
        <f>C99/D99</f>
        <v>0.66</v>
      </c>
      <c r="F99" s="24" t="s">
        <v>148</v>
      </c>
      <c r="G99" s="24" t="s">
        <v>148</v>
      </c>
      <c r="H99" s="24" t="s">
        <v>148</v>
      </c>
      <c r="I99" s="26"/>
      <c r="J99" s="26">
        <v>21.12</v>
      </c>
    </row>
    <row r="100" spans="1:10" ht="11.1" customHeight="1" outlineLevel="2" x14ac:dyDescent="0.2">
      <c r="A100" s="21">
        <v>99</v>
      </c>
      <c r="B100" s="22" t="s">
        <v>130</v>
      </c>
      <c r="C100" s="23">
        <v>20.091000000000001</v>
      </c>
      <c r="D100" s="23">
        <v>20.091000000000001</v>
      </c>
      <c r="E100" s="24">
        <f>C100/D100</f>
        <v>1</v>
      </c>
      <c r="F100" s="24"/>
      <c r="G100" s="24"/>
      <c r="H100" s="24"/>
      <c r="I100" s="23"/>
      <c r="J100" s="23">
        <v>20.091000000000001</v>
      </c>
    </row>
    <row r="101" spans="1:10" ht="11.1" customHeight="1" outlineLevel="2" x14ac:dyDescent="0.2">
      <c r="A101" s="21">
        <v>100</v>
      </c>
      <c r="B101" s="22" t="s">
        <v>137</v>
      </c>
      <c r="C101" s="25">
        <v>19.2</v>
      </c>
      <c r="D101" s="23">
        <v>48</v>
      </c>
      <c r="E101" s="24">
        <f>C101/D101</f>
        <v>0.39999999999999997</v>
      </c>
      <c r="F101" s="24"/>
      <c r="G101" s="24"/>
      <c r="H101" s="24"/>
      <c r="I101" s="25"/>
      <c r="J101" s="25">
        <v>19.2</v>
      </c>
    </row>
    <row r="102" spans="1:10" ht="11.1" customHeight="1" outlineLevel="2" x14ac:dyDescent="0.2">
      <c r="A102" s="21">
        <v>101</v>
      </c>
      <c r="B102" s="22" t="s">
        <v>97</v>
      </c>
      <c r="C102" s="26">
        <v>18.86</v>
      </c>
      <c r="D102" s="23">
        <v>46</v>
      </c>
      <c r="E102" s="24">
        <f>C102/D102</f>
        <v>0.41</v>
      </c>
      <c r="F102" s="24"/>
      <c r="G102" s="24"/>
      <c r="H102" s="24"/>
      <c r="I102" s="26"/>
      <c r="J102" s="26">
        <v>18.86</v>
      </c>
    </row>
    <row r="103" spans="1:10" ht="11.1" customHeight="1" outlineLevel="2" x14ac:dyDescent="0.2">
      <c r="A103" s="21">
        <v>102</v>
      </c>
      <c r="B103" s="22" t="s">
        <v>79</v>
      </c>
      <c r="C103" s="25">
        <v>18.2</v>
      </c>
      <c r="D103" s="23">
        <v>65</v>
      </c>
      <c r="E103" s="24">
        <f>C103/D103</f>
        <v>0.27999999999999997</v>
      </c>
      <c r="F103" s="24"/>
      <c r="G103" s="24"/>
      <c r="H103" s="24"/>
      <c r="I103" s="25"/>
      <c r="J103" s="25">
        <v>18.2</v>
      </c>
    </row>
    <row r="104" spans="1:10" ht="11.1" customHeight="1" outlineLevel="2" x14ac:dyDescent="0.2">
      <c r="A104" s="21">
        <v>103</v>
      </c>
      <c r="B104" s="22" t="s">
        <v>90</v>
      </c>
      <c r="C104" s="26">
        <v>15.68</v>
      </c>
      <c r="D104" s="23">
        <v>56</v>
      </c>
      <c r="E104" s="24">
        <f>C104/D104</f>
        <v>0.27999999999999997</v>
      </c>
      <c r="F104" s="24"/>
      <c r="G104" s="24"/>
      <c r="H104" s="24"/>
      <c r="I104" s="26"/>
      <c r="J104" s="26">
        <v>15.68</v>
      </c>
    </row>
    <row r="105" spans="1:10" ht="11.1" customHeight="1" outlineLevel="2" x14ac:dyDescent="0.2">
      <c r="A105" s="21">
        <v>104</v>
      </c>
      <c r="B105" s="22" t="s">
        <v>38</v>
      </c>
      <c r="C105" s="23">
        <v>15.023999999999999</v>
      </c>
      <c r="D105" s="23">
        <v>15.023999999999999</v>
      </c>
      <c r="E105" s="24">
        <f>C105/D105</f>
        <v>1</v>
      </c>
      <c r="F105" s="24"/>
      <c r="G105" s="24"/>
      <c r="H105" s="24"/>
      <c r="I105" s="23"/>
      <c r="J105" s="23">
        <v>15.023999999999999</v>
      </c>
    </row>
    <row r="106" spans="1:10" ht="11.1" customHeight="1" outlineLevel="2" x14ac:dyDescent="0.2">
      <c r="A106" s="21">
        <v>105</v>
      </c>
      <c r="B106" s="22" t="s">
        <v>80</v>
      </c>
      <c r="C106" s="25">
        <v>14.7</v>
      </c>
      <c r="D106" s="23">
        <v>42</v>
      </c>
      <c r="E106" s="24">
        <f>C106/D106</f>
        <v>0.35</v>
      </c>
      <c r="F106" s="24"/>
      <c r="G106" s="24"/>
      <c r="H106" s="24"/>
      <c r="I106" s="25"/>
      <c r="J106" s="25">
        <v>14.7</v>
      </c>
    </row>
    <row r="107" spans="1:10" ht="11.1" customHeight="1" outlineLevel="2" x14ac:dyDescent="0.2">
      <c r="A107" s="21">
        <v>106</v>
      </c>
      <c r="B107" s="22" t="s">
        <v>5</v>
      </c>
      <c r="C107" s="23">
        <v>14.417999999999999</v>
      </c>
      <c r="D107" s="23">
        <v>14.417999999999999</v>
      </c>
      <c r="E107" s="24">
        <f>C107/D107</f>
        <v>1</v>
      </c>
      <c r="F107" s="24"/>
      <c r="G107" s="24"/>
      <c r="H107" s="24"/>
      <c r="I107" s="23"/>
      <c r="J107" s="23">
        <v>14.417999999999999</v>
      </c>
    </row>
    <row r="108" spans="1:10" ht="11.1" customHeight="1" outlineLevel="2" x14ac:dyDescent="0.2">
      <c r="A108" s="21">
        <v>107</v>
      </c>
      <c r="B108" s="22" t="s">
        <v>76</v>
      </c>
      <c r="C108" s="26">
        <v>12.95</v>
      </c>
      <c r="D108" s="23">
        <v>37</v>
      </c>
      <c r="E108" s="24">
        <f>C108/D108</f>
        <v>0.35</v>
      </c>
      <c r="F108" s="24"/>
      <c r="G108" s="24"/>
      <c r="H108" s="24"/>
      <c r="I108" s="26"/>
      <c r="J108" s="26">
        <v>12.95</v>
      </c>
    </row>
    <row r="109" spans="1:10" ht="11.1" customHeight="1" outlineLevel="2" x14ac:dyDescent="0.2">
      <c r="A109" s="21">
        <v>108</v>
      </c>
      <c r="B109" s="22" t="s">
        <v>31</v>
      </c>
      <c r="C109" s="23">
        <v>12.023999999999999</v>
      </c>
      <c r="D109" s="23">
        <v>12.023999999999999</v>
      </c>
      <c r="E109" s="24">
        <f>C109/D109</f>
        <v>1</v>
      </c>
      <c r="F109" s="24"/>
      <c r="G109" s="24"/>
      <c r="H109" s="24"/>
      <c r="I109" s="23"/>
      <c r="J109" s="23">
        <v>12.023999999999999</v>
      </c>
    </row>
    <row r="110" spans="1:10" ht="11.1" customHeight="1" outlineLevel="2" x14ac:dyDescent="0.2">
      <c r="A110" s="21">
        <v>109</v>
      </c>
      <c r="B110" s="22" t="s">
        <v>78</v>
      </c>
      <c r="C110" s="25">
        <v>11.9</v>
      </c>
      <c r="D110" s="23">
        <v>34</v>
      </c>
      <c r="E110" s="24">
        <f>C110/D110</f>
        <v>0.35000000000000003</v>
      </c>
      <c r="F110" s="24"/>
      <c r="G110" s="24"/>
      <c r="H110" s="24"/>
      <c r="I110" s="25"/>
      <c r="J110" s="25">
        <v>11.9</v>
      </c>
    </row>
    <row r="111" spans="1:10" ht="11.1" customHeight="1" outlineLevel="2" x14ac:dyDescent="0.2">
      <c r="A111" s="21">
        <v>110</v>
      </c>
      <c r="B111" s="22" t="s">
        <v>94</v>
      </c>
      <c r="C111" s="26">
        <v>11.89</v>
      </c>
      <c r="D111" s="23">
        <v>29</v>
      </c>
      <c r="E111" s="24">
        <f>C111/D111</f>
        <v>0.41000000000000003</v>
      </c>
      <c r="F111" s="24"/>
      <c r="G111" s="24"/>
      <c r="H111" s="24"/>
      <c r="I111" s="26"/>
      <c r="J111" s="26">
        <v>11.89</v>
      </c>
    </row>
    <row r="112" spans="1:10" ht="11.1" customHeight="1" outlineLevel="2" x14ac:dyDescent="0.2">
      <c r="A112" s="21">
        <v>111</v>
      </c>
      <c r="B112" s="22" t="s">
        <v>39</v>
      </c>
      <c r="C112" s="23">
        <v>9.0009999999999994</v>
      </c>
      <c r="D112" s="23">
        <v>9.0009999999999994</v>
      </c>
      <c r="E112" s="24">
        <f>C112/D112</f>
        <v>1</v>
      </c>
      <c r="F112" s="24"/>
      <c r="G112" s="24"/>
      <c r="H112" s="24"/>
      <c r="I112" s="23"/>
      <c r="J112" s="23">
        <v>9.0009999999999994</v>
      </c>
    </row>
    <row r="113" spans="1:10" ht="11.1" customHeight="1" outlineLevel="2" x14ac:dyDescent="0.2">
      <c r="A113" s="21">
        <v>112</v>
      </c>
      <c r="B113" s="22" t="s">
        <v>6</v>
      </c>
      <c r="C113" s="23">
        <v>7.3129999999999997</v>
      </c>
      <c r="D113" s="23">
        <v>7.3129999999999997</v>
      </c>
      <c r="E113" s="24">
        <f>C113/D113</f>
        <v>1</v>
      </c>
      <c r="F113" s="24"/>
      <c r="G113" s="24"/>
      <c r="H113" s="24"/>
      <c r="I113" s="23"/>
      <c r="J113" s="23">
        <v>7.3129999999999997</v>
      </c>
    </row>
    <row r="114" spans="1:10" ht="11.1" customHeight="1" outlineLevel="2" x14ac:dyDescent="0.2">
      <c r="A114" s="21">
        <v>113</v>
      </c>
      <c r="B114" s="22" t="s">
        <v>77</v>
      </c>
      <c r="C114" s="26">
        <v>6.72</v>
      </c>
      <c r="D114" s="23">
        <v>24</v>
      </c>
      <c r="E114" s="24">
        <f>C114/D114</f>
        <v>0.27999999999999997</v>
      </c>
      <c r="F114" s="24"/>
      <c r="G114" s="24"/>
      <c r="H114" s="24"/>
      <c r="I114" s="26"/>
      <c r="J114" s="26">
        <v>6.72</v>
      </c>
    </row>
    <row r="115" spans="1:10" ht="11.1" customHeight="1" outlineLevel="2" x14ac:dyDescent="0.2">
      <c r="A115" s="21">
        <v>114</v>
      </c>
      <c r="B115" s="22" t="s">
        <v>18</v>
      </c>
      <c r="C115" s="23">
        <v>6.4009999999999998</v>
      </c>
      <c r="D115" s="23">
        <v>6.4009999999999998</v>
      </c>
      <c r="E115" s="24">
        <f>C115/D115</f>
        <v>1</v>
      </c>
      <c r="F115" s="24"/>
      <c r="G115" s="24"/>
      <c r="H115" s="24"/>
      <c r="I115" s="23"/>
      <c r="J115" s="23">
        <v>6.4009999999999998</v>
      </c>
    </row>
    <row r="116" spans="1:10" ht="11.1" customHeight="1" outlineLevel="2" x14ac:dyDescent="0.2">
      <c r="A116" s="21">
        <v>115</v>
      </c>
      <c r="B116" s="22" t="s">
        <v>87</v>
      </c>
      <c r="C116" s="25">
        <v>5.6</v>
      </c>
      <c r="D116" s="23">
        <v>16</v>
      </c>
      <c r="E116" s="24">
        <f>C116/D116</f>
        <v>0.35</v>
      </c>
      <c r="F116" s="24"/>
      <c r="G116" s="24"/>
      <c r="H116" s="24"/>
      <c r="I116" s="25"/>
      <c r="J116" s="25">
        <v>5.6</v>
      </c>
    </row>
    <row r="117" spans="1:10" ht="11.1" customHeight="1" outlineLevel="2" x14ac:dyDescent="0.2">
      <c r="A117" s="21">
        <v>116</v>
      </c>
      <c r="B117" s="22" t="s">
        <v>55</v>
      </c>
      <c r="C117" s="25">
        <v>5.4</v>
      </c>
      <c r="D117" s="23">
        <v>12</v>
      </c>
      <c r="E117" s="24">
        <f>C117/D117</f>
        <v>0.45</v>
      </c>
      <c r="F117" s="24"/>
      <c r="G117" s="24"/>
      <c r="H117" s="24"/>
      <c r="I117" s="25"/>
      <c r="J117" s="25">
        <v>5.4</v>
      </c>
    </row>
    <row r="118" spans="1:10" ht="11.1" customHeight="1" outlineLevel="2" x14ac:dyDescent="0.2">
      <c r="A118" s="21">
        <v>117</v>
      </c>
      <c r="B118" s="22" t="s">
        <v>60</v>
      </c>
      <c r="C118" s="25">
        <v>5.4</v>
      </c>
      <c r="D118" s="23">
        <v>12</v>
      </c>
      <c r="E118" s="24">
        <f>C118/D118</f>
        <v>0.45</v>
      </c>
      <c r="F118" s="24"/>
      <c r="G118" s="24"/>
      <c r="H118" s="24"/>
      <c r="I118" s="25"/>
      <c r="J118" s="25">
        <v>5.4</v>
      </c>
    </row>
    <row r="119" spans="1:10" ht="11.1" customHeight="1" outlineLevel="2" x14ac:dyDescent="0.2">
      <c r="A119" s="21">
        <v>118</v>
      </c>
      <c r="B119" s="22" t="s">
        <v>70</v>
      </c>
      <c r="C119" s="25">
        <v>3.6</v>
      </c>
      <c r="D119" s="23">
        <v>8</v>
      </c>
      <c r="E119" s="24">
        <f>C119/D119</f>
        <v>0.45</v>
      </c>
      <c r="F119" s="24"/>
      <c r="G119" s="24"/>
      <c r="H119" s="24"/>
      <c r="I119" s="25"/>
      <c r="J119" s="25">
        <v>3.6</v>
      </c>
    </row>
    <row r="120" spans="1:10" ht="11.1" customHeight="1" outlineLevel="2" x14ac:dyDescent="0.2">
      <c r="A120" s="21">
        <v>119</v>
      </c>
      <c r="B120" s="22" t="s">
        <v>2</v>
      </c>
      <c r="C120" s="23">
        <v>2.0939999999999999</v>
      </c>
      <c r="D120" s="23">
        <v>2.0939999999999999</v>
      </c>
      <c r="E120" s="24">
        <f>C120/D120</f>
        <v>1</v>
      </c>
      <c r="F120" s="24"/>
      <c r="G120" s="24"/>
      <c r="H120" s="24"/>
      <c r="I120" s="23"/>
      <c r="J120" s="23">
        <v>2.0939999999999999</v>
      </c>
    </row>
    <row r="121" spans="1:10" ht="11.1" customHeight="1" outlineLevel="2" x14ac:dyDescent="0.2">
      <c r="A121" s="21">
        <v>120</v>
      </c>
      <c r="B121" s="22" t="s">
        <v>135</v>
      </c>
      <c r="C121" s="27">
        <v>2</v>
      </c>
      <c r="D121" s="23">
        <v>2</v>
      </c>
      <c r="E121" s="24">
        <f>C121/D121</f>
        <v>1</v>
      </c>
      <c r="F121" s="24"/>
      <c r="G121" s="24"/>
      <c r="H121" s="24"/>
      <c r="I121" s="27"/>
      <c r="J121" s="27">
        <v>2</v>
      </c>
    </row>
    <row r="122" spans="1:10" ht="11.1" customHeight="1" outlineLevel="2" x14ac:dyDescent="0.2">
      <c r="A122" s="21">
        <v>121</v>
      </c>
      <c r="B122" s="22" t="s">
        <v>131</v>
      </c>
      <c r="C122" s="23">
        <v>1.506</v>
      </c>
      <c r="D122" s="23">
        <v>1.506</v>
      </c>
      <c r="E122" s="24">
        <f>C122/D122</f>
        <v>1</v>
      </c>
      <c r="F122" s="24"/>
      <c r="G122" s="24"/>
      <c r="H122" s="24"/>
      <c r="I122" s="23"/>
      <c r="J122" s="23">
        <v>1.506</v>
      </c>
    </row>
    <row r="123" spans="1:10" ht="11.1" customHeight="1" outlineLevel="2" x14ac:dyDescent="0.2">
      <c r="A123" s="21">
        <v>124</v>
      </c>
      <c r="B123" s="22" t="s">
        <v>56</v>
      </c>
      <c r="C123" s="26">
        <v>0.75</v>
      </c>
      <c r="D123" s="23">
        <v>5</v>
      </c>
      <c r="E123" s="24">
        <f>C123/D123</f>
        <v>0.15</v>
      </c>
      <c r="F123" s="24"/>
      <c r="G123" s="24"/>
      <c r="H123" s="24"/>
      <c r="I123" s="26"/>
      <c r="J123" s="26">
        <v>0.75</v>
      </c>
    </row>
    <row r="124" spans="1:10" ht="11.1" customHeight="1" outlineLevel="2" x14ac:dyDescent="0.2">
      <c r="A124" s="21">
        <v>125</v>
      </c>
      <c r="B124" s="22" t="s">
        <v>88</v>
      </c>
      <c r="C124" s="25">
        <v>0.6</v>
      </c>
      <c r="D124" s="23">
        <v>1</v>
      </c>
      <c r="E124" s="24">
        <f>C124/D124</f>
        <v>0.6</v>
      </c>
      <c r="F124" s="24"/>
      <c r="G124" s="24"/>
      <c r="H124" s="24"/>
      <c r="I124" s="25"/>
      <c r="J124" s="25">
        <v>0.6</v>
      </c>
    </row>
    <row r="125" spans="1:10" ht="11.1" customHeight="1" outlineLevel="2" x14ac:dyDescent="0.2">
      <c r="A125" s="21">
        <v>126</v>
      </c>
      <c r="B125" s="22" t="s">
        <v>71</v>
      </c>
      <c r="C125" s="26">
        <v>0.45</v>
      </c>
      <c r="D125" s="23">
        <v>1</v>
      </c>
      <c r="E125" s="24">
        <f>C125/D125</f>
        <v>0.45</v>
      </c>
      <c r="F125" s="24"/>
      <c r="G125" s="24"/>
      <c r="H125" s="24"/>
      <c r="I125" s="26"/>
      <c r="J125" s="26">
        <v>0.45</v>
      </c>
    </row>
    <row r="126" spans="1:10" ht="11.1" customHeight="1" outlineLevel="2" x14ac:dyDescent="0.2">
      <c r="A126" s="21">
        <v>127</v>
      </c>
      <c r="B126" s="22" t="s">
        <v>92</v>
      </c>
      <c r="C126" s="26">
        <v>0.35</v>
      </c>
      <c r="D126" s="23">
        <v>1</v>
      </c>
      <c r="E126" s="24">
        <f>C126/D126</f>
        <v>0.35</v>
      </c>
      <c r="F126" s="24"/>
      <c r="G126" s="24"/>
      <c r="H126" s="24"/>
      <c r="I126" s="26"/>
      <c r="J126" s="26">
        <v>0.35</v>
      </c>
    </row>
    <row r="127" spans="1:10" ht="11.1" customHeight="1" outlineLevel="2" x14ac:dyDescent="0.2">
      <c r="A127" s="21">
        <v>128</v>
      </c>
      <c r="B127" s="22" t="s">
        <v>50</v>
      </c>
      <c r="C127" s="27">
        <v>54</v>
      </c>
      <c r="D127" s="23">
        <v>216</v>
      </c>
      <c r="E127" s="24">
        <f>C127/D127</f>
        <v>0.25</v>
      </c>
      <c r="F127" s="24"/>
      <c r="G127" s="24"/>
      <c r="H127" s="24"/>
      <c r="I127" s="27">
        <v>54</v>
      </c>
      <c r="J127" s="27">
        <v>0</v>
      </c>
    </row>
    <row r="128" spans="1:10" ht="11.1" customHeight="1" outlineLevel="2" x14ac:dyDescent="0.2">
      <c r="A128" s="21">
        <v>129</v>
      </c>
      <c r="B128" s="22" t="s">
        <v>91</v>
      </c>
      <c r="C128" s="27">
        <v>62</v>
      </c>
      <c r="D128" s="23">
        <v>200</v>
      </c>
      <c r="E128" s="24">
        <f>C128/D128</f>
        <v>0.31</v>
      </c>
      <c r="F128" s="24"/>
      <c r="G128" s="24"/>
      <c r="H128" s="24"/>
      <c r="I128" s="27">
        <v>62</v>
      </c>
      <c r="J128" s="27">
        <v>0</v>
      </c>
    </row>
    <row r="129" spans="1:10" ht="11.1" customHeight="1" outlineLevel="2" x14ac:dyDescent="0.2">
      <c r="A129" s="21">
        <v>130</v>
      </c>
      <c r="B129" s="22" t="s">
        <v>103</v>
      </c>
      <c r="C129" s="27">
        <v>70</v>
      </c>
      <c r="D129" s="23">
        <v>200</v>
      </c>
      <c r="E129" s="24">
        <f>C129/D129</f>
        <v>0.35</v>
      </c>
      <c r="F129" s="24"/>
      <c r="G129" s="24"/>
      <c r="H129" s="24"/>
      <c r="I129" s="27">
        <v>70</v>
      </c>
      <c r="J129" s="27">
        <v>0</v>
      </c>
    </row>
    <row r="130" spans="1:10" ht="11.1" customHeight="1" outlineLevel="2" x14ac:dyDescent="0.2">
      <c r="A130" s="21">
        <v>131</v>
      </c>
      <c r="B130" s="22" t="s">
        <v>129</v>
      </c>
      <c r="C130" s="26">
        <v>-0.28000000000000003</v>
      </c>
      <c r="D130" s="23">
        <v>-1</v>
      </c>
      <c r="E130" s="24">
        <f>C130/D130</f>
        <v>0.28000000000000003</v>
      </c>
      <c r="F130" s="24"/>
      <c r="G130" s="24"/>
      <c r="H130" s="24"/>
      <c r="I130" s="26"/>
      <c r="J130" s="26">
        <v>-0.28000000000000003</v>
      </c>
    </row>
    <row r="131" spans="1:10" ht="11.1" customHeight="1" outlineLevel="2" x14ac:dyDescent="0.2">
      <c r="A131" s="21">
        <v>132</v>
      </c>
      <c r="B131" s="22" t="s">
        <v>83</v>
      </c>
      <c r="C131" s="25">
        <v>-0.8</v>
      </c>
      <c r="D131" s="23">
        <v>-8</v>
      </c>
      <c r="E131" s="24">
        <f>C131/D131</f>
        <v>0.1</v>
      </c>
      <c r="F131" s="24"/>
      <c r="G131" s="24"/>
      <c r="H131" s="24"/>
      <c r="I131" s="25"/>
      <c r="J131" s="25">
        <v>-0.8</v>
      </c>
    </row>
    <row r="132" spans="1:10" ht="11.1" customHeight="1" outlineLevel="2" x14ac:dyDescent="0.2">
      <c r="A132" s="21">
        <v>133</v>
      </c>
      <c r="B132" s="22" t="s">
        <v>68</v>
      </c>
      <c r="C132" s="25">
        <v>-0.9</v>
      </c>
      <c r="D132" s="23">
        <v>-9</v>
      </c>
      <c r="E132" s="24">
        <f>C132/D132</f>
        <v>0.1</v>
      </c>
      <c r="F132" s="24"/>
      <c r="G132" s="24"/>
      <c r="H132" s="24"/>
      <c r="I132" s="25"/>
      <c r="J132" s="25">
        <v>-0.9</v>
      </c>
    </row>
    <row r="133" spans="1:10" ht="11.1" customHeight="1" outlineLevel="2" x14ac:dyDescent="0.2">
      <c r="A133" s="21">
        <v>134</v>
      </c>
      <c r="B133" s="22" t="s">
        <v>113</v>
      </c>
      <c r="C133" s="26">
        <v>-1.24</v>
      </c>
      <c r="D133" s="23">
        <v>-4</v>
      </c>
      <c r="E133" s="24">
        <f>C133/D133</f>
        <v>0.31</v>
      </c>
      <c r="F133" s="24"/>
      <c r="G133" s="24"/>
      <c r="H133" s="24"/>
      <c r="I133" s="26"/>
      <c r="J133" s="26">
        <v>-1.24</v>
      </c>
    </row>
    <row r="134" spans="1:10" ht="11.1" customHeight="1" outlineLevel="2" x14ac:dyDescent="0.2">
      <c r="A134" s="21">
        <v>135</v>
      </c>
      <c r="B134" s="22" t="s">
        <v>27</v>
      </c>
      <c r="C134" s="23">
        <v>-2.6539999999999999</v>
      </c>
      <c r="D134" s="23">
        <v>-2.6539999999999999</v>
      </c>
      <c r="E134" s="24">
        <f>C134/D134</f>
        <v>1</v>
      </c>
      <c r="F134" s="24"/>
      <c r="G134" s="24"/>
      <c r="H134" s="24"/>
      <c r="I134" s="23"/>
      <c r="J134" s="23">
        <v>-2.6539999999999999</v>
      </c>
    </row>
    <row r="135" spans="1:10" ht="11.1" customHeight="1" outlineLevel="2" x14ac:dyDescent="0.2">
      <c r="A135" s="21">
        <v>136</v>
      </c>
      <c r="B135" s="22" t="s">
        <v>67</v>
      </c>
      <c r="C135" s="25">
        <v>-3.6</v>
      </c>
      <c r="D135" s="23">
        <v>-9</v>
      </c>
      <c r="E135" s="24">
        <f>C135/D135</f>
        <v>0.4</v>
      </c>
      <c r="F135" s="24"/>
      <c r="G135" s="24"/>
      <c r="H135" s="24"/>
      <c r="I135" s="25"/>
      <c r="J135" s="25">
        <v>-3.6</v>
      </c>
    </row>
    <row r="136" spans="1:10" ht="11.1" customHeight="1" outlineLevel="2" x14ac:dyDescent="0.2">
      <c r="A136" s="21">
        <v>137</v>
      </c>
      <c r="B136" s="22" t="s">
        <v>24</v>
      </c>
      <c r="C136" s="23">
        <v>-4.8159999999999998</v>
      </c>
      <c r="D136" s="23">
        <v>-4.8159999999999998</v>
      </c>
      <c r="E136" s="24">
        <f>C136/D136</f>
        <v>1</v>
      </c>
      <c r="F136" s="24"/>
      <c r="G136" s="24"/>
      <c r="H136" s="24"/>
      <c r="I136" s="23"/>
      <c r="J136" s="23">
        <v>-4.8159999999999998</v>
      </c>
    </row>
    <row r="137" spans="1:10" ht="11.1" customHeight="1" outlineLevel="2" x14ac:dyDescent="0.2">
      <c r="A137" s="21">
        <v>138</v>
      </c>
      <c r="B137" s="22" t="s">
        <v>21</v>
      </c>
      <c r="C137" s="23">
        <v>-6.0759999999999996</v>
      </c>
      <c r="D137" s="23">
        <v>-6.0759999999999996</v>
      </c>
      <c r="E137" s="24">
        <f>C137/D137</f>
        <v>1</v>
      </c>
      <c r="F137" s="24"/>
      <c r="G137" s="24"/>
      <c r="H137" s="24"/>
      <c r="I137" s="23"/>
      <c r="J137" s="23">
        <v>-6.0759999999999996</v>
      </c>
    </row>
    <row r="138" spans="1:10" ht="11.1" customHeight="1" outlineLevel="2" x14ac:dyDescent="0.2">
      <c r="A138" s="21">
        <v>139</v>
      </c>
      <c r="B138" s="22" t="s">
        <v>136</v>
      </c>
      <c r="C138" s="23">
        <v>-8.7080000000000002</v>
      </c>
      <c r="D138" s="23">
        <v>-8.7080000000000002</v>
      </c>
      <c r="E138" s="24">
        <f>C138/D138</f>
        <v>1</v>
      </c>
      <c r="F138" s="24"/>
      <c r="G138" s="24"/>
      <c r="H138" s="24"/>
      <c r="I138" s="23"/>
      <c r="J138" s="23">
        <v>-8.7080000000000002</v>
      </c>
    </row>
    <row r="139" spans="1:10" ht="11.1" customHeight="1" outlineLevel="2" x14ac:dyDescent="0.2">
      <c r="A139" s="21">
        <v>140</v>
      </c>
      <c r="B139" s="22" t="s">
        <v>64</v>
      </c>
      <c r="C139" s="25">
        <v>-9.1999999999999993</v>
      </c>
      <c r="D139" s="23">
        <v>-23</v>
      </c>
      <c r="E139" s="24">
        <f>C139/D139</f>
        <v>0.39999999999999997</v>
      </c>
      <c r="F139" s="24"/>
      <c r="G139" s="24"/>
      <c r="H139" s="24"/>
      <c r="I139" s="25"/>
      <c r="J139" s="25">
        <v>-9.1999999999999993</v>
      </c>
    </row>
  </sheetData>
  <autoFilter ref="A1:J139" xr:uid="{C590A579-22F7-4033-B660-41C5F0012FEA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2024-05-24T14:00:28Z</dcterms:modified>
</cp:coreProperties>
</file>