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DCE9EE1E-5412-47AD-A689-5934DD58DD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<sst xmlns="http://schemas.openxmlformats.org/spreadsheetml/2006/main" count="267" uniqueCount="151">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</sst>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7" sqref="K14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45773</v>
      </c>
      <c r="E3" s="7" t="s">
        <v>3</v>
      </c>
      <c r="F3" s="83">
        <v>45776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510</v>
      </c>
      <c r="F12" s="23">
        <v>1.3340000000000001</v>
      </c>
      <c r="G12" s="23">
        <f>E12</f>
        <v>510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12</v>
      </c>
      <c r="F14" s="23"/>
      <c r="G14" s="23">
        <f t="shared" ref="G14:G19" si="1">E14</f>
        <v>12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138</v>
      </c>
      <c r="F17" s="23">
        <v>1.35</v>
      </c>
      <c r="G17" s="23">
        <f t="shared" si="1"/>
        <v>138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28</v>
      </c>
      <c r="F23" s="23">
        <v>1.35</v>
      </c>
      <c r="G23" s="23">
        <f>E23</f>
        <v>28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12</v>
      </c>
      <c r="F25" s="23">
        <v>1.3540000000000001</v>
      </c>
      <c r="G25" s="23">
        <f>E25</f>
        <v>12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24</v>
      </c>
      <c r="F27" s="23">
        <v>0.4</v>
      </c>
      <c r="G27" s="23">
        <f>E27*F27</f>
        <v>9.6000000000000014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135</v>
      </c>
      <c r="F38" s="23">
        <v>1.05</v>
      </c>
      <c r="G38" s="23">
        <f>E38</f>
        <v>135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18</v>
      </c>
      <c r="F45" s="23">
        <v>2.125</v>
      </c>
      <c r="G45" s="23">
        <f>E45</f>
        <v>18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192</v>
      </c>
      <c r="F47" s="23"/>
      <c r="G47" s="23">
        <f>E47</f>
        <v>192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60</v>
      </c>
      <c r="F48" s="23">
        <v>1</v>
      </c>
      <c r="G48" s="23">
        <f>E48</f>
        <v>60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24</v>
      </c>
      <c r="F54" s="23">
        <v>1.0249999999999999</v>
      </c>
      <c r="G54" s="23">
        <f>E54</f>
        <v>24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18</v>
      </c>
      <c r="F55" s="23"/>
      <c r="G55" s="23">
        <f>E55</f>
        <v>18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6666</v>
      </c>
      <c r="B68" s="50" t="s">
        <v>81</v>
      </c>
      <c r="C68" s="74" t="s">
        <v>21</v>
      </c>
      <c r="D68" s="75">
        <v>1001302276666</v>
      </c>
      <c r="E68" s="24"/>
      <c r="F68" s="23">
        <v>0.28000000000000003</v>
      </c>
      <c r="G68" s="23">
        <f>E68*F68</f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3"/>
        <v>7173</v>
      </c>
      <c r="B69" s="81" t="s">
        <v>82</v>
      </c>
      <c r="C69" s="74" t="s">
        <v>21</v>
      </c>
      <c r="D69" s="75">
        <v>1001302277173</v>
      </c>
      <c r="E69" s="24"/>
      <c r="F69" s="23">
        <v>0.28000000000000003</v>
      </c>
      <c r="G69" s="23">
        <f>E69*F69</f>
        <v>0</v>
      </c>
      <c r="H69" s="14"/>
      <c r="I69" s="14"/>
      <c r="J69" s="29"/>
    </row>
    <row r="70" spans="1:10" ht="16.5" customHeight="1" x14ac:dyDescent="0.25">
      <c r="A70" s="59" t="str">
        <f t="shared" si="3"/>
        <v>6773</v>
      </c>
      <c r="B70" s="50" t="s">
        <v>83</v>
      </c>
      <c r="C70" s="74" t="s">
        <v>21</v>
      </c>
      <c r="D70" s="75">
        <v>1001303106773</v>
      </c>
      <c r="E70" s="24"/>
      <c r="F70" s="23">
        <v>0.28000000000000003</v>
      </c>
      <c r="G70" s="23">
        <f>E70*F70</f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59" t="str">
        <f t="shared" si="3"/>
        <v>7241</v>
      </c>
      <c r="B71" s="50" t="s">
        <v>84</v>
      </c>
      <c r="C71" s="74" t="s">
        <v>21</v>
      </c>
      <c r="D71" s="75">
        <v>1001303107241</v>
      </c>
      <c r="E71" s="24">
        <v>24</v>
      </c>
      <c r="F71" s="23">
        <v>0.28000000000000003</v>
      </c>
      <c r="G71" s="23">
        <f>E71*F71</f>
        <v>6.7200000000000006</v>
      </c>
      <c r="H71" s="14"/>
      <c r="I71" s="14"/>
      <c r="J71" s="29"/>
    </row>
    <row r="72" spans="1:10" ht="16.5" customHeight="1" x14ac:dyDescent="0.25">
      <c r="A72" s="59" t="str">
        <f t="shared" si="3"/>
        <v>6683</v>
      </c>
      <c r="B72" s="50" t="s">
        <v>85</v>
      </c>
      <c r="C72" s="74" t="s">
        <v>21</v>
      </c>
      <c r="D72" s="75">
        <v>1001300386683</v>
      </c>
      <c r="E72" s="24"/>
      <c r="F72" s="23">
        <v>0.35</v>
      </c>
      <c r="G72" s="23">
        <f>E72*F72</f>
        <v>0</v>
      </c>
      <c r="H72" s="14">
        <v>2.8</v>
      </c>
      <c r="I72" s="14">
        <v>45</v>
      </c>
      <c r="J72" s="29"/>
    </row>
    <row r="73" spans="1:10" ht="15.75" customHeight="1" x14ac:dyDescent="0.25">
      <c r="A73" s="59" t="str">
        <f t="shared" si="3"/>
        <v>5489</v>
      </c>
      <c r="B73" s="81" t="s">
        <v>86</v>
      </c>
      <c r="C73" s="74" t="s">
        <v>23</v>
      </c>
      <c r="D73" s="75">
        <v>1001050385489</v>
      </c>
      <c r="E73" s="24"/>
      <c r="F73" s="23"/>
      <c r="G73" s="23">
        <f>E73</f>
        <v>0</v>
      </c>
      <c r="H73" s="14"/>
      <c r="I73" s="14"/>
      <c r="J73" s="29"/>
    </row>
    <row r="74" spans="1:10" ht="16.5" customHeight="1" x14ac:dyDescent="0.25">
      <c r="A74" s="59" t="str">
        <f t="shared" si="3"/>
        <v>6787</v>
      </c>
      <c r="B74" s="52" t="s">
        <v>87</v>
      </c>
      <c r="C74" s="53" t="s">
        <v>21</v>
      </c>
      <c r="D74" s="54">
        <v>1001300456787</v>
      </c>
      <c r="E74" s="24"/>
      <c r="F74" s="76">
        <v>0.33</v>
      </c>
      <c r="G74" s="23">
        <f>E74*F74</f>
        <v>0</v>
      </c>
      <c r="H74" s="77">
        <v>5.04</v>
      </c>
      <c r="I74" s="77">
        <v>45</v>
      </c>
      <c r="J74" s="77"/>
    </row>
    <row r="75" spans="1:10" ht="16.5" customHeight="1" x14ac:dyDescent="0.25">
      <c r="A75" s="59" t="str">
        <f t="shared" ref="A75:A106" si="4">RIGHT(D75,4)</f>
        <v>6697</v>
      </c>
      <c r="B75" s="50" t="s">
        <v>88</v>
      </c>
      <c r="C75" s="74" t="s">
        <v>21</v>
      </c>
      <c r="D75" s="75">
        <v>1001301876697</v>
      </c>
      <c r="E75" s="24">
        <v>48</v>
      </c>
      <c r="F75" s="23">
        <v>0.35</v>
      </c>
      <c r="G75" s="23">
        <f>E75*F75</f>
        <v>16.799999999999997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4"/>
        <v>6701</v>
      </c>
      <c r="B76" s="50" t="s">
        <v>89</v>
      </c>
      <c r="C76" s="74" t="s">
        <v>21</v>
      </c>
      <c r="D76" s="75">
        <v>1001304496701</v>
      </c>
      <c r="E76" s="24"/>
      <c r="F76" s="23">
        <v>0.28000000000000003</v>
      </c>
      <c r="G76" s="23">
        <f>E76*F76</f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4"/>
        <v>6684</v>
      </c>
      <c r="B77" s="52" t="s">
        <v>90</v>
      </c>
      <c r="C77" s="53" t="s">
        <v>21</v>
      </c>
      <c r="D77" s="54">
        <v>1001304506684</v>
      </c>
      <c r="E77" s="24"/>
      <c r="F77" s="23">
        <v>0.28000000000000003</v>
      </c>
      <c r="G77" s="23">
        <f>E77*F77</f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59" t="str">
        <f t="shared" si="4"/>
        <v>6689</v>
      </c>
      <c r="B78" s="57" t="s">
        <v>91</v>
      </c>
      <c r="C78" s="53" t="s">
        <v>33</v>
      </c>
      <c r="D78" s="54">
        <v>1001303986689</v>
      </c>
      <c r="E78" s="24"/>
      <c r="F78" s="23">
        <v>0.35</v>
      </c>
      <c r="G78" s="23">
        <f>E78*F78</f>
        <v>0</v>
      </c>
      <c r="H78" s="14">
        <v>2.8</v>
      </c>
      <c r="I78" s="14">
        <v>45</v>
      </c>
      <c r="J78" s="29"/>
    </row>
    <row r="79" spans="1:10" ht="16.5" customHeight="1" x14ac:dyDescent="0.25">
      <c r="A79" s="59" t="str">
        <f t="shared" si="4"/>
        <v>7157</v>
      </c>
      <c r="B79" s="81" t="s">
        <v>92</v>
      </c>
      <c r="C79" s="74" t="s">
        <v>23</v>
      </c>
      <c r="D79" s="75">
        <v>1001300387157</v>
      </c>
      <c r="E79" s="24">
        <v>91</v>
      </c>
      <c r="F79" s="23"/>
      <c r="G79" s="23">
        <f>E79</f>
        <v>91</v>
      </c>
      <c r="H79" s="14"/>
      <c r="I79" s="14"/>
      <c r="J79" s="29"/>
    </row>
    <row r="80" spans="1:10" ht="16.5" customHeight="1" x14ac:dyDescent="0.25">
      <c r="A80" s="59" t="str">
        <f t="shared" si="4"/>
        <v>7166</v>
      </c>
      <c r="B80" s="81" t="s">
        <v>93</v>
      </c>
      <c r="C80" s="74" t="s">
        <v>23</v>
      </c>
      <c r="D80" s="75">
        <v>1001303987166</v>
      </c>
      <c r="E80" s="24">
        <v>62</v>
      </c>
      <c r="F80" s="23"/>
      <c r="G80" s="23">
        <f>E80</f>
        <v>62</v>
      </c>
      <c r="H80" s="14"/>
      <c r="I80" s="14"/>
      <c r="J80" s="29"/>
    </row>
    <row r="81" spans="1:10" ht="16.5" customHeight="1" x14ac:dyDescent="0.25">
      <c r="A81" s="59" t="str">
        <f t="shared" si="4"/>
        <v>7154</v>
      </c>
      <c r="B81" s="81" t="s">
        <v>94</v>
      </c>
      <c r="C81" s="74" t="s">
        <v>21</v>
      </c>
      <c r="D81" s="75">
        <v>1001300387154</v>
      </c>
      <c r="E81" s="24"/>
      <c r="F81" s="23">
        <v>0.35</v>
      </c>
      <c r="G81" s="23">
        <f>E81*F81</f>
        <v>0</v>
      </c>
      <c r="H81" s="14"/>
      <c r="I81" s="14"/>
      <c r="J81" s="29"/>
    </row>
    <row r="82" spans="1:10" ht="16.5" customHeight="1" x14ac:dyDescent="0.25">
      <c r="A82" s="59" t="str">
        <f t="shared" si="4"/>
        <v>7169</v>
      </c>
      <c r="B82" s="81" t="s">
        <v>95</v>
      </c>
      <c r="C82" s="74" t="s">
        <v>21</v>
      </c>
      <c r="D82" s="75">
        <v>1001303987169</v>
      </c>
      <c r="E82" s="24">
        <v>24</v>
      </c>
      <c r="F82" s="23">
        <v>0.35</v>
      </c>
      <c r="G82" s="23">
        <f>E82*F82</f>
        <v>8.3999999999999986</v>
      </c>
      <c r="H82" s="14"/>
      <c r="I82" s="14"/>
      <c r="J82" s="29"/>
    </row>
    <row r="83" spans="1:10" ht="16.5" customHeight="1" x14ac:dyDescent="0.25">
      <c r="A83" s="59" t="str">
        <f t="shared" si="4"/>
        <v>5341</v>
      </c>
      <c r="B83" s="81" t="s">
        <v>96</v>
      </c>
      <c r="C83" s="74" t="s">
        <v>23</v>
      </c>
      <c r="D83" s="75">
        <v>1001053985341</v>
      </c>
      <c r="E83" s="24"/>
      <c r="F83" s="23">
        <v>0.69499999999999995</v>
      </c>
      <c r="G83" s="23">
        <f>E83</f>
        <v>0</v>
      </c>
      <c r="H83" s="14">
        <v>5.56</v>
      </c>
      <c r="I83" s="14">
        <v>45</v>
      </c>
      <c r="J83" s="29"/>
    </row>
    <row r="84" spans="1:10" ht="15.75" customHeight="1" x14ac:dyDescent="0.25">
      <c r="A84" s="59" t="str">
        <f t="shared" si="4"/>
        <v>5544</v>
      </c>
      <c r="B84" s="81" t="s">
        <v>97</v>
      </c>
      <c r="C84" s="74" t="s">
        <v>23</v>
      </c>
      <c r="D84" s="75">
        <v>1001051875544</v>
      </c>
      <c r="E84" s="24">
        <v>156</v>
      </c>
      <c r="F84" s="23">
        <v>0.83399999999999996</v>
      </c>
      <c r="G84" s="23">
        <f>E84</f>
        <v>156</v>
      </c>
      <c r="H84" s="14">
        <v>5</v>
      </c>
      <c r="I84" s="14">
        <v>45</v>
      </c>
      <c r="J84" s="29"/>
    </row>
    <row r="85" spans="1:10" ht="15.75" customHeight="1" x14ac:dyDescent="0.25">
      <c r="A85" s="59" t="str">
        <f t="shared" si="4"/>
        <v>6790</v>
      </c>
      <c r="B85" s="81" t="s">
        <v>98</v>
      </c>
      <c r="C85" s="74" t="s">
        <v>23</v>
      </c>
      <c r="D85" s="75">
        <v>1001300366790</v>
      </c>
      <c r="E85" s="24"/>
      <c r="F85" s="23">
        <v>1</v>
      </c>
      <c r="G85" s="23">
        <f>E85</f>
        <v>0</v>
      </c>
      <c r="H85" s="14"/>
      <c r="I85" s="14">
        <v>45</v>
      </c>
      <c r="J85" s="72"/>
    </row>
    <row r="86" spans="1:10" ht="15.75" customHeight="1" x14ac:dyDescent="0.25">
      <c r="A86" s="59" t="str">
        <f t="shared" si="4"/>
        <v>6791</v>
      </c>
      <c r="B86" s="81" t="s">
        <v>99</v>
      </c>
      <c r="C86" s="74" t="s">
        <v>21</v>
      </c>
      <c r="D86" s="75">
        <v>1001304096791</v>
      </c>
      <c r="E86" s="24"/>
      <c r="F86" s="23">
        <v>0.33</v>
      </c>
      <c r="G86" s="23">
        <f>E86*F86</f>
        <v>0</v>
      </c>
      <c r="H86" s="14"/>
      <c r="I86" s="14">
        <v>45</v>
      </c>
      <c r="J86" s="72"/>
    </row>
    <row r="87" spans="1:10" ht="15.75" customHeight="1" x14ac:dyDescent="0.25">
      <c r="A87" s="59" t="str">
        <f t="shared" si="4"/>
        <v>6792</v>
      </c>
      <c r="B87" s="81" t="s">
        <v>100</v>
      </c>
      <c r="C87" s="74" t="s">
        <v>23</v>
      </c>
      <c r="D87" s="75">
        <v>1001304096792</v>
      </c>
      <c r="E87" s="24"/>
      <c r="F87" s="23">
        <v>1</v>
      </c>
      <c r="G87" s="23">
        <f>E87</f>
        <v>0</v>
      </c>
      <c r="H87" s="14"/>
      <c r="I87" s="14">
        <v>45</v>
      </c>
      <c r="J87" s="72"/>
    </row>
    <row r="88" spans="1:10" ht="15.75" customHeight="1" x14ac:dyDescent="0.25">
      <c r="A88" s="59" t="str">
        <f t="shared" si="4"/>
        <v>6564</v>
      </c>
      <c r="B88" s="81" t="s">
        <v>101</v>
      </c>
      <c r="C88" s="74" t="s">
        <v>21</v>
      </c>
      <c r="D88" s="75">
        <v>1001305196564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0" ht="15.75" customHeight="1" x14ac:dyDescent="0.25">
      <c r="A89" s="59" t="str">
        <f t="shared" si="4"/>
        <v>6565</v>
      </c>
      <c r="B89" s="81" t="s">
        <v>102</v>
      </c>
      <c r="C89" s="74" t="s">
        <v>21</v>
      </c>
      <c r="D89" s="75">
        <v>1001305316565</v>
      </c>
      <c r="E89" s="24"/>
      <c r="F89" s="23">
        <v>0.31</v>
      </c>
      <c r="G89" s="23">
        <f>F89*E89</f>
        <v>0</v>
      </c>
      <c r="H89" s="14"/>
      <c r="I89" s="14"/>
      <c r="J89" s="72"/>
    </row>
    <row r="90" spans="1:10" ht="15.75" customHeight="1" x14ac:dyDescent="0.25">
      <c r="A90" s="59" t="str">
        <f t="shared" si="4"/>
        <v>7177</v>
      </c>
      <c r="B90" s="81" t="s">
        <v>103</v>
      </c>
      <c r="C90" s="74" t="s">
        <v>21</v>
      </c>
      <c r="D90" s="75">
        <v>1001302347177</v>
      </c>
      <c r="E90" s="24"/>
      <c r="F90" s="23">
        <v>0.35</v>
      </c>
      <c r="G90" s="23">
        <f>F90*E90</f>
        <v>0</v>
      </c>
      <c r="H90" s="14"/>
      <c r="I90" s="14"/>
      <c r="J90" s="72"/>
    </row>
    <row r="91" spans="1:10" ht="15.75" customHeight="1" x14ac:dyDescent="0.25">
      <c r="A91" s="59" t="str">
        <f t="shared" si="4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4"/>
        <v>6794</v>
      </c>
      <c r="B92" s="81" t="s">
        <v>105</v>
      </c>
      <c r="C92" s="74" t="s">
        <v>23</v>
      </c>
      <c r="D92" s="75">
        <v>1001303636794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4"/>
        <v>6665</v>
      </c>
      <c r="B93" s="81" t="s">
        <v>106</v>
      </c>
      <c r="C93" s="74" t="s">
        <v>21</v>
      </c>
      <c r="D93" s="75">
        <v>1001303636665</v>
      </c>
      <c r="E93" s="24"/>
      <c r="F93" s="23">
        <v>0.31</v>
      </c>
      <c r="G93" s="23">
        <f>F93*E93</f>
        <v>0</v>
      </c>
      <c r="H93" s="14"/>
      <c r="I93" s="14"/>
      <c r="J93" s="72"/>
    </row>
    <row r="94" spans="1:10" ht="15.75" customHeight="1" x14ac:dyDescent="0.25">
      <c r="A94" s="59" t="str">
        <f t="shared" si="4"/>
        <v>6795</v>
      </c>
      <c r="B94" s="81" t="s">
        <v>107</v>
      </c>
      <c r="C94" s="74" t="s">
        <v>21</v>
      </c>
      <c r="D94" s="75">
        <v>1001302596795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4"/>
        <v>6796</v>
      </c>
      <c r="B95" s="81" t="s">
        <v>108</v>
      </c>
      <c r="C95" s="74" t="s">
        <v>23</v>
      </c>
      <c r="D95" s="75">
        <v>1001302596796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4"/>
        <v>6804</v>
      </c>
      <c r="B96" s="81" t="s">
        <v>109</v>
      </c>
      <c r="C96" s="74" t="s">
        <v>21</v>
      </c>
      <c r="D96" s="75">
        <v>1001300456804</v>
      </c>
      <c r="E96" s="24"/>
      <c r="F96" s="23">
        <v>0.66</v>
      </c>
      <c r="G96" s="23">
        <f>E96*F96</f>
        <v>0</v>
      </c>
      <c r="H96" s="14"/>
      <c r="I96" s="14">
        <v>45</v>
      </c>
      <c r="J96" s="72"/>
    </row>
    <row r="97" spans="1:11" ht="16.5" customHeight="1" x14ac:dyDescent="0.25">
      <c r="A97" s="59" t="str">
        <f t="shared" si="4"/>
        <v>6803</v>
      </c>
      <c r="B97" s="81" t="s">
        <v>110</v>
      </c>
      <c r="C97" s="74" t="s">
        <v>21</v>
      </c>
      <c r="D97" s="75">
        <v>1001300516803</v>
      </c>
      <c r="E97" s="24"/>
      <c r="F97" s="23">
        <v>0.66</v>
      </c>
      <c r="G97" s="23">
        <f>E97*F97</f>
        <v>0</v>
      </c>
      <c r="H97" s="14"/>
      <c r="I97" s="14">
        <v>45</v>
      </c>
      <c r="J97" s="72"/>
    </row>
    <row r="98" spans="1:11" s="68" customFormat="1" ht="16.5" customHeight="1" thickBot="1" x14ac:dyDescent="0.3">
      <c r="A98" s="59" t="str">
        <f t="shared" si="4"/>
        <v>6807</v>
      </c>
      <c r="B98" s="81" t="s">
        <v>111</v>
      </c>
      <c r="C98" s="74" t="s">
        <v>21</v>
      </c>
      <c r="D98" s="75">
        <v>1001300366807</v>
      </c>
      <c r="E98" s="24">
        <v>24</v>
      </c>
      <c r="F98" s="23">
        <v>0.33</v>
      </c>
      <c r="G98" s="23">
        <f>E98*F98</f>
        <v>7.92</v>
      </c>
      <c r="H98" s="14"/>
      <c r="I98" s="14">
        <v>45</v>
      </c>
      <c r="J98" s="72"/>
      <c r="K98" s="27"/>
    </row>
    <row r="99" spans="1:11" s="68" customFormat="1" ht="16.5" customHeight="1" thickTop="1" thickBot="1" x14ac:dyDescent="0.3">
      <c r="A99" s="59" t="str">
        <f t="shared" si="4"/>
        <v/>
      </c>
      <c r="B99" s="46" t="s">
        <v>112</v>
      </c>
      <c r="C99" s="46"/>
      <c r="D99" s="46"/>
      <c r="E99" s="46"/>
      <c r="F99" s="46"/>
      <c r="G99" s="46"/>
      <c r="H99" s="46"/>
      <c r="I99" s="46"/>
      <c r="J99" s="47"/>
      <c r="K99" s="27"/>
    </row>
    <row r="100" spans="1:11" ht="16.5" customHeight="1" thickTop="1" x14ac:dyDescent="0.25">
      <c r="A100" s="59" t="str">
        <f t="shared" si="4"/>
        <v>5706</v>
      </c>
      <c r="B100" s="81" t="s">
        <v>113</v>
      </c>
      <c r="C100" s="74" t="s">
        <v>21</v>
      </c>
      <c r="D100" s="75">
        <v>1001061975706</v>
      </c>
      <c r="E100" s="24"/>
      <c r="F100" s="23">
        <v>0.25</v>
      </c>
      <c r="G100" s="23">
        <f>E100*F100</f>
        <v>0</v>
      </c>
      <c r="H100" s="14">
        <v>2</v>
      </c>
      <c r="I100" s="14">
        <v>120</v>
      </c>
      <c r="J100" s="29"/>
    </row>
    <row r="101" spans="1:11" ht="16.5" customHeight="1" x14ac:dyDescent="0.25">
      <c r="A101" s="59" t="str">
        <f t="shared" si="4"/>
        <v>5931</v>
      </c>
      <c r="B101" s="63" t="s">
        <v>114</v>
      </c>
      <c r="C101" s="64" t="s">
        <v>21</v>
      </c>
      <c r="D101" s="65">
        <v>1001060755931</v>
      </c>
      <c r="E101" s="24"/>
      <c r="F101" s="66">
        <v>0.22</v>
      </c>
      <c r="G101" s="23">
        <f>E101*F101</f>
        <v>0</v>
      </c>
      <c r="H101" s="69">
        <v>1.76</v>
      </c>
      <c r="I101" s="67">
        <v>120</v>
      </c>
      <c r="J101" s="67"/>
    </row>
    <row r="102" spans="1:11" ht="16.5" customHeight="1" x14ac:dyDescent="0.25">
      <c r="A102" s="59" t="str">
        <f t="shared" si="4"/>
        <v>6834</v>
      </c>
      <c r="B102" s="52" t="s">
        <v>115</v>
      </c>
      <c r="C102" s="53" t="s">
        <v>21</v>
      </c>
      <c r="D102" s="54">
        <v>1001203146834</v>
      </c>
      <c r="E102" s="24"/>
      <c r="F102" s="76">
        <v>0.1</v>
      </c>
      <c r="G102" s="23">
        <f>E102*F102</f>
        <v>0</v>
      </c>
      <c r="H102" s="79">
        <v>1</v>
      </c>
      <c r="I102" s="77">
        <v>60</v>
      </c>
      <c r="J102" s="77"/>
    </row>
    <row r="103" spans="1:11" ht="16.5" customHeight="1" x14ac:dyDescent="0.25">
      <c r="A103" s="59" t="str">
        <f t="shared" si="4"/>
        <v>6454</v>
      </c>
      <c r="B103" s="81" t="s">
        <v>116</v>
      </c>
      <c r="C103" s="74" t="s">
        <v>33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59" t="str">
        <f t="shared" si="4"/>
        <v>5708</v>
      </c>
      <c r="B104" s="81" t="s">
        <v>117</v>
      </c>
      <c r="C104" s="74" t="s">
        <v>23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59" t="str">
        <f t="shared" si="4"/>
        <v>0614</v>
      </c>
      <c r="B105" s="81" t="s">
        <v>118</v>
      </c>
      <c r="C105" s="74" t="s">
        <v>23</v>
      </c>
      <c r="D105" s="75">
        <v>1001060720614</v>
      </c>
      <c r="E105" s="24"/>
      <c r="F105" s="23"/>
      <c r="G105" s="23">
        <f>E105</f>
        <v>0</v>
      </c>
      <c r="H105" s="14"/>
      <c r="I105" s="14"/>
      <c r="J105" s="29"/>
    </row>
    <row r="106" spans="1:11" ht="16.5" customHeight="1" x14ac:dyDescent="0.25">
      <c r="A106" s="59" t="str">
        <f t="shared" si="4"/>
        <v>1146</v>
      </c>
      <c r="B106" s="81" t="s">
        <v>119</v>
      </c>
      <c r="C106" s="74" t="s">
        <v>23</v>
      </c>
      <c r="D106" s="75">
        <v>1001061971146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59" t="str">
        <f t="shared" ref="A107:A136" si="5">RIGHT(D107,4)</f>
        <v>5707</v>
      </c>
      <c r="B107" s="81" t="s">
        <v>120</v>
      </c>
      <c r="C107" s="74" t="s">
        <v>21</v>
      </c>
      <c r="D107" s="75">
        <v>1001062475707</v>
      </c>
      <c r="E107" s="24"/>
      <c r="F107" s="23">
        <v>0.25</v>
      </c>
      <c r="G107" s="23">
        <f>F107*E107</f>
        <v>0</v>
      </c>
      <c r="H107" s="14"/>
      <c r="I107" s="14"/>
      <c r="J107" s="29"/>
    </row>
    <row r="108" spans="1:11" ht="16.5" customHeight="1" x14ac:dyDescent="0.25">
      <c r="A108" s="59" t="str">
        <f t="shared" si="5"/>
        <v>4154</v>
      </c>
      <c r="B108" s="81" t="s">
        <v>121</v>
      </c>
      <c r="C108" s="74" t="s">
        <v>23</v>
      </c>
      <c r="D108" s="75">
        <v>1001062474154</v>
      </c>
      <c r="E108" s="24"/>
      <c r="F108" s="23"/>
      <c r="G108" s="23">
        <f>E108</f>
        <v>0</v>
      </c>
      <c r="H108" s="14"/>
      <c r="I108" s="14"/>
      <c r="J108" s="29"/>
    </row>
    <row r="109" spans="1:11" ht="16.5" customHeight="1" x14ac:dyDescent="0.25">
      <c r="A109" s="59" t="str">
        <f t="shared" si="5"/>
        <v>6967</v>
      </c>
      <c r="B109" s="81" t="s">
        <v>122</v>
      </c>
      <c r="C109" s="74" t="s">
        <v>21</v>
      </c>
      <c r="D109" s="75">
        <v>1001063656967</v>
      </c>
      <c r="E109" s="24"/>
      <c r="F109" s="23">
        <v>0.25</v>
      </c>
      <c r="G109" s="23">
        <f>F109*E109</f>
        <v>0</v>
      </c>
      <c r="H109" s="14"/>
      <c r="I109" s="14"/>
      <c r="J109" s="29"/>
    </row>
    <row r="110" spans="1:11" ht="16.5" customHeight="1" x14ac:dyDescent="0.25">
      <c r="A110" s="59" t="str">
        <f t="shared" si="5"/>
        <v>4993</v>
      </c>
      <c r="B110" s="81" t="s">
        <v>123</v>
      </c>
      <c r="C110" s="74" t="s">
        <v>33</v>
      </c>
      <c r="D110" s="75">
        <v>1001060764993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5"/>
        <v>6937</v>
      </c>
      <c r="B111" s="81" t="s">
        <v>124</v>
      </c>
      <c r="C111" s="74" t="s">
        <v>33</v>
      </c>
      <c r="D111" s="75">
        <v>1001063106937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59" t="str">
        <f t="shared" si="5"/>
        <v>5682</v>
      </c>
      <c r="B112" s="81" t="s">
        <v>125</v>
      </c>
      <c r="C112" s="74" t="s">
        <v>21</v>
      </c>
      <c r="D112" s="75">
        <v>1001193115682</v>
      </c>
      <c r="E112" s="24"/>
      <c r="F112" s="23">
        <v>0.12</v>
      </c>
      <c r="G112" s="23">
        <f>E112*F112</f>
        <v>0</v>
      </c>
      <c r="H112" s="14">
        <v>0.96</v>
      </c>
      <c r="I112" s="14">
        <v>60</v>
      </c>
      <c r="J112" s="29"/>
    </row>
    <row r="113" spans="1:10" ht="16.5" customHeight="1" x14ac:dyDescent="0.25">
      <c r="A113" s="59" t="str">
        <f t="shared" si="5"/>
        <v>5679</v>
      </c>
      <c r="B113" s="81" t="s">
        <v>126</v>
      </c>
      <c r="C113" s="74" t="s">
        <v>21</v>
      </c>
      <c r="D113" s="75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29"/>
    </row>
    <row r="114" spans="1:10" ht="16.5" customHeight="1" x14ac:dyDescent="0.25">
      <c r="A114" s="59" t="str">
        <f t="shared" si="5"/>
        <v>4117</v>
      </c>
      <c r="B114" s="81" t="s">
        <v>127</v>
      </c>
      <c r="C114" s="74" t="s">
        <v>23</v>
      </c>
      <c r="D114" s="75">
        <v>1001062504117</v>
      </c>
      <c r="E114" s="24"/>
      <c r="F114" s="23">
        <v>0.50700000000000001</v>
      </c>
      <c r="G114" s="23">
        <f>E114</f>
        <v>0</v>
      </c>
      <c r="H114" s="14">
        <v>4.05</v>
      </c>
      <c r="I114" s="14">
        <v>120</v>
      </c>
      <c r="J114" s="29"/>
    </row>
    <row r="115" spans="1:10" ht="16.5" customHeight="1" x14ac:dyDescent="0.25">
      <c r="A115" s="59" t="str">
        <f t="shared" si="5"/>
        <v>5483</v>
      </c>
      <c r="B115" s="81" t="s">
        <v>128</v>
      </c>
      <c r="C115" s="74" t="s">
        <v>21</v>
      </c>
      <c r="D115" s="75">
        <v>1001062505483</v>
      </c>
      <c r="E115" s="24"/>
      <c r="F115" s="23">
        <v>0.25</v>
      </c>
      <c r="G115" s="23">
        <f>E115*F115</f>
        <v>0</v>
      </c>
      <c r="H115" s="14">
        <v>2</v>
      </c>
      <c r="I115" s="14">
        <v>120</v>
      </c>
      <c r="J115" s="29"/>
    </row>
    <row r="116" spans="1:10" ht="16.5" customHeight="1" x14ac:dyDescent="0.25">
      <c r="A116" s="59" t="str">
        <f t="shared" si="5"/>
        <v>6453</v>
      </c>
      <c r="B116" s="81" t="s">
        <v>129</v>
      </c>
      <c r="C116" s="74" t="s">
        <v>33</v>
      </c>
      <c r="D116" s="75">
        <v>1001202506453</v>
      </c>
      <c r="E116" s="24"/>
      <c r="F116" s="23">
        <v>0.1</v>
      </c>
      <c r="G116" s="23">
        <f>E116*F116</f>
        <v>0</v>
      </c>
      <c r="H116" s="14">
        <v>1.4</v>
      </c>
      <c r="I116" s="14">
        <v>60</v>
      </c>
      <c r="J116" s="29"/>
    </row>
    <row r="117" spans="1:10" ht="16.5" customHeight="1" x14ac:dyDescent="0.25">
      <c r="A117" s="59" t="str">
        <f t="shared" si="5"/>
        <v>6557</v>
      </c>
      <c r="B117" s="81" t="s">
        <v>130</v>
      </c>
      <c r="C117" s="74" t="s">
        <v>33</v>
      </c>
      <c r="D117" s="75">
        <v>1001200756557</v>
      </c>
      <c r="E117" s="24"/>
      <c r="F117" s="23">
        <v>0.1</v>
      </c>
      <c r="G117" s="23">
        <f>E117*F117</f>
        <v>0</v>
      </c>
      <c r="H117" s="14"/>
      <c r="I117" s="14"/>
      <c r="J117" s="29"/>
    </row>
    <row r="118" spans="1:10" ht="16.5" customHeight="1" x14ac:dyDescent="0.25">
      <c r="A118" s="59" t="str">
        <f t="shared" si="5"/>
        <v>6228</v>
      </c>
      <c r="B118" s="81" t="s">
        <v>131</v>
      </c>
      <c r="C118" s="74" t="s">
        <v>33</v>
      </c>
      <c r="D118" s="75">
        <v>1001225416228</v>
      </c>
      <c r="E118" s="24"/>
      <c r="F118" s="23">
        <v>0.09</v>
      </c>
      <c r="G118" s="23">
        <f>E118*F118</f>
        <v>0</v>
      </c>
      <c r="H118" s="14"/>
      <c r="I118" s="14"/>
      <c r="J118" s="29"/>
    </row>
    <row r="119" spans="1:10" ht="16.5" customHeight="1" x14ac:dyDescent="0.25">
      <c r="A119" s="59" t="str">
        <f t="shared" si="5"/>
        <v>6221</v>
      </c>
      <c r="B119" s="81" t="s">
        <v>132</v>
      </c>
      <c r="C119" s="74" t="s">
        <v>33</v>
      </c>
      <c r="D119" s="75">
        <v>1001205376221</v>
      </c>
      <c r="E119" s="24"/>
      <c r="F119" s="23">
        <v>0.09</v>
      </c>
      <c r="G119" s="23">
        <f>E119*F119</f>
        <v>0</v>
      </c>
      <c r="H119" s="14"/>
      <c r="I119" s="14"/>
      <c r="J119" s="29"/>
    </row>
    <row r="120" spans="1:10" ht="16.5" customHeight="1" thickBot="1" x14ac:dyDescent="0.3">
      <c r="A120" s="59" t="str">
        <f t="shared" si="5"/>
        <v>3287</v>
      </c>
      <c r="B120" s="81" t="s">
        <v>133</v>
      </c>
      <c r="C120" s="74" t="s">
        <v>23</v>
      </c>
      <c r="D120" s="75">
        <v>1001060763287</v>
      </c>
      <c r="E120" s="24"/>
      <c r="F120" s="23">
        <v>0.51300000000000001</v>
      </c>
      <c r="G120" s="23">
        <f>E120</f>
        <v>0</v>
      </c>
      <c r="H120" s="14">
        <v>4.0999999999999996</v>
      </c>
      <c r="I120" s="14">
        <v>120</v>
      </c>
      <c r="J120" s="29"/>
    </row>
    <row r="121" spans="1:10" ht="16.5" customHeight="1" thickTop="1" thickBot="1" x14ac:dyDescent="0.3">
      <c r="A121" s="59" t="str">
        <f t="shared" si="5"/>
        <v/>
      </c>
      <c r="B121" s="46" t="s">
        <v>134</v>
      </c>
      <c r="C121" s="46"/>
      <c r="D121" s="46"/>
      <c r="E121" s="46"/>
      <c r="F121" s="46"/>
      <c r="G121" s="23"/>
      <c r="H121" s="46"/>
      <c r="I121" s="46"/>
      <c r="J121" s="47"/>
    </row>
    <row r="122" spans="1:10" ht="16.5" customHeight="1" thickTop="1" x14ac:dyDescent="0.25">
      <c r="A122" s="59" t="str">
        <f t="shared" si="5"/>
        <v>6866</v>
      </c>
      <c r="B122" s="78" t="s">
        <v>135</v>
      </c>
      <c r="C122" s="74" t="s">
        <v>38</v>
      </c>
      <c r="D122" s="80">
        <v>1001095716866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5"/>
        <v>3215</v>
      </c>
      <c r="B123" s="81" t="s">
        <v>136</v>
      </c>
      <c r="C123" s="74" t="s">
        <v>33</v>
      </c>
      <c r="D123" s="42">
        <v>1001094053215</v>
      </c>
      <c r="E123" s="24"/>
      <c r="F123" s="23">
        <v>0.4</v>
      </c>
      <c r="G123" s="23">
        <f>E123*F123</f>
        <v>0</v>
      </c>
      <c r="H123" s="14">
        <v>3.2</v>
      </c>
      <c r="I123" s="14">
        <v>60</v>
      </c>
      <c r="J123" s="29"/>
    </row>
    <row r="124" spans="1:10" ht="16.5" customHeight="1" x14ac:dyDescent="0.25">
      <c r="A124" s="59" t="str">
        <f t="shared" si="5"/>
        <v>6025</v>
      </c>
      <c r="B124" s="81" t="s">
        <v>137</v>
      </c>
      <c r="C124" s="74" t="s">
        <v>23</v>
      </c>
      <c r="D124" s="42">
        <v>1001094966025</v>
      </c>
      <c r="E124" s="24"/>
      <c r="F124" s="23"/>
      <c r="G124" s="23">
        <f>E124</f>
        <v>0</v>
      </c>
      <c r="H124" s="14"/>
      <c r="I124" s="14"/>
      <c r="J124" s="29"/>
    </row>
    <row r="125" spans="1:10" ht="16.5" customHeight="1" x14ac:dyDescent="0.25">
      <c r="A125" s="59" t="str">
        <f t="shared" si="5"/>
        <v>6470</v>
      </c>
      <c r="B125" s="81" t="s">
        <v>138</v>
      </c>
      <c r="C125" s="74" t="s">
        <v>23</v>
      </c>
      <c r="D125" s="42">
        <v>1001092436470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59" t="str">
        <f t="shared" si="5"/>
        <v>4584</v>
      </c>
      <c r="B126" s="81" t="s">
        <v>139</v>
      </c>
      <c r="C126" s="74" t="s">
        <v>23</v>
      </c>
      <c r="D126" s="42">
        <v>1001092674584</v>
      </c>
      <c r="E126" s="24"/>
      <c r="F126" s="23"/>
      <c r="G126" s="23">
        <f>E126</f>
        <v>0</v>
      </c>
      <c r="H126" s="14"/>
      <c r="I126" s="14"/>
      <c r="J126" s="29"/>
    </row>
    <row r="127" spans="1:10" ht="16.5" customHeight="1" x14ac:dyDescent="0.25">
      <c r="A127" s="59" t="str">
        <f t="shared" si="5"/>
        <v>6472</v>
      </c>
      <c r="B127" s="81" t="s">
        <v>140</v>
      </c>
      <c r="C127" s="74" t="s">
        <v>23</v>
      </c>
      <c r="D127" s="42">
        <v>1001092436472</v>
      </c>
      <c r="E127" s="24"/>
      <c r="F127" s="23"/>
      <c r="G127" s="23">
        <f>E127</f>
        <v>0</v>
      </c>
      <c r="H127" s="14"/>
      <c r="I127" s="14"/>
      <c r="J127" s="29"/>
    </row>
    <row r="128" spans="1:10" ht="16.5" customHeight="1" x14ac:dyDescent="0.25">
      <c r="A128" s="59" t="str">
        <f t="shared" si="5"/>
        <v>5452</v>
      </c>
      <c r="B128" s="50" t="s">
        <v>141</v>
      </c>
      <c r="C128" s="74" t="s">
        <v>23</v>
      </c>
      <c r="D128" s="42">
        <v>1001092485452</v>
      </c>
      <c r="E128" s="24"/>
      <c r="F128" s="23">
        <v>1.367</v>
      </c>
      <c r="G128" s="23">
        <f>E128</f>
        <v>0</v>
      </c>
      <c r="H128" s="14">
        <v>4.0999999999999996</v>
      </c>
      <c r="I128" s="14">
        <v>60</v>
      </c>
      <c r="J128" s="29"/>
    </row>
    <row r="129" spans="1:11" ht="16.5" customHeight="1" x14ac:dyDescent="0.25">
      <c r="A129" s="59" t="str">
        <f t="shared" si="5"/>
        <v>5495</v>
      </c>
      <c r="B129" s="50" t="s">
        <v>142</v>
      </c>
      <c r="C129" s="74" t="s">
        <v>21</v>
      </c>
      <c r="D129" s="42">
        <v>1001093345495</v>
      </c>
      <c r="E129" s="24"/>
      <c r="F129" s="23">
        <v>0.4</v>
      </c>
      <c r="G129" s="23">
        <f>E129*F129</f>
        <v>0</v>
      </c>
      <c r="H129" s="14">
        <v>2.4</v>
      </c>
      <c r="I129" s="14">
        <v>60</v>
      </c>
      <c r="J129" s="29"/>
    </row>
    <row r="130" spans="1:11" ht="15.75" customHeight="1" thickBot="1" x14ac:dyDescent="0.3">
      <c r="A130" s="59" t="str">
        <f t="shared" si="5"/>
        <v>6495</v>
      </c>
      <c r="B130" s="50" t="s">
        <v>143</v>
      </c>
      <c r="C130" s="74" t="s">
        <v>21</v>
      </c>
      <c r="D130" s="42">
        <v>1001092436495</v>
      </c>
      <c r="E130" s="24"/>
      <c r="F130" s="23">
        <v>0.3</v>
      </c>
      <c r="G130" s="23">
        <f>E130*F130</f>
        <v>0</v>
      </c>
      <c r="H130" s="14">
        <v>1.8</v>
      </c>
      <c r="I130" s="14">
        <v>45</v>
      </c>
      <c r="J130" s="29"/>
    </row>
    <row r="131" spans="1:11" ht="16.5" customHeight="1" thickTop="1" thickBot="1" x14ac:dyDescent="0.3">
      <c r="A131" s="59" t="str">
        <f t="shared" si="5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1" ht="16.5" customHeight="1" thickTop="1" x14ac:dyDescent="0.25">
      <c r="A132" s="59" t="str">
        <f t="shared" si="5"/>
        <v>6448</v>
      </c>
      <c r="B132" s="37" t="s">
        <v>145</v>
      </c>
      <c r="C132" s="74" t="s">
        <v>33</v>
      </c>
      <c r="D132" s="75">
        <v>1001234146448</v>
      </c>
      <c r="E132" s="24"/>
      <c r="F132" s="23">
        <v>0.1</v>
      </c>
      <c r="G132" s="23">
        <f>E132*F132</f>
        <v>0</v>
      </c>
      <c r="H132" s="14">
        <v>1</v>
      </c>
      <c r="I132" s="14">
        <v>45</v>
      </c>
      <c r="J132" s="29"/>
    </row>
    <row r="133" spans="1:11" ht="16.5" customHeight="1" x14ac:dyDescent="0.25">
      <c r="A133" s="59" t="str">
        <f t="shared" si="5"/>
        <v>7090</v>
      </c>
      <c r="B133" s="37" t="s">
        <v>146</v>
      </c>
      <c r="C133" s="74" t="s">
        <v>33</v>
      </c>
      <c r="D133" s="75">
        <v>1001084217090</v>
      </c>
      <c r="E133" s="24"/>
      <c r="F133" s="23">
        <v>0.3</v>
      </c>
      <c r="G133" s="23">
        <f>E133*F133</f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59" t="str">
        <f t="shared" si="5"/>
        <v>6208</v>
      </c>
      <c r="B134" s="37" t="s">
        <v>147</v>
      </c>
      <c r="C134" s="74" t="s">
        <v>21</v>
      </c>
      <c r="D134" s="75">
        <v>1001220226208</v>
      </c>
      <c r="E134" s="24"/>
      <c r="F134" s="23">
        <v>0.15</v>
      </c>
      <c r="G134" s="23">
        <f>F134*E134</f>
        <v>0</v>
      </c>
      <c r="H134" s="14"/>
      <c r="I134" s="14"/>
      <c r="J134" s="29"/>
    </row>
    <row r="135" spans="1:11" ht="16.5" customHeight="1" x14ac:dyDescent="0.25">
      <c r="A135" s="59" t="str">
        <f t="shared" si="5"/>
        <v>7053</v>
      </c>
      <c r="B135" s="37" t="s">
        <v>148</v>
      </c>
      <c r="C135" s="74" t="s">
        <v>23</v>
      </c>
      <c r="D135" s="75">
        <v>1001223297053</v>
      </c>
      <c r="E135" s="24"/>
      <c r="F135" s="23"/>
      <c r="G135" s="23">
        <f>E135</f>
        <v>0</v>
      </c>
      <c r="H135" s="14"/>
      <c r="I135" s="14"/>
      <c r="J135" s="29"/>
    </row>
    <row r="136" spans="1:11" s="71" customFormat="1" ht="16.5" customHeight="1" thickBot="1" x14ac:dyDescent="0.3">
      <c r="A136" s="59" t="str">
        <f t="shared" si="5"/>
        <v>7103</v>
      </c>
      <c r="B136" s="58" t="s">
        <v>149</v>
      </c>
      <c r="C136" s="53" t="s">
        <v>33</v>
      </c>
      <c r="D136" s="54">
        <v>1001223297103</v>
      </c>
      <c r="E136" s="24"/>
      <c r="F136" s="76">
        <v>0.18</v>
      </c>
      <c r="G136" s="23">
        <f>E136*F136</f>
        <v>0</v>
      </c>
      <c r="H136" s="77">
        <v>1.8</v>
      </c>
      <c r="I136" s="77">
        <v>45</v>
      </c>
      <c r="J136" s="77"/>
      <c r="K136" s="27"/>
    </row>
    <row r="137" spans="1:11" ht="16.5" customHeight="1" thickTop="1" thickBot="1" x14ac:dyDescent="0.3">
      <c r="A137" s="62"/>
      <c r="B137" s="49" t="s">
        <v>150</v>
      </c>
      <c r="C137" s="16"/>
      <c r="D137" s="38"/>
      <c r="E137" s="17">
        <f>SUM(E10:E136)</f>
        <v>1600</v>
      </c>
      <c r="F137" s="17"/>
      <c r="G137" s="17">
        <f>SUM(G11:G136)</f>
        <v>1505.44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K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2025-04-23T07:43:08Z</dcterms:modified>
</cp:coreProperties>
</file>