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7521718-744C-4B6D-AA2B-E119834DC3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<sst xmlns="http://schemas.openxmlformats.org/spreadsheetml/2006/main" count="339" uniqueCount="172">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</sst>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5"/>
  <sheetViews>
    <sheetView tabSelected="1" zoomScale="87" zoomScaleNormal="87" workbookViewId="0">
      <pane ySplit="9" topLeftCell="A121" activePane="bottomLeft" state="frozen"/>
      <selection pane="bottomLeft" activeCell="M132" sqref="M13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45410</v>
      </c>
      <c r="E3" s="7" t="s">
        <v>3</v>
      </c>
      <c r="F3" s="100"/>
      <c r="G3" s="104">
        <v>45413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1000</v>
      </c>
      <c r="F32" s="23">
        <v>0.4</v>
      </c>
      <c r="G32" s="23">
        <f>E32*0.4</f>
        <v>400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200</v>
      </c>
      <c r="F33" s="23">
        <v>1.366666666666666</v>
      </c>
      <c r="G33" s="23">
        <f>E33*1</f>
        <v>200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300</v>
      </c>
      <c r="F45" s="23"/>
      <c r="G45" s="23">
        <f>E45*1</f>
        <v>300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720</v>
      </c>
      <c r="F48" s="23"/>
      <c r="G48" s="23">
        <f>E48*0.35</f>
        <v>251.99999999999997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60</v>
      </c>
      <c r="F49" s="23"/>
      <c r="G49" s="23">
        <f>E49*1</f>
        <v>60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150</v>
      </c>
      <c r="F50" s="23">
        <v>1.0666666666666671</v>
      </c>
      <c r="G50" s="23">
        <f>E50*1</f>
        <v>150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800</v>
      </c>
      <c r="F60" s="23">
        <v>1.033333333333333</v>
      </c>
      <c r="G60" s="23">
        <f>E60*1</f>
        <v>800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320</v>
      </c>
      <c r="F62" s="23"/>
      <c r="G62" s="23">
        <f>E62*0.41</f>
        <v>131.19999999999999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90</v>
      </c>
      <c r="F63" s="23"/>
      <c r="G63" s="23">
        <f>E63*0.4</f>
        <v>36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20</v>
      </c>
      <c r="F67" s="23">
        <v>1.013333333333333</v>
      </c>
      <c r="G67" s="23">
        <f>E67*1</f>
        <v>20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480</v>
      </c>
      <c r="F79" s="23">
        <v>0.28000000000000003</v>
      </c>
      <c r="G79" s="23">
        <f>E79*0.28</f>
        <v>134.4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80</v>
      </c>
      <c r="F85" s="23">
        <v>0.28000000000000003</v>
      </c>
      <c r="G85" s="23">
        <f>E85*0.28</f>
        <v>22.400000000000002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120</v>
      </c>
      <c r="F87" s="23"/>
      <c r="G87" s="23">
        <f>E87*0.09</f>
        <v>10.799999999999999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150</v>
      </c>
      <c r="F88" s="23">
        <v>0.85</v>
      </c>
      <c r="G88" s="23">
        <f>E88*1</f>
        <v>150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>
        <v>400</v>
      </c>
      <c r="F92" s="23">
        <v>0.25</v>
      </c>
      <c r="G92" s="23">
        <f>E92*0.25</f>
        <v>100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400</v>
      </c>
      <c r="F95" s="23">
        <v>0.22</v>
      </c>
      <c r="G95" s="23">
        <f>E95*0.22</f>
        <v>88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>
        <v>200</v>
      </c>
      <c r="F98" s="23">
        <v>0.25</v>
      </c>
      <c r="G98" s="23">
        <f>E98*0.25</f>
        <v>50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/>
      <c r="F99" s="23">
        <v>0.12</v>
      </c>
      <c r="G99" s="23">
        <f>E99*0.12</f>
        <v>0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>
        <v>50</v>
      </c>
      <c r="F100" s="23"/>
      <c r="G100" s="23">
        <f>E100*0.09</f>
        <v>4.5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/>
      <c r="F103" s="23">
        <v>0.1</v>
      </c>
      <c r="G103" s="23">
        <f>E103*0.1</f>
        <v>0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30</v>
      </c>
      <c r="F105" s="23">
        <v>1.5249999999999999</v>
      </c>
      <c r="G105" s="23">
        <f>E105*1</f>
        <v>30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>
        <v>10</v>
      </c>
      <c r="F108" s="23"/>
      <c r="G108" s="23">
        <f>E108*1</f>
        <v>10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160</v>
      </c>
      <c r="F110" s="23">
        <v>0.4</v>
      </c>
      <c r="G110" s="23">
        <f>E110*0.4</f>
        <v>64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240</v>
      </c>
      <c r="F112" s="23">
        <v>0.3</v>
      </c>
      <c r="G112" s="23">
        <f>E112*0.3</f>
        <v>72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100</v>
      </c>
      <c r="F113" s="23"/>
      <c r="G113" s="23">
        <f>E113*0.18</f>
        <v>18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16110</v>
      </c>
      <c r="F131" s="17">
        <f>SUM(F10:F130)</f>
        <v>40.307916666666671</v>
      </c>
      <c r="G131" s="17">
        <f>SUM(G11:G130)</f>
        <v>7691.9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4" xr:uid="{00000000-0002-0000-0000-000000000000}">
      <formula1>40</formula1>
    </dataValidation>
    <dataValidation type="textLength" operator="equal" showInputMessage="1" showErrorMessage="1" sqref="D128:D13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2024-05-03T11:52:56Z</dcterms:modified>
</cp:coreProperties>
</file>