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07,24 Ост Патяка\"/>
    </mc:Choice>
  </mc:AlternateContent>
  <xr:revisionPtr revIDLastSave="0" documentId="13_ncr:1_{8A9BC5D7-041A-4E01-A5D5-71B9328690C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D342" i="102" l="1"/>
  <c r="D342" i="102" s="1"/>
  <c r="AB342" i="102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<sst xmlns="http://schemas.openxmlformats.org/spreadsheetml/2006/main" count="541" uniqueCount="526">
  <si>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</si>
  <si>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</si>
  <si>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</si>
  <si>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</si>
  <si>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</si>
  <si>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</si>
  <si>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</si>
  <si>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</si>
  <si>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</si>
  <si>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</si>
  <si>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</si>
  <si>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</si>
  <si>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</si>
  <si>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</si>
  <si>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</si>
  <si>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</si>
  <si>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</si>
  <si>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</si>
  <si>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</si>
  <si>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</si>
  <si>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</si>
  <si>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</si>
  <si>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</si>
  <si>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</si>
  <si>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</si>
  <si>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</si>
  <si>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</si>
  <si>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</si>
  <si>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</si>
  <si>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</si>
  <si>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</si>
  <si>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</si>
  <si>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</si>
  <si>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</si>
  <si>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</si>
  <si>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</si>
  <si>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</si>
  <si>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</si>
  <si>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</si>
  <si>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</si>
  <si>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</si>
  <si>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</si>
  <si>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</si>
  <si>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</si>
  <si>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</si>
  <si>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</si>
  <si>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</si>
  <si>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</si>
  <si>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</si>
  <si>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</si>
  <si>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</si>
  <si>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</si>
  <si>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</si>
  <si>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</si>
  <si>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</si>
  <si>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</si>
  <si>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</si>
  <si>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</si>
  <si>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</si>
  <si>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</si>
  <si>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</si>
  <si>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</si>
  <si>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</si>
  <si>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</si>
  <si>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</si>
  <si>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</si>
  <si>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</si>
  <si>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</si>
  <si>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</si>
  <si>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</si>
  <si>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</si>
  <si>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</si>
  <si>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</si>
  <si>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</si>
  <si>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</si>
  <si>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</si>
  <si>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</si>
  <si>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</si>
  <si>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</si>
  <si>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</si>
  <si>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</si>
  <si>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</si>
  <si>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</si>
  <si>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</si>
  <si>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</si>
  <si>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</si>
  <si>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</si>
  <si>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</si>
  <si>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</si>
  <si>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</si>
  <si>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</si>
  <si>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</si>
  <si>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</si>
  <si>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</si>
  <si>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</si>
  <si>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</si>
  <si>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</si>
  <si>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</si>
  <si>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</si>
  <si>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</si>
  <si>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</si>
  <si>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</si>
  <si>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</si>
  <si>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</si>
  <si>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</si>
  <si>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</si>
  <si>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</si>
  <si>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</si>
  <si>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</si>
  <si>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</si>
  <si>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</si>
  <si>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</si>
  <si>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</si>
  <si>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</si>
  <si>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</si>
  <si>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</si>
  <si>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</si>
  <si>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</si>
  <si>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</si>
  <si>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</si>
  <si>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</si>
  <si>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</si>
  <si>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</si>
  <si>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</si>
  <si>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</si>
  <si>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</si>
  <si>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</si>
  <si>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</si>
  <si>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</si>
  <si>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</si>
  <si>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</si>
  <si>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</si>
  <si>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</si>
  <si>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</si>
  <si>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</si>
  <si>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</si>
  <si>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</si>
  <si>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</si>
  <si>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</si>
  <si>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</si>
  <si>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</si>
  <si>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</si>
  <si>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</si>
  <si>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</si>
  <si>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</si>
  <si>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</si>
  <si>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</si>
  <si>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</si>
  <si>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</si>
  <si>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</si>
  <si>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</si>
  <si>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</si>
  <si>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</si>
  <si>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</si>
  <si>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</si>
  <si>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</si>
  <si>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</si>
  <si>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</si>
  <si>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</si>
  <si>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</si>
  <si>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</si>
  <si>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</si>
  <si>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</si>
  <si>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</si>
  <si>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</si>
  <si>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</si>
  <si>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</si>
  <si>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</si>
  <si>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</si>
  <si>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</si>
  <si>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</si>
  <si>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</si>
  <si>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</si>
  <si>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</si>
  <si>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</si>
  <si>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</si>
  <si>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</si>
  <si>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</si>
  <si>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</si>
  <si>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</si>
  <si>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</si>
  <si>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</si>
  <si>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</si>
  <si>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</si>
  <si>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</si>
  <si>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</si>
  <si>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</si>
  <si>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</si>
  <si>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</si>
  <si>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</si>
  <si>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</si>
  <si>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</si>
  <si>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</si>
  <si>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</si>
  <si>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</si>
  <si>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</si>
  <si>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</si>
  <si>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</si>
  <si>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</si>
  <si>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</si>
  <si>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</si>
  <si>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</si>
  <si>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</si>
  <si>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</si>
  <si>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</si>
  <si>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</si>
  <si>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</si>
  <si>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</si>
  <si>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</si>
  <si>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</si>
  <si>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</si>
  <si>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</si>
  <si>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</si>
  <si>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</si>
  <si>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</si>
  <si>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</si>
  <si>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</si>
  <si>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</si>
  <si>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</si>
  <si>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</si>
  <si>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</si>
  <si>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</si>
  <si>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</si>
  <si>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</si>
  <si>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</si>
  <si>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</si>
  <si>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</si>
  <si>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</si>
  <si>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</si>
  <si>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</si>
  <si>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</si>
  <si>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</si>
  <si>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</si>
  <si>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</si>
  <si>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</si>
  <si>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</si>
  <si>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</si>
  <si>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</si>
  <si>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</si>
  <si>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</si>
  <si>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</si>
  <si>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</si>
  <si>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</si>
  <si>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</si>
  <si>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</si>
  <si>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</si>
  <si>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</si>
  <si>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</si>
  <si>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</si>
  <si>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</si>
  <si>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</si>
  <si>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</si>
  <si>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</si>
  <si>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</si>
  <si>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</si>
  <si>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</si>
  <si>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</si>
  <si>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</si>
  <si>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</si>
  <si>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</si>
  <si>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</si>
  <si>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</si>
  <si>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</si>
  <si>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</si>
  <si>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</si>
  <si>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</si>
  <si>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</si>
  <si>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</si>
  <si>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</si>
  <si>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</si>
  <si>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</si>
  <si>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</si>
  <si>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</si>
  <si>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</si>
  <si>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</si>
  <si>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</si>
  <si>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</si>
  <si>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</si>
  <si>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</si>
  <si>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</si>
  <si>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</si>
  <si>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</si>
  <si>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</si>
  <si>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</si>
  <si>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</si>
  <si>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</si>
  <si>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</si>
  <si>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</si>
  <si>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</si>
  <si>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</si>
  <si>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</si>
  <si>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</si>
  <si>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</si>
  <si>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</si>
  <si>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</si>
  <si>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</si>
  <si>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</si>
  <si>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</si>
  <si>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</si>
  <si>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</si>
  <si>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</si>
  <si>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</si>
  <si>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</si>
  <si>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</si>
  <si>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</si>
  <si>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</si>
  <si>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</si>
  <si>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</si>
  <si>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</si>
  <si>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</si>
  <si>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</si>
  <si>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</si>
  <si>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</si>
  <si>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</si>
  <si>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</si>
  <si>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</si>
  <si>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</si>
  <si>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</si>
  <si>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</si>
  <si>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</si>
  <si>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</si>
  <si>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</si>
  <si>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</si>
  <si>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</si>
  <si>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</si>
  <si>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</si>
  <si>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</si>
  <si>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</si>
  <si>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</si>
  <si>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</si>
  <si>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</si>
  <si>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</si>
  <si>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</si>
  <si>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</si>
  <si>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</si>
  <si>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</si>
  <si>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</si>
  <si>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</si>
  <si>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</si>
  <si>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</si>
  <si>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</si>
  <si>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</si>
  <si>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</si>
  <si>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</si>
  <si>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</si>
  <si>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</si>
  <si>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</si>
  <si>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</si>
  <si>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</si>
  <si>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</si>
  <si>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</si>
  <si>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</si>
  <si>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</si>
  <si>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</si>
  <si>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</si>
  <si>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</si>
  <si>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</si>
  <si>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</si>
  <si>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</si>
  <si>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</si>
  <si>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</si>
  <si>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</si>
  <si>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</si>
  <si>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</si>
  <si>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</si>
  <si>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</si>
  <si>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</si>
  <si>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</si>
  <si>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</si>
  <si>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</si>
  <si>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</si>
  <si>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</si>
  <si>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</si>
  <si>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</si>
  <si>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</si>
  <si>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</si>
  <si>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</si>
  <si>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</si>
  <si>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</si>
  <si>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</si>
  <si>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</si>
  <si>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</si>
  <si>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</si>
  <si>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</si>
  <si>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</si>
  <si>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</si>
  <si>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</si>
  <si>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</si>
  <si>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</si>
  <si>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</si>
  <si>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</si>
  <si>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</si>
  <si>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</si>
  <si>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</si>
  <si>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</si>
  <si>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</si>
  <si>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</si>
  <si>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</si>
  <si>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</si>
  <si>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</si>
  <si>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</si>
  <si>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</si>
  <si>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</si>
  <si>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</si>
  <si>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</si>
  <si>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</si>
  <si>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</si>
  <si>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</si>
  <si>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</si>
  <si>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</si>
  <si>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</si>
  <si>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</si>
  <si>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</si>
  <si>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</si>
  <si>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</si>
  <si>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</si>
  <si>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</si>
  <si>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</si>
  <si>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</si>
  <si>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</si>
  <si>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</si>
  <si>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</si>
  <si>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</si>
  <si>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</si>
  <si>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</si>
  <si>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</si>
  <si>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</si>
  <si>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</si>
  <si>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</si>
  <si>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</si>
  <si>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</si>
  <si>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</si>
  <si>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</si>
  <si>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</si>
  <si>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</si>
  <si>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</si>
  <si>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</si>
  <si>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</si>
  <si>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</si>
  <si>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</si>
  <si>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</si>
  <si>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</si>
  <si>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</si>
  <si>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</si>
  <si>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</si>
  <si>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</si>
  <si>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</si>
  <si>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</si>
  <si>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</si>
  <si>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</si>
  <si>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</si>
  <si>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</si>
  <si>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</si>
  <si>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</si>
  <si>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</si>
  <si>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</si>
  <si>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</si>
  <si>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</si>
  <si>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</si>
  <si>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</si>
  <si>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</si>
  <si>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</si>
  <si>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</si>
  <si>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</si>
  <si>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</si>
  <si>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</si>
  <si>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</si>
  <si>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</si>
  <si>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</si>
  <si>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</si>
  <si>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</si>
  <si>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</si>
  <si>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</si>
  <si>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</si>
  <si>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</si>
  <si>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</si>
  <si>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</si>
  <si>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</si>
  <si>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</si>
  <si>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</si>
  <si>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</si>
  <si>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</si>
  <si>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</si>
  <si>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</si>
  <si>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</si>
  <si>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</si>
  <si>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</si>
  <si>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</si>
  <si>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</si>
  <si>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</si>
  <si>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</si>
  <si>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</si>
  <si>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</si>
  <si>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</si>
  <si>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</si>
  <si>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</si>
  <si>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</si>
  <si>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</si>
  <si>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</si>
  <si>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</si>
  <si>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</si>
  <si>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</si>
  <si>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</si>
  <si>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</si>
  <si>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</si>
  <si>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</si>
  <si>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</si>
  <si>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</si>
  <si>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</si>
  <si>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</si>
  <si>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</si>
  <si>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</si>
  <si>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</si>
  <si>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</si>
  <si>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</si>
  <si>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</si>
  <si>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</si>
  <si>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</si>
  <si>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</si>
  <si>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</si>
  <si>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</si>
  <si>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</si>
  <si>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</si>
  <si>
    <t>4614 ВЕТЧ.Нежная п/о _ Коровино</t>
  </si>
  <si>
    <t>Салями с перчиком с/к Колбас Град 160г. шт.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</si>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</sst>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22"/>
  <sheetViews>
    <sheetView tabSelected="1" topLeftCell="B1" zoomScale="80" zoomScaleNormal="80" workbookViewId="0">
      <selection activeCell="G288" sqref="G288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270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269</v>
      </c>
      <c r="AC2" s="26"/>
      <c r="AD2" s="37" t="s">
        <v>271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3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3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3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3">
      <c r="B7" s="53" t="s">
        <v>363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3">
      <c r="B8" s="46" t="s">
        <v>362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3">
      <c r="B9" s="46" t="s">
        <v>360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3">
      <c r="B10" s="53" t="s">
        <v>489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3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3">
      <c r="B12" s="53" t="s">
        <v>272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3">
      <c r="B13" s="53" t="s">
        <v>273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3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3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3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3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3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3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3">
      <c r="B20" s="46" t="s">
        <v>371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3">
      <c r="B21" s="46" t="s">
        <v>369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3">
      <c r="B22" s="46" t="s">
        <v>368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3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3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3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3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3">
      <c r="B27" s="46" t="s">
        <v>372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3">
      <c r="B28" s="46" t="s">
        <v>373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3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3">
      <c r="B30" s="54" t="s">
        <v>404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3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3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3">
      <c r="B33" s="46" t="s">
        <v>409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3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3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3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3">
      <c r="B37" s="46" t="s">
        <v>400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3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3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3">
      <c r="B40" s="46" t="s">
        <v>401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3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3">
      <c r="B42" s="46" t="s">
        <v>406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3">
      <c r="B43" s="46" t="s">
        <v>398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3">
      <c r="B44" s="46" t="s">
        <v>402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3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3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3">
      <c r="B47" s="46" t="s">
        <v>410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3">
      <c r="B48" s="46" t="s">
        <v>405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3">
      <c r="B49" s="46" t="s">
        <v>403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3">
      <c r="B50" s="54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3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3">
      <c r="B52" s="53" t="s">
        <v>496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3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3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3">
      <c r="B55" s="53" t="s">
        <v>498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3">
      <c r="B56" s="46" t="s">
        <v>407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3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3">
      <c r="B58" s="54" t="s">
        <v>399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3">
      <c r="B59" s="54" t="s">
        <v>408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3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3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3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3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3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3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3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3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3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3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3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3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3">
      <c r="B72" s="46" t="s">
        <v>378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3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3">
      <c r="B74" s="46" t="s">
        <v>383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3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3">
      <c r="B76" s="46" t="s">
        <v>381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3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3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3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3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3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3">
      <c r="B82" s="46" t="s">
        <v>377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3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3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3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3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3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3">
      <c r="B88" s="46" t="s">
        <v>379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3">
      <c r="B89" s="46" t="s">
        <v>380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3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3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3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3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3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3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3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3">
      <c r="B97" s="46" t="s">
        <v>382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3">
      <c r="B98" s="54" t="s">
        <v>385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3">
      <c r="B99" s="54" t="s">
        <v>376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3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3">
      <c r="B101" s="53" t="s">
        <v>511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3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3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3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3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3">
      <c r="B106" s="53" t="s">
        <v>505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3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3">
      <c r="B108" s="46" t="s">
        <v>412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3">
      <c r="B109" s="53" t="s">
        <v>503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3">
      <c r="B110" s="46" t="s">
        <v>416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3">
      <c r="B111" s="53" t="s">
        <v>417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3">
      <c r="B112" s="46" t="s">
        <v>414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3">
      <c r="B113" s="53" t="s">
        <v>418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3">
      <c r="B114" s="53" t="s">
        <v>387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3">
      <c r="B115" s="46" t="s">
        <v>419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3">
      <c r="B116" s="46" t="s">
        <v>415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3">
      <c r="B117" s="46" t="s">
        <v>384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3">
      <c r="B118" s="46" t="s">
        <v>413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3">
      <c r="B119" s="53" t="s">
        <v>497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3">
      <c r="B120" s="46" t="s">
        <v>420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3">
      <c r="B121" s="53" t="s">
        <v>389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3">
      <c r="B122" s="53" t="s">
        <v>422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3">
      <c r="B123" s="53" t="s">
        <v>423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3">
      <c r="B124" s="46" t="s">
        <v>424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3">
      <c r="B125" s="66" t="s">
        <v>390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3">
      <c r="B126" s="66" t="s">
        <v>391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3">
      <c r="B127" s="46" t="s">
        <v>426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3">
      <c r="B128" s="46" t="s">
        <v>421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3">
      <c r="B129" s="53" t="s">
        <v>427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3">
      <c r="B130" s="46" t="s">
        <v>364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3">
      <c r="B131" s="46" t="s">
        <v>365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3">
      <c r="B132" s="53" t="s">
        <v>392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3">
      <c r="B133" s="53" t="s">
        <v>366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3">
      <c r="B134" s="53" t="s">
        <v>359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3">
      <c r="B135" s="46" t="s">
        <v>374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3">
      <c r="B136" s="46" t="s">
        <v>393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3">
      <c r="B137" s="53" t="s">
        <v>394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3">
      <c r="B138" s="66" t="s">
        <v>495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3">
      <c r="B139" s="46" t="s">
        <v>375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3">
      <c r="B140" s="54" t="s">
        <v>395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3">
      <c r="B141" s="53" t="s">
        <v>396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3">
      <c r="B142" s="66" t="s">
        <v>428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3">
      <c r="B143" s="53" t="s">
        <v>429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3">
      <c r="B144" s="46" t="s">
        <v>367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3">
      <c r="B145" s="54" t="s">
        <v>397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3">
      <c r="B146" s="46" t="s">
        <v>361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3">
      <c r="B147" s="46" t="s">
        <v>386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3">
      <c r="B148" s="74" t="s">
        <v>493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3">
      <c r="B149" s="46" t="s">
        <v>388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3">
      <c r="B150" s="68" t="s">
        <v>494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3">
      <c r="B151" s="46" t="s">
        <v>370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3">
      <c r="B152" s="53" t="s">
        <v>425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3">
      <c r="B153" s="53" t="s">
        <v>411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3">
      <c r="B154" s="53" t="s">
        <v>485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3">
      <c r="B155" s="53" t="s">
        <v>486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3">
      <c r="B156" s="67" t="s">
        <v>491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3">
      <c r="B157" s="67" t="s">
        <v>492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265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95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96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97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98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99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100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101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102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274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179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180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181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275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228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229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230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231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232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233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234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235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222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223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236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224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103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104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105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106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107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108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504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109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110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111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112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113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114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115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116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117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118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119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120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121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122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123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124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125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126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501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502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258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257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259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260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256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303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304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305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306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307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308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309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298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299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300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310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311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312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313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314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315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301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316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302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297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317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318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319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320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321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322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323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1459.3999999999999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1459.3999999999999</v>
      </c>
      <c r="AC244" s="27"/>
      <c r="AD244" s="25">
        <f>SUM(AD245:AD294)</f>
        <v>0</v>
      </c>
    </row>
    <row r="245" spans="2:30" ht="16.5" hidden="1" customHeight="1" outlineLevel="1" x14ac:dyDescent="0.25">
      <c r="B245" s="56" t="s">
        <v>276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hidden="1" customHeight="1" outlineLevel="1" x14ac:dyDescent="0.25">
      <c r="B246" s="53" t="s">
        <v>277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hidden="1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hidden="1" customHeight="1" outlineLevel="1" x14ac:dyDescent="0.25">
      <c r="B248" s="46" t="s">
        <v>278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100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100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517</v>
      </c>
      <c r="C250" s="11">
        <v>70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70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73</v>
      </c>
      <c r="C251" s="11">
        <v>80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80</v>
      </c>
      <c r="AC251" s="9"/>
      <c r="AD251" s="17">
        <f t="shared" si="20"/>
        <v>0</v>
      </c>
    </row>
    <row r="252" spans="2:30" ht="16.5" hidden="1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hidden="1" customHeight="1" outlineLevel="1" x14ac:dyDescent="0.25">
      <c r="B253" s="66" t="s">
        <v>523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75</v>
      </c>
      <c r="C254" s="11">
        <v>100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100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279</v>
      </c>
      <c r="C255" s="11">
        <v>120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30</v>
      </c>
      <c r="AC255" s="9"/>
      <c r="AD255" s="17">
        <f t="shared" si="20"/>
        <v>0</v>
      </c>
    </row>
    <row r="256" spans="2:30" ht="16.5" hidden="1" customHeight="1" outlineLevel="1" x14ac:dyDescent="0.25">
      <c r="B256" s="46" t="s">
        <v>76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520</v>
      </c>
      <c r="C257" s="11">
        <v>50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50</v>
      </c>
      <c r="AC257" s="9"/>
      <c r="AD257" s="17">
        <f t="shared" si="20"/>
        <v>0</v>
      </c>
    </row>
    <row r="258" spans="2:30" ht="16.5" hidden="1" customHeight="1" outlineLevel="1" x14ac:dyDescent="0.25">
      <c r="B258" s="46" t="s">
        <v>77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226</v>
      </c>
      <c r="C259" s="11">
        <v>150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150</v>
      </c>
      <c r="AC259" s="9"/>
      <c r="AD259" s="17">
        <f t="shared" si="20"/>
        <v>0</v>
      </c>
    </row>
    <row r="260" spans="2:30" ht="16.5" hidden="1" customHeight="1" outlineLevel="1" x14ac:dyDescent="0.25">
      <c r="B260" s="53" t="s">
        <v>513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hidden="1" customHeight="1" outlineLevel="1" x14ac:dyDescent="0.25">
      <c r="B261" s="46" t="s">
        <v>78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hidden="1" customHeight="1" outlineLevel="1" x14ac:dyDescent="0.25">
      <c r="B262" s="53" t="s">
        <v>514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hidden="1" customHeight="1" outlineLevel="1" x14ac:dyDescent="0.25">
      <c r="B263" s="46" t="s">
        <v>280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79</v>
      </c>
      <c r="C264" s="11">
        <v>160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160</v>
      </c>
      <c r="AC264" s="9"/>
      <c r="AD264" s="17">
        <f t="shared" si="20"/>
        <v>0</v>
      </c>
    </row>
    <row r="265" spans="2:30" ht="16.5" hidden="1" customHeight="1" outlineLevel="1" x14ac:dyDescent="0.25">
      <c r="B265" s="46" t="s">
        <v>281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80</v>
      </c>
      <c r="C266" s="11">
        <v>120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30</v>
      </c>
      <c r="AC266" s="9"/>
      <c r="AD266" s="17">
        <f t="shared" si="20"/>
        <v>0</v>
      </c>
    </row>
    <row r="267" spans="2:30" ht="16.5" hidden="1" customHeight="1" outlineLevel="1" x14ac:dyDescent="0.25">
      <c r="B267" s="46" t="s">
        <v>282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hidden="1" customHeight="1" outlineLevel="1" x14ac:dyDescent="0.25">
      <c r="B268" s="46" t="s">
        <v>81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hidden="1" customHeight="1" outlineLevel="1" x14ac:dyDescent="0.25">
      <c r="B269" s="46" t="s">
        <v>82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hidden="1" customHeight="1" outlineLevel="1" x14ac:dyDescent="0.25">
      <c r="B270" s="46" t="s">
        <v>283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83</v>
      </c>
      <c r="C271" s="11">
        <v>100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100</v>
      </c>
      <c r="AC271" s="9"/>
      <c r="AD271" s="17">
        <f t="shared" si="20"/>
        <v>0</v>
      </c>
    </row>
    <row r="272" spans="2:30" ht="16.5" hidden="1" customHeight="1" outlineLevel="1" x14ac:dyDescent="0.25">
      <c r="B272" s="46" t="s">
        <v>284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hidden="1" customHeight="1" outlineLevel="1" x14ac:dyDescent="0.25">
      <c r="B273" s="46" t="s">
        <v>241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hidden="1" customHeight="1" outlineLevel="1" x14ac:dyDescent="0.25">
      <c r="B274" s="46" t="s">
        <v>285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hidden="1" customHeight="1" outlineLevel="1" x14ac:dyDescent="0.25">
      <c r="B275" s="77" t="s">
        <v>519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hidden="1" customHeight="1" outlineLevel="1" x14ac:dyDescent="0.25">
      <c r="B276" s="54" t="s">
        <v>518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hidden="1" customHeight="1" outlineLevel="1" x14ac:dyDescent="0.25">
      <c r="B277" s="53" t="s">
        <v>84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85</v>
      </c>
      <c r="C278" s="11">
        <v>350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350</v>
      </c>
      <c r="AC278" s="9"/>
      <c r="AD278" s="17">
        <f t="shared" si="22"/>
        <v>0</v>
      </c>
    </row>
    <row r="279" spans="2:30" ht="16.5" hidden="1" customHeight="1" outlineLevel="1" x14ac:dyDescent="0.25">
      <c r="B279" s="53" t="s">
        <v>86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hidden="1" customHeight="1" outlineLevel="1" x14ac:dyDescent="0.25">
      <c r="B280" s="53" t="s">
        <v>87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hidden="1" customHeight="1" outlineLevel="1" x14ac:dyDescent="0.25">
      <c r="B281" s="66" t="s">
        <v>88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hidden="1" customHeight="1" outlineLevel="1" x14ac:dyDescent="0.25">
      <c r="B282" s="66" t="s">
        <v>89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hidden="1" customHeight="1" outlineLevel="1" x14ac:dyDescent="0.25">
      <c r="B283" s="54" t="s">
        <v>90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91</v>
      </c>
      <c r="C284" s="11">
        <v>120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42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92</v>
      </c>
      <c r="C285" s="11">
        <v>120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33.6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93</v>
      </c>
      <c r="C286" s="11">
        <v>120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42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94</v>
      </c>
      <c r="C287" s="11">
        <v>160</v>
      </c>
      <c r="D287" s="28"/>
      <c r="E287" s="16"/>
      <c r="F287" s="9"/>
      <c r="G287" s="9" t="s">
        <v>525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44.800000000000004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355</v>
      </c>
      <c r="C288" s="11">
        <v>60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21</v>
      </c>
      <c r="AC288" s="9"/>
      <c r="AD288" s="17">
        <f t="shared" si="22"/>
        <v>0</v>
      </c>
    </row>
    <row r="289" spans="2:30" ht="16.5" hidden="1" customHeight="1" outlineLevel="1" x14ac:dyDescent="0.25">
      <c r="B289" s="46" t="s">
        <v>286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225</v>
      </c>
      <c r="C290" s="11">
        <v>120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33.6</v>
      </c>
      <c r="AC290" s="9"/>
      <c r="AD290" s="17">
        <f t="shared" si="22"/>
        <v>0</v>
      </c>
    </row>
    <row r="291" spans="2:30" ht="16.5" customHeight="1" outlineLevel="1" thickBot="1" x14ac:dyDescent="0.3">
      <c r="B291" s="53" t="s">
        <v>521</v>
      </c>
      <c r="C291" s="11">
        <v>80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22.400000000000002</v>
      </c>
      <c r="AC291" s="9"/>
      <c r="AD291" s="17">
        <f t="shared" si="22"/>
        <v>0</v>
      </c>
    </row>
    <row r="292" spans="2:30" ht="16.5" hidden="1" customHeight="1" outlineLevel="1" x14ac:dyDescent="0.3">
      <c r="B292" s="53" t="s">
        <v>488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hidden="1" customHeight="1" outlineLevel="1" x14ac:dyDescent="0.3">
      <c r="B293" s="53" t="s">
        <v>487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hidden="1" customHeight="1" outlineLevel="1" x14ac:dyDescent="0.3">
      <c r="B294" s="53" t="s">
        <v>358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hidden="1" customHeight="1" outlineLevel="1" x14ac:dyDescent="0.3">
      <c r="B295" s="62" t="s">
        <v>479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hidden="1" customHeight="1" outlineLevel="1" x14ac:dyDescent="0.3">
      <c r="B296" s="62" t="s">
        <v>480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hidden="1" customHeight="1" outlineLevel="1" x14ac:dyDescent="0.3">
      <c r="B297" s="62" t="s">
        <v>481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hidden="1" customHeight="1" outlineLevel="1" x14ac:dyDescent="0.3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hidden="1" customHeight="1" outlineLevel="1" x14ac:dyDescent="0.3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hidden="1" customHeight="1" outlineLevel="1" thickBot="1" x14ac:dyDescent="0.3">
      <c r="B300" s="58" t="s">
        <v>477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127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3">
      <c r="B302" s="47" t="s">
        <v>128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3">
      <c r="B303" s="46" t="s">
        <v>129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3">
      <c r="B304" s="46" t="s">
        <v>130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3">
      <c r="B305" s="46" t="s">
        <v>131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3">
      <c r="B306" s="53" t="s">
        <v>132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3">
      <c r="B307" s="53" t="s">
        <v>135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3">
      <c r="B308" s="66" t="s">
        <v>515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3">
      <c r="B309" s="53" t="s">
        <v>133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3">
      <c r="B310" s="46" t="s">
        <v>134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3">
      <c r="B311" s="53" t="s">
        <v>136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3">
      <c r="B312" s="53" t="s">
        <v>137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3">
      <c r="B313" s="62" t="s">
        <v>490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3">
      <c r="B314" s="46" t="s">
        <v>138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3">
      <c r="B315" s="66" t="s">
        <v>287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3">
      <c r="B316" s="46" t="s">
        <v>139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3">
      <c r="B317" s="67" t="s">
        <v>524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3">
      <c r="B318" s="67" t="s">
        <v>522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3">
      <c r="B319" s="46" t="s">
        <v>140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3">
      <c r="B320" s="62" t="s">
        <v>478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516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141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151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3">
      <c r="B324" s="47" t="s">
        <v>152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3">
      <c r="B325" s="46" t="s">
        <v>153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3">
      <c r="B326" s="46" t="s">
        <v>154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3">
      <c r="B327" s="46" t="s">
        <v>156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3">
      <c r="B328" s="46" t="s">
        <v>155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157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158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159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142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3">
      <c r="B333" s="47" t="s">
        <v>143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3">
      <c r="B334" s="46" t="s">
        <v>144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3">
      <c r="B335" s="46" t="s">
        <v>145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3">
      <c r="B336" s="46" t="s">
        <v>146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147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148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3">
      <c r="B339" s="47" t="s">
        <v>149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150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484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264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3">
      <c r="B343" s="47" t="s">
        <v>288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3">
      <c r="B344" s="46" t="s">
        <v>289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3">
      <c r="B345" s="46" t="s">
        <v>290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3">
      <c r="B346" s="46" t="s">
        <v>291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3">
      <c r="B347" s="46" t="s">
        <v>292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3">
      <c r="B348" s="46" t="s">
        <v>293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3">
      <c r="B349" s="46" t="s">
        <v>294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3">
      <c r="B350" s="46" t="s">
        <v>242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3">
      <c r="B351" s="46" t="s">
        <v>237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3">
      <c r="B352" s="46" t="s">
        <v>243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3">
      <c r="B353" s="46" t="s">
        <v>244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3">
      <c r="B354" s="46" t="s">
        <v>238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3">
      <c r="B355" s="46" t="s">
        <v>245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3">
      <c r="B356" s="46" t="s">
        <v>246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3">
      <c r="B357" s="46" t="s">
        <v>247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3">
      <c r="B358" s="46" t="s">
        <v>248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3">
      <c r="B359" s="46" t="s">
        <v>249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3">
      <c r="B360" s="46" t="s">
        <v>250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3">
      <c r="B361" s="46" t="s">
        <v>251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3">
      <c r="B362" s="46" t="s">
        <v>239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3">
      <c r="B363" s="46" t="s">
        <v>252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3">
      <c r="B364" s="46" t="s">
        <v>254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3">
      <c r="B365" s="46" t="s">
        <v>240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3">
      <c r="B366" s="46" t="s">
        <v>255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3">
      <c r="B367" s="46" t="s">
        <v>253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3">
      <c r="B368" s="46" t="s">
        <v>295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296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160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161</v>
      </c>
      <c r="C371" s="15"/>
      <c r="D371" s="39"/>
      <c r="E371" s="12"/>
      <c r="F371" s="65" t="s">
        <v>483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3">
      <c r="B372" s="56" t="s">
        <v>482</v>
      </c>
      <c r="C372" s="15"/>
      <c r="D372" s="39"/>
      <c r="E372" s="12"/>
      <c r="F372" s="65" t="s">
        <v>483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3">
      <c r="B373" s="53" t="s">
        <v>162</v>
      </c>
      <c r="C373" s="15"/>
      <c r="D373" s="28"/>
      <c r="E373" s="16"/>
      <c r="F373" s="65" t="s">
        <v>483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3">
      <c r="B374" s="53" t="s">
        <v>163</v>
      </c>
      <c r="C374" s="15"/>
      <c r="D374" s="28"/>
      <c r="E374" s="16"/>
      <c r="F374" s="65" t="s">
        <v>483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3">
      <c r="B375" s="53" t="s">
        <v>164</v>
      </c>
      <c r="C375" s="15"/>
      <c r="D375" s="28"/>
      <c r="E375" s="16"/>
      <c r="F375" s="65" t="s">
        <v>483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3">
      <c r="B376" s="53" t="s">
        <v>165</v>
      </c>
      <c r="C376" s="15"/>
      <c r="D376" s="28"/>
      <c r="E376" s="16"/>
      <c r="F376" s="65" t="s">
        <v>483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3">
      <c r="B377" s="53" t="s">
        <v>166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3">
      <c r="B378" s="53" t="s">
        <v>167</v>
      </c>
      <c r="C378" s="15"/>
      <c r="D378" s="28"/>
      <c r="E378" s="16"/>
      <c r="F378" s="65" t="s">
        <v>483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3">
      <c r="B379" s="53" t="s">
        <v>168</v>
      </c>
      <c r="C379" s="15"/>
      <c r="D379" s="28"/>
      <c r="E379" s="16"/>
      <c r="F379" s="65" t="s">
        <v>483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3">
      <c r="B380" s="53" t="s">
        <v>169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3">
      <c r="B381" s="53" t="s">
        <v>170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3">
      <c r="B382" s="53" t="s">
        <v>171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3">
      <c r="B383" s="53" t="s">
        <v>172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3">
      <c r="B384" s="53" t="s">
        <v>173</v>
      </c>
      <c r="C384" s="15"/>
      <c r="D384" s="28"/>
      <c r="E384" s="16"/>
      <c r="F384" s="65" t="s">
        <v>483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3">
      <c r="B385" s="53" t="s">
        <v>344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3">
      <c r="B386" s="46" t="s">
        <v>343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3">
      <c r="B387" s="46" t="s">
        <v>342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3">
      <c r="B388" s="53" t="s">
        <v>324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3">
      <c r="B389" s="53" t="s">
        <v>341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3">
      <c r="B390" s="46" t="s">
        <v>340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3">
      <c r="B391" s="46" t="s">
        <v>339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3">
      <c r="B392" s="46" t="s">
        <v>338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3">
      <c r="B393" s="46" t="s">
        <v>337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3">
      <c r="B394" s="46" t="s">
        <v>336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3">
      <c r="B395" s="46" t="s">
        <v>335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3">
      <c r="B396" s="46" t="s">
        <v>334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3">
      <c r="B397" s="46" t="s">
        <v>333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3">
      <c r="B398" s="46" t="s">
        <v>430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3">
      <c r="B399" s="46" t="s">
        <v>332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3">
      <c r="B400" s="46" t="s">
        <v>331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3">
      <c r="B401" s="46" t="s">
        <v>330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3">
      <c r="B402" s="46" t="s">
        <v>329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3">
      <c r="B403" s="46" t="s">
        <v>431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3">
      <c r="B404" s="53" t="s">
        <v>328</v>
      </c>
      <c r="C404" s="15"/>
      <c r="D404" s="28"/>
      <c r="E404" s="16"/>
      <c r="F404" s="9" t="s">
        <v>512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3">
      <c r="B405" s="46" t="s">
        <v>327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3">
      <c r="B406" s="46" t="s">
        <v>326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3">
      <c r="B407" s="46" t="s">
        <v>325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3">
      <c r="B408" s="46" t="s">
        <v>432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3">
      <c r="B409" s="46" t="s">
        <v>433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3">
      <c r="B410" s="46" t="s">
        <v>434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3">
      <c r="B411" s="53" t="s">
        <v>435</v>
      </c>
      <c r="C411" s="15"/>
      <c r="D411" s="28"/>
      <c r="E411" s="16"/>
      <c r="F411" s="9" t="s">
        <v>475</v>
      </c>
      <c r="G411" s="9" t="s">
        <v>476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3">
      <c r="B412" s="53" t="s">
        <v>436</v>
      </c>
      <c r="C412" s="15"/>
      <c r="D412" s="28"/>
      <c r="E412" s="16"/>
      <c r="F412" s="9" t="s">
        <v>475</v>
      </c>
      <c r="G412" s="9" t="s">
        <v>476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3">
      <c r="B413" s="46" t="s">
        <v>219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3">
      <c r="B414" s="46" t="s">
        <v>203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3">
      <c r="B415" s="46" t="s">
        <v>204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3">
      <c r="B416" s="46" t="s">
        <v>205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3">
      <c r="B417" s="46" t="s">
        <v>206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3">
      <c r="B418" s="46" t="s">
        <v>207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3">
      <c r="B419" s="46" t="s">
        <v>208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3">
      <c r="B420" s="46" t="s">
        <v>209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3">
      <c r="B421" s="46" t="s">
        <v>210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3">
      <c r="B422" s="46" t="s">
        <v>211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3">
      <c r="B423" s="46" t="s">
        <v>212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3">
      <c r="B424" s="46" t="s">
        <v>202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3">
      <c r="B425" s="46" t="s">
        <v>213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3">
      <c r="B426" s="46" t="s">
        <v>437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3">
      <c r="B427" s="46" t="s">
        <v>216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3">
      <c r="B428" s="46" t="s">
        <v>214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3">
      <c r="B429" s="46" t="s">
        <v>438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3">
      <c r="B430" s="46" t="s">
        <v>215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3">
      <c r="B431" s="46" t="s">
        <v>217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3">
      <c r="B432" s="46" t="s">
        <v>218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3">
      <c r="B433" s="46" t="s">
        <v>439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3">
      <c r="B434" s="46" t="s">
        <v>440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3">
      <c r="B435" s="46" t="s">
        <v>441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3">
      <c r="B436" s="46" t="s">
        <v>442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3">
      <c r="B437" s="46" t="s">
        <v>443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3">
      <c r="B438" s="46" t="s">
        <v>444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3">
      <c r="B439" s="46" t="s">
        <v>445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3">
      <c r="B440" s="46" t="s">
        <v>446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3">
      <c r="B441" s="46" t="s">
        <v>447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3">
      <c r="B442" s="46" t="s">
        <v>448</v>
      </c>
      <c r="C442" s="15"/>
      <c r="D442" s="28"/>
      <c r="E442" s="16"/>
      <c r="F442" s="65" t="s">
        <v>483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3">
      <c r="B443" s="46" t="s">
        <v>449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3">
      <c r="B444" s="46" t="s">
        <v>450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3">
      <c r="B445" s="46" t="s">
        <v>451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3">
      <c r="B446" s="46" t="s">
        <v>452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3">
      <c r="B447" s="46" t="s">
        <v>453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3">
      <c r="B448" s="46" t="s">
        <v>454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3">
      <c r="B449" s="53" t="s">
        <v>509</v>
      </c>
      <c r="C449" s="15"/>
      <c r="D449" s="28"/>
      <c r="E449" s="16"/>
      <c r="F449" s="65" t="s">
        <v>483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3">
      <c r="B450" s="53" t="s">
        <v>510</v>
      </c>
      <c r="C450" s="15"/>
      <c r="D450" s="28"/>
      <c r="E450" s="16"/>
      <c r="F450" s="65" t="s">
        <v>483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3">
      <c r="B451" s="46" t="s">
        <v>455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3">
      <c r="B452" s="46" t="s">
        <v>456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3">
      <c r="B453" s="53" t="s">
        <v>457</v>
      </c>
      <c r="C453" s="15"/>
      <c r="D453" s="28"/>
      <c r="E453" s="16"/>
      <c r="F453" s="65" t="s">
        <v>483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3">
      <c r="B454" s="53" t="s">
        <v>458</v>
      </c>
      <c r="C454" s="15"/>
      <c r="D454" s="28"/>
      <c r="E454" s="16"/>
      <c r="F454" s="65" t="s">
        <v>483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3">
      <c r="B455" s="46" t="s">
        <v>459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3">
      <c r="B456" s="46" t="s">
        <v>460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3">
      <c r="B457" s="46" t="s">
        <v>177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3">
      <c r="B458" s="46" t="s">
        <v>176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3">
      <c r="B459" s="46" t="s">
        <v>461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3">
      <c r="B460" s="46" t="s">
        <v>174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3">
      <c r="B461" s="46" t="s">
        <v>175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3">
      <c r="B462" s="46" t="s">
        <v>462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3">
      <c r="B463" s="46" t="s">
        <v>463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3">
      <c r="B464" s="46" t="s">
        <v>464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465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178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3">
      <c r="B467" s="47" t="s">
        <v>220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3">
      <c r="B468" s="46" t="s">
        <v>221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227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266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3">
      <c r="B471" s="46" t="s">
        <v>261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3">
      <c r="B472" s="46" t="s">
        <v>262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263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267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3">
      <c r="B475" s="56" t="s">
        <v>182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3">
      <c r="B476" s="53" t="s">
        <v>183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3">
      <c r="B477" s="53" t="s">
        <v>184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3">
      <c r="B478" s="53" t="s">
        <v>185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3">
      <c r="B479" s="53" t="s">
        <v>186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3">
      <c r="B480" s="53" t="s">
        <v>350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3">
      <c r="B481" s="53" t="s">
        <v>351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3">
      <c r="B482" s="53" t="s">
        <v>352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3">
      <c r="B483" s="53" t="s">
        <v>353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3">
      <c r="B484" s="53" t="s">
        <v>354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3">
      <c r="B485" s="53" t="s">
        <v>345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3">
      <c r="B486" s="53" t="s">
        <v>346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3">
      <c r="B487" s="53" t="s">
        <v>506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3">
      <c r="B488" s="53" t="s">
        <v>187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3">
      <c r="B489" s="53" t="s">
        <v>507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3">
      <c r="B490" s="53" t="s">
        <v>508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3">
      <c r="B491" s="53" t="s">
        <v>188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3">
      <c r="B492" s="69" t="s">
        <v>499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3">
      <c r="B493" s="53" t="s">
        <v>189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3">
      <c r="B494" s="53" t="s">
        <v>190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3">
      <c r="B495" s="53" t="s">
        <v>191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3">
      <c r="B496" s="53" t="s">
        <v>192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3">
      <c r="B497" s="53" t="s">
        <v>193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3">
      <c r="B498" s="53" t="s">
        <v>194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3">
      <c r="B499" s="53" t="s">
        <v>195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3">
      <c r="B500" s="53" t="s">
        <v>356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3">
      <c r="B501" s="53" t="s">
        <v>357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3">
      <c r="B502" s="70" t="s">
        <v>500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3">
      <c r="B503" s="53" t="s">
        <v>196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3">
      <c r="B504" s="53" t="s">
        <v>197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3">
      <c r="B505" s="53" t="s">
        <v>348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3">
      <c r="B506" s="53" t="s">
        <v>347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3">
      <c r="B507" s="53" t="s">
        <v>349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3">
      <c r="B508" s="53" t="s">
        <v>466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3">
      <c r="B509" s="53" t="s">
        <v>198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3">
      <c r="B510" s="53" t="s">
        <v>199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3">
      <c r="B511" s="53" t="s">
        <v>200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201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268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3">
      <c r="B514" s="46" t="s">
        <v>467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3">
      <c r="B515" s="46" t="s">
        <v>468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3">
      <c r="B516" s="46" t="s">
        <v>469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3">
      <c r="B517" s="46" t="s">
        <v>470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3">
      <c r="B518" s="46" t="s">
        <v>471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3">
      <c r="B519" s="46" t="s">
        <v>472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3">
      <c r="B520" s="46" t="s">
        <v>473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474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1459.3999999999999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>
    <filterColumn colId="0">
      <customFilters>
        <customFilter operator="notEqual" val=" "/>
      </customFilters>
    </filterColumn>
  </autoFilter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2024-07-10T06:22:43Z</dcterms:modified>
</cp:coreProperties>
</file>