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<sst xmlns="http://schemas.openxmlformats.org/spreadsheetml/2006/main" count="359" uniqueCount="211">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</sst>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45581</v>
      </c>
      <c r="E3" s="7" t="s">
        <v>3</v>
      </c>
      <c r="F3" s="97"/>
      <c r="G3" s="101">
        <v>45584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600</v>
      </c>
      <c r="F21" s="23">
        <v>0.4</v>
      </c>
      <c r="G21" s="23">
        <f>E21*0.4</f>
        <v>240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>
        <v>10</v>
      </c>
      <c r="F30" s="23"/>
      <c r="G30" s="23">
        <f>E30</f>
        <v>10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200</v>
      </c>
      <c r="F33" s="23">
        <v>0.5</v>
      </c>
      <c r="G33" s="23">
        <f>E33*0.5</f>
        <v>100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200</v>
      </c>
      <c r="F34" s="23">
        <v>0.4</v>
      </c>
      <c r="G34" s="23">
        <f>E34*0.4</f>
        <v>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20</v>
      </c>
      <c r="F37" s="23"/>
      <c r="G37" s="23">
        <f>E37</f>
        <v>20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60</v>
      </c>
      <c r="F43" s="23"/>
      <c r="G43" s="23">
        <f>E43*0.6</f>
        <v>36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200</v>
      </c>
      <c r="F44" s="23"/>
      <c r="G44" s="23">
        <f>E44*0.35</f>
        <v>70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50</v>
      </c>
      <c r="F45" s="23"/>
      <c r="G45" s="23">
        <f>E45*1</f>
        <v>50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280</v>
      </c>
      <c r="F49" s="23"/>
      <c r="G49" s="23">
        <f>E49*0.4</f>
        <v>112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40</v>
      </c>
      <c r="F51" s="23">
        <v>0.41</v>
      </c>
      <c r="G51" s="23">
        <f>E51*F51</f>
        <v>16.399999999999999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120</v>
      </c>
      <c r="F56" s="23"/>
      <c r="G56" s="23">
        <f>E56*0.36</f>
        <v>43.199999999999996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350</v>
      </c>
      <c r="F61" s="23">
        <v>1.033333333333333</v>
      </c>
      <c r="G61" s="23">
        <f>E61*1</f>
        <v>350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>
        <v>10</v>
      </c>
      <c r="F74" s="23"/>
      <c r="G74" s="23">
        <f>E74</f>
        <v>10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80</v>
      </c>
      <c r="F78" s="23"/>
      <c r="G78" s="23">
        <f>E78*0.33</f>
        <v>26.400000000000002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100</v>
      </c>
      <c r="F90" s="23"/>
      <c r="G90" s="23">
        <f>E90*0.09</f>
        <v>9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280</v>
      </c>
      <c r="F95" s="23">
        <v>0.1</v>
      </c>
      <c r="G95" s="23">
        <f>E95*0.1</f>
        <v>28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50</v>
      </c>
      <c r="F100" s="23">
        <v>0.1</v>
      </c>
      <c r="G100" s="23">
        <f>F100*E100</f>
        <v>5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400</v>
      </c>
      <c r="F105" s="23">
        <v>0.12</v>
      </c>
      <c r="G105" s="23">
        <f>E105*0.12</f>
        <v>48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>
        <v>30</v>
      </c>
      <c r="F106" s="23">
        <v>0.48749999999999999</v>
      </c>
      <c r="G106" s="23">
        <f>E106*1</f>
        <v>30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50</v>
      </c>
      <c r="F110" s="23"/>
      <c r="G110" s="23">
        <f>E110*1</f>
        <v>50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80</v>
      </c>
      <c r="F111" s="23">
        <v>0.3</v>
      </c>
      <c r="G111" s="23">
        <f>F111*E111</f>
        <v>24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30</v>
      </c>
      <c r="F112" s="23"/>
      <c r="G112" s="23">
        <f>E112*1</f>
        <v>30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90</v>
      </c>
      <c r="F115" s="23">
        <v>0.3</v>
      </c>
      <c r="G115" s="23">
        <f>E115*0.3</f>
        <v>27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>
        <v>40</v>
      </c>
      <c r="F116" s="23">
        <v>0.3</v>
      </c>
      <c r="G116" s="23">
        <f t="shared" ref="G116:G122" si="2">F116*E116</f>
        <v>12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/>
      <c r="F120" s="23">
        <v>0.15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120</v>
      </c>
      <c r="F122" s="23">
        <v>0.14000000000000001</v>
      </c>
      <c r="G122" s="23">
        <f t="shared" si="2"/>
        <v>16.8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120</v>
      </c>
      <c r="F123" s="23"/>
      <c r="G123" s="23">
        <f>E123*0.18</f>
        <v>21.599999999999998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8750</v>
      </c>
      <c r="F141" s="17">
        <f>SUM(F10:F140)</f>
        <v>39.534166666666671</v>
      </c>
      <c r="G141" s="17">
        <f>SUM(G11:G140)</f>
        <v>3999.7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2024-10-14T11:52:07Z</dcterms:modified>
</cp:coreProperties>
</file>