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<sst xmlns="http://schemas.openxmlformats.org/spreadsheetml/2006/main" count="359" uniqueCount="211">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</sst>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45586</v>
      </c>
      <c r="E3" s="7" t="s">
        <v>3</v>
      </c>
      <c r="F3" s="97"/>
      <c r="G3" s="101">
        <v>45589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280</v>
      </c>
      <c r="F20" s="23">
        <v>1.366666666666666</v>
      </c>
      <c r="G20" s="23">
        <f>E20*1</f>
        <v>280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200</v>
      </c>
      <c r="F33" s="23">
        <v>0.5</v>
      </c>
      <c r="G33" s="23">
        <f>E33*0.5</f>
        <v>100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200</v>
      </c>
      <c r="F34" s="23">
        <v>0.4</v>
      </c>
      <c r="G34" s="23">
        <f>E34*0.4</f>
        <v>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90</v>
      </c>
      <c r="F42" s="23"/>
      <c r="G42" s="23">
        <f>E42*1</f>
        <v>90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90</v>
      </c>
      <c r="F43" s="23"/>
      <c r="G43" s="23">
        <f>E43*0.6</f>
        <v>54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400</v>
      </c>
      <c r="F44" s="23"/>
      <c r="G44" s="23">
        <f>E44*0.35</f>
        <v>140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90</v>
      </c>
      <c r="F48" s="23">
        <v>1.0666666666666671</v>
      </c>
      <c r="G48" s="23">
        <f>E48*1</f>
        <v>90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120</v>
      </c>
      <c r="F49" s="23"/>
      <c r="G49" s="23">
        <f>E49*0.4</f>
        <v>48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30</v>
      </c>
      <c r="F56" s="23"/>
      <c r="G56" s="23">
        <f>E56*0.36</f>
        <v>10.799999999999999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90</v>
      </c>
      <c r="F57" s="23">
        <v>0.33</v>
      </c>
      <c r="G57" s="23">
        <f>E57*F57</f>
        <v>29.700000000000003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1200</v>
      </c>
      <c r="F58" s="23">
        <v>0.41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160</v>
      </c>
      <c r="F59" s="23">
        <v>0.4</v>
      </c>
      <c r="G59" s="23">
        <f>E59*0.4</f>
        <v>64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400</v>
      </c>
      <c r="F61" s="23">
        <v>1.033333333333333</v>
      </c>
      <c r="G61" s="23">
        <f>E61*1</f>
        <v>400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240</v>
      </c>
      <c r="F63" s="23"/>
      <c r="G63" s="23">
        <f>E63*0.41</f>
        <v>98.399999999999991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80</v>
      </c>
      <c r="F67" s="23">
        <v>1.0166666666666671</v>
      </c>
      <c r="G67" s="23">
        <f>E67*1</f>
        <v>80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80</v>
      </c>
      <c r="F69" s="23">
        <v>0.28000000000000003</v>
      </c>
      <c r="G69" s="23">
        <f>E69*0.28</f>
        <v>22.400000000000002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>
        <v>10</v>
      </c>
      <c r="F74" s="23"/>
      <c r="G74" s="23">
        <f>E74</f>
        <v>10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480</v>
      </c>
      <c r="F77" s="23">
        <v>0.35</v>
      </c>
      <c r="G77" s="23">
        <f>E77*0.35</f>
        <v>168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40</v>
      </c>
      <c r="F78" s="23"/>
      <c r="G78" s="23">
        <f>E78*0.33</f>
        <v>13.200000000000001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480</v>
      </c>
      <c r="F81" s="23">
        <v>0.28000000000000003</v>
      </c>
      <c r="G81" s="23">
        <f>E81*0.28</f>
        <v>134.4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800</v>
      </c>
      <c r="F85" s="23">
        <v>0.35</v>
      </c>
      <c r="G85" s="23">
        <f>E85*0.35</f>
        <v>280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90</v>
      </c>
      <c r="F90" s="23"/>
      <c r="G90" s="23">
        <f>E90*0.09</f>
        <v>8.1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210</v>
      </c>
      <c r="F91" s="23">
        <v>0.85</v>
      </c>
      <c r="G91" s="23">
        <f>E91*1</f>
        <v>210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880</v>
      </c>
      <c r="F92" s="23">
        <v>0.35</v>
      </c>
      <c r="G92" s="23">
        <f>E92*0.35</f>
        <v>308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280</v>
      </c>
      <c r="F95" s="23">
        <v>0.1</v>
      </c>
      <c r="G95" s="23">
        <f>E95*0.1</f>
        <v>28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40</v>
      </c>
      <c r="F97" s="23">
        <v>0.22</v>
      </c>
      <c r="G97" s="23">
        <f>E97*0.22</f>
        <v>8.8000000000000007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40</v>
      </c>
      <c r="F102" s="23">
        <v>0.15</v>
      </c>
      <c r="G102" s="23">
        <f>F102*E102</f>
        <v>6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40</v>
      </c>
      <c r="F104" s="23">
        <v>0.25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400</v>
      </c>
      <c r="F105" s="23">
        <v>0.12</v>
      </c>
      <c r="G105" s="23">
        <f>E105*0.12</f>
        <v>48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10</v>
      </c>
      <c r="F110" s="23"/>
      <c r="G110" s="23">
        <f>E110*1</f>
        <v>10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20</v>
      </c>
      <c r="F112" s="23"/>
      <c r="G112" s="23">
        <f>E112*1</f>
        <v>20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90</v>
      </c>
      <c r="F115" s="23">
        <v>0.3</v>
      </c>
      <c r="G115" s="23">
        <f>E115*0.3</f>
        <v>27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/>
      <c r="F120" s="23">
        <v>0.15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80</v>
      </c>
      <c r="F122" s="23">
        <v>0.14000000000000001</v>
      </c>
      <c r="G122" s="23">
        <f t="shared" si="2"/>
        <v>11.200000000000001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80</v>
      </c>
      <c r="F123" s="23"/>
      <c r="G123" s="23">
        <f>E123*0.18</f>
        <v>14.399999999999999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10640</v>
      </c>
      <c r="F141" s="17">
        <f>SUM(F10:F140)</f>
        <v>39.534166666666671</v>
      </c>
      <c r="G141" s="17">
        <f>SUM(G11:G140)</f>
        <v>4605.3999999999996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2024-10-18T12:30:31Z</dcterms:modified>
</cp:coreProperties>
</file>