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3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/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<sst xmlns="http://schemas.openxmlformats.org/spreadsheetml/2006/main" count="335" uniqueCount="170">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</sst>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03" activePane="bottomLeft" state="frozen"/>
      <selection pane="bottomLeft" activeCell="E74" sqref="E7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45405</v>
      </c>
      <c r="E3" s="7" t="s">
        <v>3</v>
      </c>
      <c r="F3" s="100"/>
      <c r="G3" s="104">
        <v>45408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>
        <v>150</v>
      </c>
      <c r="F44" s="23"/>
      <c r="G44" s="23">
        <f>E44*1</f>
        <v>150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>
        <v>40</v>
      </c>
      <c r="F45" s="23"/>
      <c r="G45" s="23">
        <f>E45*0.3</f>
        <v>12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>
        <v>60</v>
      </c>
      <c r="F49" s="23">
        <v>1.0666666666666671</v>
      </c>
      <c r="G49" s="23">
        <f>E49*1</f>
        <v>60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>
        <v>400</v>
      </c>
      <c r="F50" s="23"/>
      <c r="G50" s="23">
        <f>E50*0.4</f>
        <v>160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>
        <v>600</v>
      </c>
      <c r="F51" s="23">
        <v>0.45</v>
      </c>
      <c r="G51" s="23">
        <f>E51*0.41</f>
        <v>245.99999999999997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>
        <v>40</v>
      </c>
      <c r="F52" s="23"/>
      <c r="G52" s="23">
        <f>E52*1</f>
        <v>40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>
        <v>1200</v>
      </c>
      <c r="F57" s="23">
        <v>0.41</v>
      </c>
      <c r="G57" s="23">
        <f>E57*0.41</f>
        <v>491.99999999999994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>
        <v>300</v>
      </c>
      <c r="F58" s="23">
        <v>2.125</v>
      </c>
      <c r="G58" s="23">
        <f>E58*1</f>
        <v>300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>
        <v>500</v>
      </c>
      <c r="F59" s="23">
        <v>1.033333333333333</v>
      </c>
      <c r="G59" s="23">
        <f>E59*1</f>
        <v>500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>
        <v>20</v>
      </c>
      <c r="F60" s="23"/>
      <c r="G60" s="23">
        <f>E60*1</f>
        <v>20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>
        <v>320</v>
      </c>
      <c r="F61" s="23"/>
      <c r="G61" s="23">
        <f>E61*0.41</f>
        <v>131.19999999999999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>
        <v>60</v>
      </c>
      <c r="F62" s="23"/>
      <c r="G62" s="23">
        <f>E62*0.4</f>
        <v>24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>
        <v>120</v>
      </c>
      <c r="F63" s="23"/>
      <c r="G63" s="23">
        <f>E63*0.35</f>
        <v>42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>
        <v>300</v>
      </c>
      <c r="F64" s="23"/>
      <c r="G64" s="23">
        <f>E64*0.27</f>
        <v>81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>
        <v>50</v>
      </c>
      <c r="F66" s="23">
        <v>1.013333333333333</v>
      </c>
      <c r="G66" s="23">
        <f>E66*1</f>
        <v>50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>
        <v>100</v>
      </c>
      <c r="F68" s="23">
        <v>1.0166666666666671</v>
      </c>
      <c r="G68" s="23">
        <f>E68*1</f>
        <v>100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>
        <v>120</v>
      </c>
      <c r="F72" s="23">
        <v>0.28000000000000003</v>
      </c>
      <c r="G72" s="23">
        <f>E72*0.28</f>
        <v>33.6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>
        <v>300</v>
      </c>
      <c r="F73" s="23">
        <v>0.61875000000000002</v>
      </c>
      <c r="G73" s="23">
        <f>E73*1</f>
        <v>300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>
        <v>100</v>
      </c>
      <c r="F83" s="23">
        <v>0.71250000000000002</v>
      </c>
      <c r="G83" s="23">
        <f>E83*1</f>
        <v>100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>
        <v>40</v>
      </c>
      <c r="F85" s="23"/>
      <c r="G85" s="23">
        <f>E85*0.09</f>
        <v>3.5999999999999996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>
        <v>70</v>
      </c>
      <c r="F86" s="23"/>
      <c r="G86" s="23">
        <f>E86*0.09</f>
        <v>6.3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>
        <v>200</v>
      </c>
      <c r="F87" s="23">
        <v>0.85</v>
      </c>
      <c r="G87" s="23">
        <f>E87*1</f>
        <v>200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>
        <v>1000</v>
      </c>
      <c r="F89" s="23">
        <v>0.35</v>
      </c>
      <c r="G89" s="23">
        <f>E89*0.35</f>
        <v>350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200</v>
      </c>
      <c r="F93" s="23">
        <v>0.22</v>
      </c>
      <c r="G93" s="23">
        <f>E93*0.22</f>
        <v>44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>
        <v>110</v>
      </c>
      <c r="F95" s="23"/>
      <c r="G95" s="23">
        <f>E95*0.1</f>
        <v>11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>
        <v>480</v>
      </c>
      <c r="F97" s="23">
        <v>0.12</v>
      </c>
      <c r="G97" s="23">
        <f>E97*0.12</f>
        <v>57.599999999999994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>
        <v>40</v>
      </c>
      <c r="F98" s="23"/>
      <c r="G98" s="23">
        <f>E98*0.09</f>
        <v>3.5999999999999996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>
        <v>30</v>
      </c>
      <c r="F99" s="23">
        <v>0.48749999999999999</v>
      </c>
      <c r="G99" s="23">
        <f>E99*1</f>
        <v>30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>
        <v>200</v>
      </c>
      <c r="F100" s="23">
        <v>0.25</v>
      </c>
      <c r="G100" s="23">
        <f>E100*0.25</f>
        <v>50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>
        <v>280</v>
      </c>
      <c r="F101" s="23">
        <v>0.1</v>
      </c>
      <c r="G101" s="23">
        <f>E101*0.1</f>
        <v>28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>
        <v>50</v>
      </c>
      <c r="F103" s="23">
        <v>1.5249999999999999</v>
      </c>
      <c r="G103" s="23">
        <f>E103*1</f>
        <v>50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>
        <v>30</v>
      </c>
      <c r="F106" s="23"/>
      <c r="G106" s="23">
        <f>E106*1</f>
        <v>30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>
        <v>80</v>
      </c>
      <c r="F108" s="23">
        <v>0.4</v>
      </c>
      <c r="G108" s="23">
        <f>E108*0.4</f>
        <v>32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>
        <v>120</v>
      </c>
      <c r="F110" s="23">
        <v>0.3</v>
      </c>
      <c r="G110" s="23">
        <f>E110*0.3</f>
        <v>36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14600</v>
      </c>
      <c r="F129" s="17">
        <f>SUM(F10:F128)</f>
        <v>40.307916666666671</v>
      </c>
      <c r="G129" s="17">
        <f>SUM(G11:G128)</f>
        <v>6497.5000000000018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2024-04-19T13:18:28Z</dcterms:modified>
</cp:coreProperties>
</file>