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15855" windowHeight="12045"/>
  </bookViews>
  <sheets>
    <sheet name="Дист 1" sheetId="1" r:id="rId1"/>
    <sheet name="кск формула" sheetId="2" r:id="rId2"/>
  </sheets>
  <externalReferences>
    <externalReference r:id="rId3"/>
  </externalReferences>
  <definedNames>
    <definedName name="_xlnm._FilterDatabase" localSheetId="0" hidden="1">'Дист 1'!$A$9:$J$76</definedName>
    <definedName name="кол_во_инд.__упак_к">'Дист 1'!$AC$3:$AC$912</definedName>
    <definedName name="номин.вес_нетто__кг">'Дист 1'!$W$3:$W$912</definedName>
  </definedNames>
  <calcPr calcId="162913" concurrentManualCount="12"/>
</workbook>
</file>

<file path=xl/calcChain.xml><?xml version="1.0" encoding="utf-8"?>
<calcChain xmlns="http://schemas.openxmlformats.org/spreadsheetml/2006/main">
  <c r="H45" i="1" l="1"/>
  <c r="H44" i="1"/>
  <c r="H43" i="1"/>
  <c r="G45" i="1"/>
  <c r="G43" i="1"/>
  <c r="G31" i="1"/>
  <c r="G30" i="1"/>
  <c r="H31" i="1"/>
  <c r="H30" i="1"/>
  <c r="H18" i="1"/>
  <c r="H19" i="1"/>
  <c r="H17" i="1"/>
  <c r="G17" i="1"/>
  <c r="G18" i="1"/>
  <c r="G19" i="1"/>
  <c r="G22" i="1" l="1"/>
  <c r="G23" i="1"/>
  <c r="G24" i="1"/>
  <c r="G25" i="1"/>
  <c r="G26" i="1"/>
  <c r="G27" i="1"/>
  <c r="G28" i="1"/>
  <c r="G29" i="1"/>
  <c r="G32" i="1"/>
  <c r="G33" i="1"/>
  <c r="G35" i="1"/>
  <c r="G37" i="1"/>
  <c r="G38" i="1"/>
  <c r="G39" i="1"/>
  <c r="G41" i="1"/>
  <c r="G42" i="1"/>
  <c r="G44" i="1"/>
  <c r="G46" i="1"/>
  <c r="G47" i="1"/>
  <c r="G49" i="1"/>
  <c r="G50" i="1"/>
  <c r="G51" i="1"/>
  <c r="G52" i="1"/>
  <c r="G53" i="1"/>
  <c r="G54" i="1"/>
  <c r="G55" i="1"/>
  <c r="G56" i="1"/>
  <c r="G57" i="1"/>
  <c r="G59" i="1"/>
  <c r="G61" i="1"/>
  <c r="G62" i="1"/>
  <c r="G63" i="1"/>
  <c r="G12" i="1"/>
  <c r="G13" i="1"/>
  <c r="G14" i="1"/>
  <c r="G15" i="1"/>
  <c r="G16" i="1"/>
  <c r="G20" i="1"/>
  <c r="G11" i="1"/>
  <c r="H13" i="1"/>
  <c r="H14" i="1"/>
  <c r="H15" i="1"/>
  <c r="H16" i="1"/>
  <c r="H20" i="1"/>
  <c r="H22" i="1"/>
  <c r="H23" i="1"/>
  <c r="H24" i="1"/>
  <c r="H25" i="1"/>
  <c r="H26" i="1"/>
  <c r="H27" i="1"/>
  <c r="H28" i="1"/>
  <c r="H29" i="1"/>
  <c r="H32" i="1"/>
  <c r="H33" i="1"/>
  <c r="H35" i="1"/>
  <c r="H37" i="1"/>
  <c r="H38" i="1"/>
  <c r="H39" i="1"/>
  <c r="H41" i="1"/>
  <c r="H42" i="1"/>
  <c r="H46" i="1"/>
  <c r="H47" i="1"/>
  <c r="H49" i="1"/>
  <c r="H50" i="1"/>
  <c r="H51" i="1"/>
  <c r="H52" i="1"/>
  <c r="H53" i="1"/>
  <c r="H54" i="1"/>
  <c r="H55" i="1"/>
  <c r="H56" i="1"/>
  <c r="H57" i="1"/>
  <c r="H59" i="1"/>
  <c r="H61" i="1"/>
  <c r="H62" i="1"/>
  <c r="H63" i="1"/>
  <c r="H12" i="1"/>
  <c r="A12" i="1" l="1"/>
  <c r="A13" i="1"/>
  <c r="A14" i="1"/>
  <c r="A15" i="1"/>
  <c r="A16" i="1"/>
  <c r="A20" i="1"/>
  <c r="A21" i="1"/>
  <c r="A22" i="1"/>
  <c r="A23" i="1"/>
  <c r="A24" i="1"/>
  <c r="A25" i="1"/>
  <c r="A26" i="1"/>
  <c r="A27" i="1"/>
  <c r="A28" i="1"/>
  <c r="A29" i="1"/>
  <c r="A32" i="1"/>
  <c r="A33" i="1"/>
  <c r="A34" i="1"/>
  <c r="A35" i="1"/>
  <c r="A36" i="1"/>
  <c r="A37" i="1"/>
  <c r="A38" i="1"/>
  <c r="A39" i="1"/>
  <c r="A40" i="1"/>
  <c r="A41" i="1"/>
  <c r="A42" i="1"/>
  <c r="A44"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D87" i="2" l="1"/>
  <c r="H76" i="1"/>
  <c r="F76" i="1"/>
  <c r="E76" i="1"/>
  <c r="A11" i="1"/>
  <c r="G76" i="1" l="1"/>
</calcChain>
</file>

<file path=xl/sharedStrings.xml><?xml version="1.0" encoding="utf-8"?>
<sst xmlns="http://schemas.openxmlformats.org/spreadsheetml/2006/main" count="211" uniqueCount="150">
  <si>
    <t xml:space="preserve">Грузополучатель: </t>
  </si>
  <si>
    <t xml:space="preserve">Дата отгрузки с ОМПК: </t>
  </si>
  <si>
    <t xml:space="preserve">Доставка: </t>
  </si>
  <si>
    <t xml:space="preserve">Ответственные: </t>
  </si>
  <si>
    <t xml:space="preserve">Москва :  </t>
  </si>
  <si>
    <t>ЗАКАЗ</t>
  </si>
  <si>
    <t>Тип заказа:</t>
  </si>
  <si>
    <t>ZOR</t>
  </si>
  <si>
    <t>кратко</t>
  </si>
  <si>
    <t>Наименование материала</t>
  </si>
  <si>
    <t>ЕИ</t>
  </si>
  <si>
    <t>Код материала</t>
  </si>
  <si>
    <t>Заказ кг/шт</t>
  </si>
  <si>
    <t>Вес нетто,  кг/шт</t>
  </si>
  <si>
    <t xml:space="preserve">Вес нетто,  кг </t>
  </si>
  <si>
    <t>Вес нетто короба,      кг</t>
  </si>
  <si>
    <t>Срок реализации, суток</t>
  </si>
  <si>
    <t>Примечание</t>
  </si>
  <si>
    <t>Вареные колбасы</t>
  </si>
  <si>
    <t>ДОКТОРСКАЯ ПРЕМИУМ вар б/о мгс_30с</t>
  </si>
  <si>
    <t>БАЛЫКОВАЯ Коровино п/к в/у 0.84кг 6шт.</t>
  </si>
  <si>
    <t>ДОКТОРСКАЯ ПРЕМИУМ вар п/о 0.4кг 8шт.</t>
  </si>
  <si>
    <t>ДОКТОРСКАЯ СН вар п/о</t>
  </si>
  <si>
    <t>ДОКТОРСКАЯ СН вар п/о 0.45кг 8шт</t>
  </si>
  <si>
    <t>КЛАССИЧЕСКАЯ ПМ вар п/о 0.35кг 8шт.</t>
  </si>
  <si>
    <t>МОЛОЧНАЯ СН вар п/о</t>
  </si>
  <si>
    <t>МОЛОЧНАЯ СН вар п/о 0.45кг 8шт.</t>
  </si>
  <si>
    <t>МЯСНАЯ Папа может вар п/о</t>
  </si>
  <si>
    <t>МЯСНАЯ Папа может вар п/о 0.4кг 8шт.</t>
  </si>
  <si>
    <t>МЯСНАЯ СО ШПИКОМ Папа может вар п/о</t>
  </si>
  <si>
    <t>ОСОБАЯ вар п/о</t>
  </si>
  <si>
    <t>ОСОБАЯ Коровино вар п/о</t>
  </si>
  <si>
    <t>ОСОБАЯ СО ШПИКОМ вар п/о</t>
  </si>
  <si>
    <t>РУССКАЯ ПРЕМИУМ вар б/о мгс_30с</t>
  </si>
  <si>
    <t>РУССКАЯ СН вар п/о 0.45кг 8шт.</t>
  </si>
  <si>
    <t>ФИЛЕЙНАЯ Папа может вар п/о</t>
  </si>
  <si>
    <t>ФИЛЕЙНАЯ Папа может вар п/о 0.4кг 8шт.</t>
  </si>
  <si>
    <t>ЭКСТРА Папа может вар п/о.</t>
  </si>
  <si>
    <t>ЭКСТРА Папа может вар п/о 0.4кг 8шт.</t>
  </si>
  <si>
    <t>Сосиски</t>
  </si>
  <si>
    <t>ГОВЯЖЬИ СН сос п/о мгс 1*6</t>
  </si>
  <si>
    <t>БОГАТЫРСКИЕ Папа Может сос п/о 1*6</t>
  </si>
  <si>
    <t>БОГАТЫРСКИЕ Папа Может сос п/о в/у 0.3кг</t>
  </si>
  <si>
    <t>МОЛОЧНЫЕ ГОСТ СН сос п/о мгс 0.41кг 10шт</t>
  </si>
  <si>
    <t>МОЛОЧНЫЕ КЛАССИЧЕСКИЕ ПМ сос п/о мгс 2*4</t>
  </si>
  <si>
    <t>МОЛОЧНЫЕ К ЗАВТРАКУ сос п/о в/у 0.4кг</t>
  </si>
  <si>
    <t>МОЛОЧНЫЕ К ЗАВТРАКУ сос п/о мгс 1*3</t>
  </si>
  <si>
    <t>МОЛОЧНЫЕ ТРАДИЦ. сос п/о мгс 1*6_45с</t>
  </si>
  <si>
    <t>МЯСНЫЕ Папа может сос п/о мгс 1*3_45с</t>
  </si>
  <si>
    <t>СЛИВОЧНЫЕ ПМ сос п/о мгс 0,41кг 10шт.</t>
  </si>
  <si>
    <t>СЛИВОЧНЫЕ Папа может сос п/о мгс 2*2_45с</t>
  </si>
  <si>
    <t>СЛИВОЧНЫЕ СН сос п/о мгс 0.41кг 10шт.</t>
  </si>
  <si>
    <t>СЛИВОЧНЫЕ СН сос п/о мгс 1*6</t>
  </si>
  <si>
    <t>СОСИСКА.РУ сос ц/о в/у 1/300 8шт.</t>
  </si>
  <si>
    <t>СОЧНЫЕ сос п/о мгс 2*2</t>
  </si>
  <si>
    <t>СОЧНЫЕ сос п/о мгс 1*6</t>
  </si>
  <si>
    <t>СОЧНЫЙ ГРИЛЬ ПМ сос п/о мгс 1*6</t>
  </si>
  <si>
    <t>СОЧНЫЙ ГРИЛЬ ПМ сос п/о мгс 0,41кг 8шт.</t>
  </si>
  <si>
    <t>С СЫРОМ Папа может сос ц/о мгс 0.4кг 6шт</t>
  </si>
  <si>
    <t>ХОТ-ДОГ Папа может сос п/о мгс 0,38кг</t>
  </si>
  <si>
    <t>ФИЛЕЙНЫЕ сос ц/о в/у 1/270 12шт_45с</t>
  </si>
  <si>
    <t>Сардельки</t>
  </si>
  <si>
    <t>СЫТНЫЕ Папа может сар б/о мгс 1*3</t>
  </si>
  <si>
    <t>СОЧНЫЕ Папа может сар п/о мгс 1*3</t>
  </si>
  <si>
    <t>СОЧНЫЕ С СЫРОМ ПМ сар п/о мгс 1*3</t>
  </si>
  <si>
    <t>ШПИКАЧКИ СОЧНЫЕ ПМ САР Б/О МГС 1*3 45с</t>
  </si>
  <si>
    <t>Полукопченые колбасы</t>
  </si>
  <si>
    <t>БОЯNСКАЯ Папа может п/к в/у 0.28кг 8шт.</t>
  </si>
  <si>
    <t xml:space="preserve"> АРОМАТНАЯ С ЧЕСНОЧКОМ СН в/к мтс 0.330кг</t>
  </si>
  <si>
    <t>ВЕНСКАЯ САЛЯМИ п/к в/у 0.28кг 8шт.</t>
  </si>
  <si>
    <t>САЛЯМИ ФИНСКАЯ п/к в/у</t>
  </si>
  <si>
    <t>Варенокопченые колбасы</t>
  </si>
  <si>
    <t>СЕРВЕЛАТ ЗЕРНИСТЫЙ ПМ в/к в/у срез 1/350</t>
  </si>
  <si>
    <t>БАЛЫКОВАЯ СН в/к п/о 0.35кг 8шт</t>
  </si>
  <si>
    <t>СЕРВЕЛАТ КАРЕЛЬСКИЙ ПМ в/к в/у 0.28кг</t>
  </si>
  <si>
    <t>СЕРВЕЛАТ КАРЕЛЬСКИЙ СН в/к в/у 0.28к</t>
  </si>
  <si>
    <t>СЕРВЕЛАТ ОРЕХОВЫЙ СН в/к п/о 0,35кг 8шт</t>
  </si>
  <si>
    <t>СЕРВЕЛАТ ОРЕХОВЫЙ ПМ в/к в/у 0.31кг</t>
  </si>
  <si>
    <t>СЕРВЕЛАТ ОХОТНИЧИЙ в/к в/у срез 0.35кг</t>
  </si>
  <si>
    <t>СЕРВЕЛАТ ОХОТНИЧИЙ в/к в/у</t>
  </si>
  <si>
    <t>СЕРВЕЛАТ ПРИМА в/к в/у 0.28кг 8шт.</t>
  </si>
  <si>
    <t>СЕРВЕЛАТ С БЕЛ.ГРИБАМИ в/к в/у 0.31кг</t>
  </si>
  <si>
    <t>СЕРВЕЛАТ ФИНСКИЙ в/к в/у_45с</t>
  </si>
  <si>
    <t>СЕРВЕЛАТ ФИНСКИЙ СН в/к п/о 0.35кг 8шт</t>
  </si>
  <si>
    <t>СЕРВЕЛАТ ФИНСКИЙ в/к в/у срез 0.35кг_45c</t>
  </si>
  <si>
    <t>Сырокопченые колбасы</t>
  </si>
  <si>
    <t>АРОМАТНАЯ Папа может с/к в/у 1/250 8шт.</t>
  </si>
  <si>
    <t>АРОМАТНАЯ с/к с/н в/у 1/100*8_60с</t>
  </si>
  <si>
    <t xml:space="preserve"> ОХОТНИЧЬЯ Папа может с/к в/у 1/220 8шт.</t>
  </si>
  <si>
    <t>ПОСОЛЬСКАЯ Папа может с/к в/у</t>
  </si>
  <si>
    <t>САЛЯМИ ИТАЛЬЯНСКАЯ с/к в/у 1/250*8_120c</t>
  </si>
  <si>
    <t>САЛЯМИ МЕЛКОЗЕРНЕНАЯ с/к в/у 1/120_60с</t>
  </si>
  <si>
    <t>ЭКСТРА Папа может с/к в/у_Л</t>
  </si>
  <si>
    <t>ЭКСТРА Папа может с/к в/у 1/250 8шт.</t>
  </si>
  <si>
    <t>ЭКСТРА Папа может с/к с/н в/у 1/100_60с</t>
  </si>
  <si>
    <t>Ветчины</t>
  </si>
  <si>
    <t>ВЕТЧ.ЛЮБИТЕЛЬСКАЯ п/о</t>
  </si>
  <si>
    <t>ВЕТЧ.ЛЮБИТЕЛЬСКАЯ п/о 0.4кг</t>
  </si>
  <si>
    <t>ВЕТЧ.МЯСНАЯ Папа может п/о 0.4кг 8шт.</t>
  </si>
  <si>
    <t>Копчености варенокопченые</t>
  </si>
  <si>
    <t>БЕКОН с/к с/н в/у 1/100 10шт.</t>
  </si>
  <si>
    <t>КОРЕЙКА ПО-ОСТ.к/в в/с с/н в/у 1/150_45с</t>
  </si>
  <si>
    <t>СВИНИНА МАДЕРА с/к с/н в/у 1/100</t>
  </si>
  <si>
    <t>СВИНИНА ДЕЛИКАТЕСНАЯ к/в мл/к в/у 0.3кг</t>
  </si>
  <si>
    <t>Пельмени</t>
  </si>
  <si>
    <t>Блины</t>
  </si>
  <si>
    <t>Мясокостные замороженные</t>
  </si>
  <si>
    <t>ВСЕГО:</t>
  </si>
  <si>
    <t>ДОКТОРСКАЯ ТРАДИЦ. вар п/о</t>
  </si>
  <si>
    <t>МЯСНОЙ пашт п/о 1/150 16шт.</t>
  </si>
  <si>
    <t>ПЕЧЕНОЧНЫЙ пашт п/о 1/150 16шт.</t>
  </si>
  <si>
    <t>СЕРВЕЛАТ ЗЕРНИСТЫЙ Папа может в/к в/у</t>
  </si>
  <si>
    <t>СОЧНЫЕ сос п/о мгс 0.45кг 10шт_45с</t>
  </si>
  <si>
    <t>ВРЕМЯ ОКРОШКИ Папа может вар п/о 0,4кг</t>
  </si>
  <si>
    <t>МОЛОЧНЫЕ К ЗАВТРАКУ сос п/о мгс 2*2</t>
  </si>
  <si>
    <t>КАРБОНАД к/в с/н в/у 1/150 8шт.</t>
  </si>
  <si>
    <t>ГРУДИНКА КЛАССИЧЕСКАЯ к/в с/в в/у 1/100</t>
  </si>
  <si>
    <t>ШПИКАЧКИ СОЧНЫЕ С БЕКОНОМ п/о мгс 1*3</t>
  </si>
  <si>
    <t>ГОВЯЖЬЯ Папа может вар п/о 0.4кг 8шт.</t>
  </si>
  <si>
    <t>МЯСНАЯ СО ШПИКОМ вар п/о 0.5кг 8шт.</t>
  </si>
  <si>
    <t>ФИЛЕЙНАЯ Папа может вар п/о 0.4кг</t>
  </si>
  <si>
    <t>ООО "Логистический Партнёр" самовывоз</t>
  </si>
  <si>
    <t>СЛИВОЧНЫЕ ПМ сос п/о мгс 0.41кг 10шт.</t>
  </si>
  <si>
    <t>СОЧНЫЙ ГРИЛЬ ПМ сос п/о мгс 0.41кг 8шт.</t>
  </si>
  <si>
    <t>СОЧНЫЕ сос п/о в/у 1/350 8шт_45с</t>
  </si>
  <si>
    <t>СОЧНЫЕ ПМ сос п/о мгс 0.41кг 10шт.</t>
  </si>
  <si>
    <t>СОЧНЫЕ сос п/о мгс 1*6_Ашан</t>
  </si>
  <si>
    <t>ХОТ-ДОГ Папа может сос п/о мгс 0.38кг</t>
  </si>
  <si>
    <t>БАЛЫКОВАЯ Папа Может п/к в/у 0.31кг 8шт.</t>
  </si>
  <si>
    <t>КРАКОВСКАЯ ТРАДИЦИЯ п/к б/о мгс 0.330кг</t>
  </si>
  <si>
    <t>ЧЕСНОЧНАЯ Папа может п/к в/у 0.35кг 8шт.</t>
  </si>
  <si>
    <t>СЕРВЕЛАТ ОХОТНИЧИЙ ПМ в/к в/у 0.35кг 8шт</t>
  </si>
  <si>
    <t>СЕРВЕЛАТ ЗЕРНИСТЫЙ ПМ в/к в/у 0.35кг</t>
  </si>
  <si>
    <t>СЕРВЕЛАТ ФИНСКИЙ ПМ в/к в/у 0.35кг 8шт.</t>
  </si>
  <si>
    <t>СЕРВЕЛАТ ШВЕЙЦАРСК. в/к с/н в/у 1/100*10</t>
  </si>
  <si>
    <t>АРОМАТНАЯ с/к с/н в/у 1/100 10шт.</t>
  </si>
  <si>
    <t>БУРГУНДИЯ с/к в/у 1/250 8шт.</t>
  </si>
  <si>
    <t>САЛЯМИ ИТАЛЬЯНСКАЯ с/к в/у 1/150_60с</t>
  </si>
  <si>
    <t>САЛЯМИ Папа может с/к в/у 1/220 8шт.</t>
  </si>
  <si>
    <t>ЭКСТРА Папа может с/к с/н в/у 1/100 14шт</t>
  </si>
  <si>
    <t>ВЕТЧ.ФИЛЕЙНАЯ Папа может п/о 400*6</t>
  </si>
  <si>
    <t>ДЫМОВИЦА ИЗ ЛОПАТКИ к/в с/н в/у 1/150*10</t>
  </si>
  <si>
    <t>С ГОВЯДИНОЙ ПМ сар б/о мгс 1*3</t>
  </si>
  <si>
    <t>шт</t>
  </si>
  <si>
    <t>кг</t>
  </si>
  <si>
    <t>Гладкова Алёна</t>
  </si>
  <si>
    <t>тел: 8 (495) 980-53-93 доб,: 38-01</t>
  </si>
  <si>
    <t>ДОКТОРСКАЯ СН вар п/о 0.45кг 8шт.</t>
  </si>
  <si>
    <t>СЕРВЕЛАТ ОРЕХОВЫЙ ПМ в/к в/у 0.31кг 8шт.</t>
  </si>
  <si>
    <t>СЕРВЕЛАТ КАРЕЛЬСКИЙ СН в/к в/у 0.28кг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</si>
</sst>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26" x14ac:knownFonts="1">
    <font>
      <sz val="11"/>
      <color theme="1"/>
      <name val="Calibri"/>
      <family val="2"/>
      <scheme val="minor"/>
    </font>
    <font>
      <sz val="10"/>
      <name val="Arial"/>
      <family val="2"/>
      <charset val="204"/>
    </font>
    <font>
      <sz val="10"/>
      <name val="Arial Cyr"/>
      <family val="2"/>
      <charset val="204"/>
    </font>
    <font>
      <sz val="10"/>
      <name val="Arial Cyr"/>
      <charset val="204"/>
    </font>
    <font>
      <sz val="8"/>
      <name val="Arial"/>
      <family val="2"/>
    </font>
    <font>
      <sz val="11"/>
      <color rgb="FFFF0000"/>
      <name val="Calibri"/>
      <family val="2"/>
      <charset val="204"/>
      <scheme val="minor"/>
    </font>
    <font>
      <sz val="11"/>
      <name val="Calibri"/>
      <family val="2"/>
      <scheme val="minor"/>
    </font>
    <font>
      <sz val="11"/>
      <name val="Calibri"/>
      <family val="2"/>
      <charset val="204"/>
      <scheme val="minor"/>
    </font>
    <font>
      <sz val="11"/>
      <color rgb="FF1F497D"/>
      <name val="Calibri"/>
      <family val="2"/>
      <charset val="204"/>
      <scheme val="minor"/>
    </font>
    <font>
      <sz val="10"/>
      <color rgb="FFFF0000"/>
      <name val="Arial"/>
      <family val="2"/>
      <charset val="204"/>
    </font>
    <font>
      <sz val="11"/>
      <color rgb="FFFF0000"/>
      <name val="Calibri"/>
      <family val="2"/>
      <scheme val="minor"/>
    </font>
    <font>
      <sz val="11"/>
      <color rgb="FF0070C0"/>
      <name val="Calibri"/>
      <family val="2"/>
      <scheme val="minor"/>
    </font>
    <font>
      <sz val="11"/>
      <color theme="1"/>
      <name val="Times New Roman"/>
      <family val="1"/>
      <charset val="204"/>
    </font>
    <font>
      <sz val="11"/>
      <name val="Times New Roman"/>
      <family val="1"/>
      <charset val="204"/>
    </font>
    <font>
      <sz val="8"/>
      <color indexed="55"/>
      <name val="Times New Roman"/>
      <family val="1"/>
      <charset val="204"/>
    </font>
    <font>
      <b/>
      <sz val="13"/>
      <name val="Times New Roman"/>
      <family val="1"/>
      <charset val="204"/>
    </font>
    <font>
      <b/>
      <sz val="18"/>
      <color indexed="16"/>
      <name val="Times New Roman"/>
      <family val="1"/>
      <charset val="204"/>
    </font>
    <font>
      <sz val="8"/>
      <color indexed="23"/>
      <name val="Times New Roman"/>
      <family val="1"/>
      <charset val="204"/>
    </font>
    <font>
      <b/>
      <sz val="14"/>
      <name val="Times New Roman"/>
      <family val="1"/>
      <charset val="204"/>
    </font>
    <font>
      <sz val="8"/>
      <name val="Times New Roman"/>
      <family val="1"/>
      <charset val="204"/>
    </font>
    <font>
      <b/>
      <sz val="10"/>
      <color indexed="16"/>
      <name val="Times New Roman"/>
      <family val="1"/>
      <charset val="204"/>
    </font>
    <font>
      <sz val="10"/>
      <name val="Times New Roman"/>
      <family val="1"/>
      <charset val="204"/>
    </font>
    <font>
      <sz val="10"/>
      <color indexed="16"/>
      <name val="Times New Roman"/>
      <family val="1"/>
      <charset val="204"/>
    </font>
    <font>
      <sz val="9"/>
      <color indexed="16"/>
      <name val="Times New Roman"/>
      <family val="1"/>
      <charset val="204"/>
    </font>
    <font>
      <b/>
      <sz val="10"/>
      <name val="Times New Roman"/>
      <family val="1"/>
      <charset val="204"/>
    </font>
    <font>
      <sz val="10"/>
      <color indexed="63"/>
      <name val="Times New Roman"/>
      <family val="1"/>
      <charset val="204"/>
    </font>
  </fonts>
  <fills count="13">
    <fill>
      <patternFill patternType="none"/>
    </fill>
    <fill>
      <patternFill patternType="gray125"/>
    </fill>
    <fill>
      <patternFill patternType="solid">
        <fgColor indexed="49"/>
      </patternFill>
    </fill>
    <fill>
      <patternFill patternType="lightHorizontal">
        <fgColor indexed="26"/>
        <bgColor indexed="42"/>
      </patternFill>
    </fill>
    <fill>
      <patternFill patternType="lightHorizontal">
        <fgColor indexed="42"/>
        <bgColor indexed="43"/>
      </patternFill>
    </fill>
    <fill>
      <patternFill patternType="solid">
        <fgColor indexed="9"/>
        <bgColor indexed="64"/>
      </patternFill>
    </fill>
    <fill>
      <patternFill patternType="mediumGray">
        <fgColor indexed="44"/>
        <bgColor indexed="9"/>
      </patternFill>
    </fill>
    <fill>
      <patternFill patternType="darkGray">
        <fgColor indexed="42"/>
        <bgColor indexed="9"/>
      </patternFill>
    </fill>
    <fill>
      <patternFill patternType="solid">
        <fgColor indexed="9"/>
        <bgColor indexed="9"/>
      </patternFill>
    </fill>
    <fill>
      <patternFill patternType="solid">
        <fgColor rgb="FF74BA80"/>
        <bgColor indexed="64"/>
      </patternFill>
    </fill>
    <fill>
      <patternFill patternType="solid">
        <fgColor rgb="FFFFFF00"/>
        <bgColor indexed="64"/>
      </patternFill>
    </fill>
    <fill>
      <patternFill patternType="solid">
        <fgColor rgb="FFFFFF00"/>
        <bgColor indexed="9"/>
      </patternFill>
    </fill>
    <fill>
      <patternFill patternType="darkGray">
        <fgColor indexed="42"/>
        <bgColor rgb="FFFFFF00"/>
      </patternFill>
    </fill>
  </fills>
  <borders count="15">
    <border>
      <left/>
      <right/>
      <top/>
      <bottom/>
      <diagonal/>
    </border>
    <border>
      <left style="thin">
        <color indexed="18"/>
      </left>
      <right style="thin">
        <color indexed="18"/>
      </right>
      <top style="thin">
        <color indexed="18"/>
      </top>
      <bottom style="thin">
        <color indexed="18"/>
      </bottom>
      <diagonal/>
    </border>
    <border>
      <left style="double">
        <color indexed="21"/>
      </left>
      <right style="double">
        <color indexed="21"/>
      </right>
      <top style="double">
        <color indexed="21"/>
      </top>
      <bottom style="double">
        <color indexed="21"/>
      </bottom>
      <diagonal/>
    </border>
    <border>
      <left style="double">
        <color indexed="57"/>
      </left>
      <right style="double">
        <color indexed="57"/>
      </right>
      <top style="double">
        <color indexed="57"/>
      </top>
      <bottom style="double">
        <color indexed="57"/>
      </bottom>
      <diagonal/>
    </border>
    <border>
      <left style="thin">
        <color indexed="23"/>
      </left>
      <right style="thin">
        <color indexed="23"/>
      </right>
      <top style="hair">
        <color indexed="22"/>
      </top>
      <bottom style="hair">
        <color indexed="22"/>
      </bottom>
      <diagonal/>
    </border>
    <border>
      <left style="double">
        <color indexed="57"/>
      </left>
      <right style="double">
        <color indexed="57"/>
      </right>
      <top style="hair">
        <color indexed="57"/>
      </top>
      <bottom style="hair">
        <color indexed="57"/>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double">
        <color indexed="21"/>
      </top>
      <bottom style="double">
        <color indexed="21"/>
      </bottom>
      <diagonal/>
    </border>
    <border>
      <left/>
      <right style="double">
        <color indexed="21"/>
      </right>
      <top style="double">
        <color indexed="21"/>
      </top>
      <bottom style="double">
        <color indexed="21"/>
      </bottom>
      <diagonal/>
    </border>
    <border>
      <left style="thin">
        <color indexed="23"/>
      </left>
      <right/>
      <top style="hair">
        <color indexed="22"/>
      </top>
      <bottom style="hair">
        <color indexed="22"/>
      </bottom>
      <diagonal/>
    </border>
    <border>
      <left/>
      <right/>
      <top style="double">
        <color indexed="56"/>
      </top>
      <bottom style="double">
        <color indexed="56"/>
      </bottom>
      <diagonal/>
    </border>
    <border>
      <left/>
      <right style="thin">
        <color indexed="23"/>
      </right>
      <top style="double">
        <color indexed="56"/>
      </top>
      <bottom style="double">
        <color indexed="56"/>
      </bottom>
      <diagonal/>
    </border>
    <border>
      <left/>
      <right style="double">
        <color indexed="57"/>
      </right>
      <top style="double">
        <color indexed="57"/>
      </top>
      <bottom style="double">
        <color indexed="57"/>
      </bottom>
      <diagonal/>
    </border>
  </borders>
  <cellStyleXfs count="4">
    <xf numFmtId="0" fontId="0" fillId="0" borderId="0"/>
    <xf numFmtId="4" fontId="4" fillId="2" borderId="1">
      <alignment horizontal="left" vertical="center" indent="1"/>
    </xf>
    <xf numFmtId="0" fontId="2" fillId="0" borderId="0"/>
    <xf numFmtId="0" fontId="2" fillId="0" borderId="0"/>
  </cellStyleXfs>
  <cellXfs count="88">
    <xf numFmtId="0" fontId="0" fillId="0" borderId="0" xfId="0"/>
    <xf numFmtId="2" fontId="0" fillId="0" borderId="0" xfId="0" applyNumberFormat="1" applyAlignment="1">
      <alignment horizontal="center" vertical="center" wrapText="1"/>
    </xf>
    <xf numFmtId="0" fontId="0" fillId="5" borderId="0" xfId="0" applyFill="1"/>
    <xf numFmtId="0" fontId="1" fillId="0" borderId="0" xfId="0" applyFont="1" applyAlignment="1">
      <alignment vertical="center"/>
    </xf>
    <xf numFmtId="0" fontId="1" fillId="5" borderId="0" xfId="0" applyFont="1" applyFill="1"/>
    <xf numFmtId="1" fontId="1" fillId="8" borderId="0" xfId="0" applyNumberFormat="1" applyFont="1" applyFill="1" applyAlignment="1">
      <alignment horizontal="left" vertical="center"/>
    </xf>
    <xf numFmtId="0" fontId="1" fillId="0" borderId="0" xfId="0" applyFont="1"/>
    <xf numFmtId="0" fontId="3" fillId="0" borderId="0" xfId="0" applyFont="1"/>
    <xf numFmtId="0" fontId="6" fillId="0" borderId="0" xfId="0" applyFont="1"/>
    <xf numFmtId="0" fontId="8" fillId="0" borderId="0" xfId="0" applyFont="1"/>
    <xf numFmtId="0" fontId="0" fillId="9" borderId="8" xfId="0" applyFill="1" applyBorder="1"/>
    <xf numFmtId="0" fontId="0" fillId="10" borderId="0" xfId="0" applyFill="1"/>
    <xf numFmtId="0" fontId="9" fillId="0" borderId="0" xfId="0" applyFont="1" applyAlignment="1">
      <alignment vertical="center"/>
    </xf>
    <xf numFmtId="1" fontId="9" fillId="8" borderId="0" xfId="0" applyNumberFormat="1" applyFont="1" applyFill="1" applyAlignment="1">
      <alignment horizontal="left" vertical="center"/>
    </xf>
    <xf numFmtId="0" fontId="10" fillId="10" borderId="8" xfId="0" applyFont="1" applyFill="1" applyBorder="1"/>
    <xf numFmtId="0" fontId="6" fillId="10" borderId="8" xfId="0" applyFont="1" applyFill="1" applyBorder="1"/>
    <xf numFmtId="0" fontId="6" fillId="9" borderId="8" xfId="0" applyFont="1" applyFill="1" applyBorder="1"/>
    <xf numFmtId="0" fontId="5" fillId="0" borderId="0" xfId="0" applyFont="1"/>
    <xf numFmtId="0" fontId="9" fillId="10" borderId="0" xfId="0" applyFont="1" applyFill="1" applyAlignment="1">
      <alignment vertical="center"/>
    </xf>
    <xf numFmtId="1" fontId="9" fillId="11" borderId="0" xfId="0" applyNumberFormat="1" applyFont="1" applyFill="1" applyAlignment="1">
      <alignment horizontal="left" vertical="center"/>
    </xf>
    <xf numFmtId="0" fontId="7" fillId="0" borderId="0" xfId="0" applyFont="1"/>
    <xf numFmtId="0" fontId="8" fillId="10" borderId="0" xfId="0" applyFont="1" applyFill="1"/>
    <xf numFmtId="0" fontId="9" fillId="10" borderId="0" xfId="0" applyFont="1" applyFill="1"/>
    <xf numFmtId="0" fontId="5" fillId="10" borderId="0" xfId="0" applyFont="1" applyFill="1"/>
    <xf numFmtId="0" fontId="11" fillId="10" borderId="8" xfId="0" applyFont="1" applyFill="1" applyBorder="1"/>
    <xf numFmtId="0" fontId="13" fillId="0" borderId="0" xfId="0" applyFont="1"/>
    <xf numFmtId="4" fontId="14" fillId="0" borderId="0" xfId="0" applyNumberFormat="1" applyFont="1" applyAlignment="1">
      <alignment horizontal="right" vertical="center"/>
    </xf>
    <xf numFmtId="1" fontId="15" fillId="3" borderId="2" xfId="0" applyNumberFormat="1" applyFont="1" applyFill="1" applyBorder="1" applyAlignment="1">
      <alignment horizontal="center" vertical="center"/>
    </xf>
    <xf numFmtId="0" fontId="12" fillId="0" borderId="0" xfId="0" applyFont="1" applyAlignment="1">
      <alignment horizontal="center"/>
    </xf>
    <xf numFmtId="0" fontId="13" fillId="0" borderId="0" xfId="0" applyFont="1" applyAlignment="1">
      <alignment horizontal="center"/>
    </xf>
    <xf numFmtId="4" fontId="12" fillId="0" borderId="0" xfId="0" applyNumberFormat="1" applyFont="1" applyAlignment="1">
      <alignment horizontal="right"/>
    </xf>
    <xf numFmtId="0" fontId="12" fillId="0" borderId="0" xfId="0" applyFont="1" applyAlignment="1">
      <alignment horizontal="right"/>
    </xf>
    <xf numFmtId="2" fontId="12" fillId="0" borderId="0" xfId="0" applyNumberFormat="1" applyFont="1" applyAlignment="1">
      <alignment horizontal="right"/>
    </xf>
    <xf numFmtId="1" fontId="12" fillId="0" borderId="0" xfId="0" applyNumberFormat="1" applyFont="1" applyAlignment="1">
      <alignment horizontal="right"/>
    </xf>
    <xf numFmtId="0" fontId="17" fillId="0" borderId="0" xfId="0" applyFont="1" applyAlignment="1">
      <alignment horizontal="right" vertical="center"/>
    </xf>
    <xf numFmtId="164" fontId="18" fillId="3" borderId="2" xfId="0" applyNumberFormat="1" applyFont="1" applyFill="1" applyBorder="1" applyAlignment="1">
      <alignment horizontal="center" vertical="center"/>
    </xf>
    <xf numFmtId="0" fontId="19" fillId="0" borderId="0" xfId="0" applyFont="1" applyAlignment="1">
      <alignment horizontal="right" vertical="center"/>
    </xf>
    <xf numFmtId="0" fontId="17" fillId="0" borderId="0" xfId="0" applyFont="1" applyAlignment="1">
      <alignment horizontal="left" vertical="center"/>
    </xf>
    <xf numFmtId="0" fontId="17" fillId="0" borderId="0" xfId="3" applyFont="1" applyAlignment="1">
      <alignment vertical="top"/>
    </xf>
    <xf numFmtId="0" fontId="19" fillId="0" borderId="0" xfId="0" applyFont="1" applyAlignment="1">
      <alignment horizontal="right" vertical="top"/>
    </xf>
    <xf numFmtId="0" fontId="17" fillId="0" borderId="0" xfId="0" applyFont="1" applyAlignment="1">
      <alignment horizontal="left" vertical="top"/>
    </xf>
    <xf numFmtId="0" fontId="17" fillId="0" borderId="0" xfId="0" applyFont="1" applyAlignment="1">
      <alignment horizontal="left" vertical="top" wrapText="1"/>
    </xf>
    <xf numFmtId="0" fontId="18" fillId="0" borderId="0" xfId="0" applyFont="1" applyAlignment="1">
      <alignment horizontal="center" vertical="center"/>
    </xf>
    <xf numFmtId="1" fontId="20" fillId="3" borderId="2" xfId="0" applyNumberFormat="1" applyFont="1" applyFill="1" applyBorder="1" applyAlignment="1">
      <alignment horizontal="center" vertical="center"/>
    </xf>
    <xf numFmtId="0" fontId="17" fillId="0" borderId="0" xfId="0" applyFont="1" applyAlignment="1">
      <alignment horizontal="center" vertical="center"/>
    </xf>
    <xf numFmtId="2" fontId="21" fillId="4" borderId="14" xfId="0" applyNumberFormat="1" applyFont="1" applyFill="1" applyBorder="1" applyAlignment="1">
      <alignment horizontal="center" vertical="center" wrapText="1"/>
    </xf>
    <xf numFmtId="2" fontId="22" fillId="4" borderId="3" xfId="0" applyNumberFormat="1" applyFont="1" applyFill="1" applyBorder="1" applyAlignment="1">
      <alignment horizontal="center" vertical="center" wrapText="1"/>
    </xf>
    <xf numFmtId="2" fontId="21" fillId="4" borderId="3" xfId="0" applyNumberFormat="1" applyFont="1" applyFill="1" applyBorder="1" applyAlignment="1">
      <alignment horizontal="center" vertical="center" wrapText="1"/>
    </xf>
    <xf numFmtId="4" fontId="22" fillId="4" borderId="3" xfId="0" applyNumberFormat="1" applyFont="1" applyFill="1" applyBorder="1" applyAlignment="1">
      <alignment horizontal="center" vertical="center" wrapText="1"/>
    </xf>
    <xf numFmtId="1" fontId="23" fillId="4" borderId="3" xfId="0" applyNumberFormat="1" applyFont="1" applyFill="1" applyBorder="1" applyAlignment="1">
      <alignment horizontal="center" vertical="center" wrapText="1"/>
    </xf>
    <xf numFmtId="0" fontId="24" fillId="6" borderId="12" xfId="0" applyFont="1" applyFill="1" applyBorder="1" applyAlignment="1">
      <alignment vertical="center"/>
    </xf>
    <xf numFmtId="0" fontId="24" fillId="6" borderId="12" xfId="0" applyFont="1" applyFill="1" applyBorder="1" applyAlignment="1">
      <alignment horizontal="center" vertical="center"/>
    </xf>
    <xf numFmtId="0" fontId="24" fillId="6" borderId="13" xfId="0" applyFont="1" applyFill="1" applyBorder="1" applyAlignment="1">
      <alignment vertical="center"/>
    </xf>
    <xf numFmtId="0" fontId="21" fillId="0" borderId="0" xfId="0" applyFont="1" applyAlignment="1">
      <alignment vertical="center"/>
    </xf>
    <xf numFmtId="1" fontId="21" fillId="0" borderId="0" xfId="0" applyNumberFormat="1" applyFont="1" applyAlignment="1">
      <alignment horizontal="center" vertical="center"/>
    </xf>
    <xf numFmtId="1" fontId="22" fillId="7" borderId="5" xfId="0" applyNumberFormat="1" applyFont="1" applyFill="1" applyBorder="1" applyAlignment="1">
      <alignment horizontal="center" vertical="center" wrapText="1"/>
    </xf>
    <xf numFmtId="2" fontId="25" fillId="5" borderId="4" xfId="0" applyNumberFormat="1" applyFont="1" applyFill="1" applyBorder="1" applyAlignment="1">
      <alignment horizontal="right"/>
    </xf>
    <xf numFmtId="0" fontId="25" fillId="5" borderId="4" xfId="0" applyFont="1" applyFill="1" applyBorder="1" applyAlignment="1">
      <alignment horizontal="right"/>
    </xf>
    <xf numFmtId="0" fontId="25" fillId="0" borderId="4" xfId="0" applyFont="1" applyBorder="1" applyAlignment="1">
      <alignment horizontal="right"/>
    </xf>
    <xf numFmtId="0" fontId="21" fillId="0" borderId="0" xfId="0" applyFont="1"/>
    <xf numFmtId="0" fontId="21" fillId="0" borderId="0" xfId="0" applyFont="1" applyAlignment="1">
      <alignment horizontal="left" vertical="center"/>
    </xf>
    <xf numFmtId="1" fontId="21" fillId="0" borderId="0" xfId="0" applyNumberFormat="1" applyFont="1" applyAlignment="1">
      <alignment vertical="center"/>
    </xf>
    <xf numFmtId="0" fontId="25" fillId="5" borderId="11" xfId="0" applyFont="1" applyFill="1" applyBorder="1" applyAlignment="1">
      <alignment horizontal="right"/>
    </xf>
    <xf numFmtId="2" fontId="24" fillId="4" borderId="14" xfId="0" applyNumberFormat="1" applyFont="1" applyFill="1" applyBorder="1" applyAlignment="1">
      <alignment horizontal="center" vertical="center" wrapText="1"/>
    </xf>
    <xf numFmtId="2" fontId="20" fillId="4" borderId="3" xfId="0" applyNumberFormat="1" applyFont="1" applyFill="1" applyBorder="1" applyAlignment="1">
      <alignment horizontal="center" vertical="center" wrapText="1"/>
    </xf>
    <xf numFmtId="2" fontId="24" fillId="4" borderId="3" xfId="0" applyNumberFormat="1" applyFont="1" applyFill="1" applyBorder="1" applyAlignment="1">
      <alignment horizontal="center" vertical="center" wrapText="1"/>
    </xf>
    <xf numFmtId="4" fontId="20" fillId="4" borderId="3" xfId="0" applyNumberFormat="1" applyFont="1" applyFill="1" applyBorder="1" applyAlignment="1">
      <alignment horizontal="right" vertical="center" wrapText="1"/>
    </xf>
    <xf numFmtId="0" fontId="25" fillId="0" borderId="0" xfId="0" applyFont="1" applyAlignment="1">
      <alignment horizontal="center"/>
    </xf>
    <xf numFmtId="0" fontId="21" fillId="0" borderId="0" xfId="0" applyFont="1" applyAlignment="1">
      <alignment horizontal="center"/>
    </xf>
    <xf numFmtId="0" fontId="25" fillId="0" borderId="0" xfId="0" applyFont="1" applyAlignment="1">
      <alignment horizontal="right"/>
    </xf>
    <xf numFmtId="2" fontId="25" fillId="0" borderId="0" xfId="0" applyNumberFormat="1" applyFont="1" applyAlignment="1">
      <alignment horizontal="right"/>
    </xf>
    <xf numFmtId="1" fontId="25" fillId="0" borderId="0" xfId="0" applyNumberFormat="1" applyFont="1" applyAlignment="1">
      <alignment horizontal="right"/>
    </xf>
    <xf numFmtId="0" fontId="12" fillId="0" borderId="0" xfId="0" applyFont="1" applyAlignment="1">
      <alignment horizontal="center" vertical="center"/>
    </xf>
    <xf numFmtId="0" fontId="19" fillId="0" borderId="7" xfId="0" applyFont="1" applyFill="1" applyBorder="1" applyAlignment="1">
      <alignment horizontal="center" vertical="center"/>
    </xf>
    <xf numFmtId="1" fontId="21" fillId="0" borderId="6" xfId="0" applyNumberFormat="1" applyFont="1" applyFill="1" applyBorder="1" applyAlignment="1">
      <alignment horizontal="center" vertical="center"/>
    </xf>
    <xf numFmtId="0" fontId="21" fillId="0" borderId="0" xfId="0" applyFont="1" applyFill="1"/>
    <xf numFmtId="1" fontId="22" fillId="0" borderId="5" xfId="0" applyNumberFormat="1" applyFont="1" applyFill="1" applyBorder="1" applyAlignment="1">
      <alignment horizontal="center" vertical="center" wrapText="1"/>
    </xf>
    <xf numFmtId="0" fontId="0" fillId="0" borderId="0" xfId="0" applyFill="1"/>
    <xf numFmtId="2" fontId="0" fillId="0" borderId="0" xfId="0" applyNumberFormat="1" applyFill="1" applyAlignment="1">
      <alignment horizontal="center" vertical="center" wrapText="1"/>
    </xf>
    <xf numFmtId="1" fontId="21" fillId="10" borderId="0" xfId="0" applyNumberFormat="1" applyFont="1" applyFill="1" applyAlignment="1">
      <alignment horizontal="center" vertical="center"/>
    </xf>
    <xf numFmtId="0" fontId="21" fillId="10" borderId="0" xfId="0" applyFont="1" applyFill="1" applyAlignment="1">
      <alignment vertical="center"/>
    </xf>
    <xf numFmtId="1" fontId="22" fillId="10" borderId="5" xfId="0" applyNumberFormat="1" applyFont="1" applyFill="1" applyBorder="1" applyAlignment="1">
      <alignment horizontal="center" vertical="center" wrapText="1"/>
    </xf>
    <xf numFmtId="1" fontId="22" fillId="12" borderId="5" xfId="0" applyNumberFormat="1" applyFont="1" applyFill="1" applyBorder="1" applyAlignment="1">
      <alignment horizontal="center" vertical="center" wrapText="1"/>
    </xf>
    <xf numFmtId="2" fontId="25" fillId="10" borderId="4" xfId="0" applyNumberFormat="1" applyFont="1" applyFill="1" applyBorder="1" applyAlignment="1">
      <alignment horizontal="right"/>
    </xf>
    <xf numFmtId="0" fontId="25" fillId="10" borderId="4" xfId="0" applyFont="1" applyFill="1" applyBorder="1" applyAlignment="1">
      <alignment horizontal="right"/>
    </xf>
    <xf numFmtId="1" fontId="16" fillId="3" borderId="2" xfId="0" applyNumberFormat="1" applyFont="1" applyFill="1" applyBorder="1" applyAlignment="1">
      <alignment horizontal="center" vertical="center"/>
    </xf>
    <xf numFmtId="0" fontId="12" fillId="0" borderId="9" xfId="0" applyFont="1" applyBorder="1"/>
    <xf numFmtId="0" fontId="12" fillId="0" borderId="10" xfId="0" applyFont="1" applyBorder="1"/>
  </cellXfs>
  <cellStyles count="4">
    <cellStyle name="SAPBEXstdItem" xfId="1"/>
    <cellStyle name="Обычный" xfId="0" builtinId="0"/>
    <cellStyle name="Обычный 13" xfId="2"/>
    <cellStyle name="Обычный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449580</xdr:colOff>
      <xdr:row>0</xdr:row>
      <xdr:rowOff>266700</xdr:rowOff>
    </xdr:from>
    <xdr:to>
      <xdr:col>1</xdr:col>
      <xdr:colOff>1021080</xdr:colOff>
      <xdr:row>3</xdr:row>
      <xdr:rowOff>129540</xdr:rowOff>
    </xdr:to>
    <xdr:pic>
      <xdr:nvPicPr>
        <xdr:cNvPr id="53499" name="Picture 7406"/>
        <xdr:cNvPicPr>
          <a:picLocks noChangeAspect="1" noChangeArrowheads="1"/>
        </xdr:cNvPicPr>
      </xdr:nvPicPr>
      <xdr:blipFill>
        <a:blip xmlns:r="http://schemas.openxmlformats.org/officeDocument/2006/relationships" r:embed="rId1" cstate="print"/>
        <a:srcRect r="19516"/>
        <a:stretch>
          <a:fillRect/>
        </a:stretch>
      </xdr:blipFill>
      <xdr:spPr bwMode="auto">
        <a:xfrm>
          <a:off x="449580" y="266700"/>
          <a:ext cx="571500" cy="640080"/>
        </a:xfrm>
        <a:prstGeom prst="rect">
          <a:avLst/>
        </a:prstGeom>
        <a:noFill/>
        <a:ln w="9525">
          <a:noFill/>
          <a:prstDash val="solid"/>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ova/Desktop/&#1082;&#1086;&#1083;&#1073;_&#1087;&#1092;_&#1090;&#1072;&#107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И_ПФ"/>
      <sheetName val="справочники"/>
      <sheetName val="кратность"/>
    </sheetNames>
    <sheetDataSet>
      <sheetData sheetId="0">
        <row r="1">
          <cell r="A1" t="str">
            <v>Код</v>
          </cell>
          <cell r="B1" t="str">
            <v>Наименование</v>
          </cell>
          <cell r="C1" t="str">
            <v>БЕИ</v>
          </cell>
          <cell r="D1" t="str">
            <v>Вид</v>
          </cell>
          <cell r="E1" t="str">
            <v>Тип</v>
          </cell>
          <cell r="F1" t="str">
            <v>Торговая</v>
          </cell>
          <cell r="G1" t="str">
            <v>Производитель</v>
          </cell>
          <cell r="H1" t="str">
            <v>Номер</v>
          </cell>
          <cell r="I1" t="str">
            <v>Группа/категория</v>
          </cell>
          <cell r="J1" t="str">
            <v>Состав</v>
          </cell>
          <cell r="K1" t="str">
            <v>Пищевая ценность в 100 г:</v>
          </cell>
          <cell r="L1">
            <v>0</v>
          </cell>
          <cell r="M1">
            <v>0</v>
          </cell>
          <cell r="N1">
            <v>0</v>
          </cell>
          <cell r="O1" t="str">
            <v>Условия</v>
          </cell>
          <cell r="P1" t="str">
            <v xml:space="preserve">Срок </v>
          </cell>
          <cell r="Q1" t="str">
            <v>Срок</v>
          </cell>
          <cell r="R1" t="str">
            <v>Штрих-код</v>
          </cell>
          <cell r="S1" t="str">
            <v>Штрих-код</v>
          </cell>
          <cell r="T1">
            <v>0</v>
          </cell>
          <cell r="U1">
            <v>0</v>
          </cell>
          <cell r="V1">
            <v>0</v>
          </cell>
          <cell r="W1" t="str">
            <v>Индивидуальная упаковка</v>
          </cell>
          <cell r="X1">
            <v>0</v>
          </cell>
          <cell r="Y1">
            <v>0</v>
          </cell>
          <cell r="Z1">
            <v>0</v>
          </cell>
          <cell r="AA1" t="str">
            <v>Групповая упаковка (гофрокороб)</v>
          </cell>
          <cell r="AB1">
            <v>0</v>
          </cell>
          <cell r="AC1">
            <v>0</v>
          </cell>
          <cell r="AD1">
            <v>0</v>
          </cell>
          <cell r="AE1">
            <v>0</v>
          </cell>
          <cell r="AF1">
            <v>0</v>
          </cell>
        </row>
        <row r="2">
          <cell r="A2" t="str">
            <v>SAP</v>
          </cell>
          <cell r="B2" t="str">
            <v>Наименование продукции</v>
          </cell>
          <cell r="C2" t="str">
            <v>кг/шт</v>
          </cell>
          <cell r="D2" t="str">
            <v>Вид продукции</v>
          </cell>
          <cell r="E2" t="str">
            <v>Тип продукции</v>
          </cell>
          <cell r="F2" t="str">
            <v>марка</v>
          </cell>
          <cell r="G2" t="str">
            <v>Производитель</v>
          </cell>
          <cell r="H2" t="str">
            <v>ГОСТ/ТУ</v>
          </cell>
          <cell r="I2" t="str">
            <v>Группа/категория</v>
          </cell>
          <cell r="J2" t="str">
            <v>Состав</v>
          </cell>
          <cell r="K2" t="str">
            <v>белок (г)</v>
          </cell>
          <cell r="L2" t="str">
            <v>жир (г)</v>
          </cell>
          <cell r="M2" t="str">
            <v>углеводы (г)</v>
          </cell>
          <cell r="N2" t="str">
            <v>ккал/кДж</v>
          </cell>
          <cell r="O2" t="str">
            <v>хранения,°С</v>
          </cell>
          <cell r="P2" t="str">
            <v>годности, сут</v>
          </cell>
          <cell r="Q2" t="str">
            <v>годности после вскрытия</v>
          </cell>
          <cell r="R2" t="str">
            <v>EAN-13</v>
          </cell>
          <cell r="S2" t="str">
            <v>ITF-14</v>
          </cell>
          <cell r="T2" t="str">
            <v>длина (мм)</v>
          </cell>
          <cell r="U2" t="str">
            <v>ширина (мм)</v>
          </cell>
          <cell r="V2" t="str">
            <v>высота (мм)</v>
          </cell>
          <cell r="W2" t="str">
            <v>номин.вес
нетто (кг)</v>
          </cell>
          <cell r="X2" t="str">
            <v>вес вспом. упаковки (кг)</v>
          </cell>
          <cell r="Y2" t="str">
            <v>номин.вес
брутто (кг)</v>
          </cell>
          <cell r="Z2" t="str">
            <v>длина (мм)</v>
          </cell>
          <cell r="AA2" t="str">
            <v>ширина (мм)</v>
          </cell>
          <cell r="AB2" t="str">
            <v>высота (мм)</v>
          </cell>
          <cell r="AC2" t="str">
            <v>кол-во инд. 
упак-к</v>
          </cell>
          <cell r="AD2" t="str">
            <v>код короба</v>
          </cell>
          <cell r="AE2" t="str">
            <v>вес короба (кг)</v>
          </cell>
          <cell r="AF2" t="str">
            <v>номин.вес
нетто г/у (кг)</v>
          </cell>
        </row>
        <row r="3">
          <cell r="A3">
            <v>1001013636319</v>
          </cell>
          <cell r="B3" t="str">
            <v>БАЛЫКОВАЯ Папа может вар п/о 0.4кг 8шт.</v>
          </cell>
          <cell r="C3" t="str">
            <v>ШТ</v>
          </cell>
          <cell r="D3" t="str">
            <v>Колбасные изделия</v>
          </cell>
          <cell r="E3" t="str">
            <v>Вареные колбасы</v>
          </cell>
          <cell r="F3" t="str">
            <v>Папа может</v>
          </cell>
          <cell r="G3" t="str">
            <v xml:space="preserve">ОМПК(С)
</v>
          </cell>
          <cell r="H3" t="str">
            <v xml:space="preserve"> ТУ 10.13.14-130-00425283-2017</v>
          </cell>
          <cell r="I3" t="str">
            <v>Мясной продукт. Изделие колбасное вареное категории Б.</v>
          </cell>
          <cell r="J3" t="str">
            <v>свинина, вода, филе грудок куриных, мясо цыпленка-бройлера механической обвалки, белковый стабилизатор (вода, шкурка свиная),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ксантановая); пряности и экстракты пряностей (в т.ч. горчица, сельдерей), ароматизаторы, антиокислитель изоаскорбат натрия, усилитель вкуса и аромата глутамат натрия, молочный белок, сахар, красители: куркумин, кармины</v>
          </cell>
          <cell r="K3">
            <v>11</v>
          </cell>
          <cell r="L3">
            <v>15</v>
          </cell>
          <cell r="M3">
            <v>2</v>
          </cell>
          <cell r="N3" t="str">
            <v>187/776</v>
          </cell>
          <cell r="O3" t="str">
            <v>0…+6</v>
          </cell>
          <cell r="P3">
            <v>60</v>
          </cell>
          <cell r="Q3" t="str">
            <v>3 суток</v>
          </cell>
          <cell r="R3">
            <v>4607958071111</v>
          </cell>
          <cell r="S3">
            <v>14607958071118</v>
          </cell>
          <cell r="T3">
            <v>160</v>
          </cell>
          <cell r="U3">
            <v>67</v>
          </cell>
          <cell r="V3">
            <v>67</v>
          </cell>
          <cell r="W3">
            <v>0.4</v>
          </cell>
          <cell r="X3">
            <v>2E-3</v>
          </cell>
          <cell r="Y3">
            <v>0.40200000000000002</v>
          </cell>
          <cell r="Z3">
            <v>318</v>
          </cell>
          <cell r="AA3">
            <v>143</v>
          </cell>
          <cell r="AB3">
            <v>138</v>
          </cell>
          <cell r="AC3">
            <v>8</v>
          </cell>
          <cell r="AD3">
            <v>600000407</v>
          </cell>
          <cell r="AE3">
            <v>9.4E-2</v>
          </cell>
          <cell r="AF3">
            <v>3.2</v>
          </cell>
        </row>
        <row r="4">
          <cell r="A4">
            <v>1001013635181</v>
          </cell>
          <cell r="B4" t="str">
            <v>Z-БАЛЫКОВАЯ Папа может вар п/о 0.4кг</v>
          </cell>
          <cell r="C4" t="str">
            <v>ШТ</v>
          </cell>
          <cell r="D4" t="str">
            <v>Колбасные изделия</v>
          </cell>
          <cell r="E4" t="str">
            <v>Вареные колбасы</v>
          </cell>
          <cell r="F4" t="str">
            <v>Папа может</v>
          </cell>
          <cell r="G4" t="str">
            <v xml:space="preserve">ОМПК(С)
</v>
          </cell>
          <cell r="H4" t="str">
            <v xml:space="preserve"> ТУ 10.13.14-130-00425283-2017</v>
          </cell>
          <cell r="I4" t="str">
            <v>Мясной продукт. Изделие колбасное вареное категории Б.</v>
          </cell>
          <cell r="J4" t="str">
            <v>свинина, вода, мясо птицы куриное (в т.ч. механической обвалки), белковый стабилизатор, комплексные пищевые добавки (смесь посолочно-нитритная (соль, фиксатор окраски Е250), регуляторы кислотности: пирофосфаты, трифосфаты, ацетаты натрия, цитраты натрия; стабилизаторы: каррагинан из водорослей EUCHEMA, камеди (рожкового дерева, ксантановая, тары), полифосфаты, моно- и диглицериды жирных кислот; животный белок говяжий, сахар, молочный белок, пряности (в т.ч. сельдерей, горчичное семя), ароматизаторы, усилитель вкуса и аромата Е621, антиокислители: аскорбат натрия, изоаскорбат натрия, лимонная кислота); крахмал картофельный, соль, краситель кармины</v>
          </cell>
          <cell r="K4">
            <v>11</v>
          </cell>
          <cell r="L4">
            <v>15</v>
          </cell>
          <cell r="M4">
            <v>2</v>
          </cell>
          <cell r="N4" t="str">
            <v>187/776</v>
          </cell>
          <cell r="O4" t="str">
            <v>0…+6</v>
          </cell>
          <cell r="P4">
            <v>60</v>
          </cell>
          <cell r="Q4" t="str">
            <v>3 суток</v>
          </cell>
          <cell r="R4">
            <v>4607958071111</v>
          </cell>
          <cell r="S4">
            <v>14607958071118</v>
          </cell>
          <cell r="T4">
            <v>160</v>
          </cell>
          <cell r="U4">
            <v>67</v>
          </cell>
          <cell r="V4">
            <v>67</v>
          </cell>
          <cell r="W4">
            <v>0.4</v>
          </cell>
          <cell r="X4">
            <v>2E-3</v>
          </cell>
          <cell r="Y4">
            <v>0.40200000000000002</v>
          </cell>
          <cell r="Z4">
            <v>378</v>
          </cell>
          <cell r="AA4">
            <v>156</v>
          </cell>
          <cell r="AB4">
            <v>138</v>
          </cell>
          <cell r="AC4">
            <v>8</v>
          </cell>
          <cell r="AD4">
            <v>600000019</v>
          </cell>
          <cell r="AE4">
            <v>0.11700000000000001</v>
          </cell>
          <cell r="AF4">
            <v>3.2</v>
          </cell>
        </row>
        <row r="5">
          <cell r="A5">
            <v>1001012486192</v>
          </cell>
          <cell r="B5" t="str">
            <v>БЕЗ ШПИКА Папа может вар п/о_Kvalita</v>
          </cell>
          <cell r="C5" t="str">
            <v>КГ</v>
          </cell>
          <cell r="D5" t="str">
            <v>Колбасные изделия</v>
          </cell>
          <cell r="E5" t="str">
            <v>Вареные колбасы</v>
          </cell>
          <cell r="F5" t="str">
            <v>Папа может</v>
          </cell>
          <cell r="G5" t="str">
            <v>ОМПК(С)</v>
          </cell>
          <cell r="H5" t="str">
            <v xml:space="preserve"> ТУ 10.13.14-130-00425283-2017</v>
          </cell>
          <cell r="I5" t="str">
            <v>Мясной продукт. Изделие колбасное вареное категории В.</v>
          </cell>
          <cell r="J5"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5">
            <v>8</v>
          </cell>
          <cell r="L5">
            <v>14</v>
          </cell>
          <cell r="M5">
            <v>0</v>
          </cell>
          <cell r="N5" t="str">
            <v>158/654</v>
          </cell>
          <cell r="O5" t="str">
            <v>0…+6</v>
          </cell>
          <cell r="P5">
            <v>60</v>
          </cell>
          <cell r="Q5" t="str">
            <v>3 суток</v>
          </cell>
          <cell r="R5">
            <v>2800682000002</v>
          </cell>
          <cell r="S5">
            <v>12800682000009</v>
          </cell>
          <cell r="T5">
            <v>250</v>
          </cell>
          <cell r="U5">
            <v>90</v>
          </cell>
          <cell r="V5">
            <v>90</v>
          </cell>
          <cell r="W5">
            <v>1.367</v>
          </cell>
          <cell r="X5">
            <v>2E-3</v>
          </cell>
          <cell r="Y5">
            <v>1.369</v>
          </cell>
          <cell r="Z5">
            <v>292</v>
          </cell>
          <cell r="AA5">
            <v>178</v>
          </cell>
          <cell r="AB5">
            <v>178</v>
          </cell>
          <cell r="AC5">
            <v>3</v>
          </cell>
          <cell r="AD5">
            <v>600000029</v>
          </cell>
          <cell r="AE5">
            <v>0.13200000000000001</v>
          </cell>
          <cell r="AF5">
            <v>4.0999999999999996</v>
          </cell>
        </row>
        <row r="6">
          <cell r="A6">
            <v>1001014486159</v>
          </cell>
          <cell r="B6" t="str">
            <v>ВРЕМЯ ОЛИВЬЕ Папа может вар п/о</v>
          </cell>
          <cell r="C6" t="str">
            <v>КГ</v>
          </cell>
          <cell r="D6" t="str">
            <v>Колбасные изделия</v>
          </cell>
          <cell r="E6" t="str">
            <v>Вареные колбасы</v>
          </cell>
          <cell r="F6" t="str">
            <v>Папа может</v>
          </cell>
          <cell r="G6" t="str">
            <v>ОМПК(С)</v>
          </cell>
          <cell r="H6" t="str">
            <v>ТУ 10.13.14-150-00425283-2018</v>
          </cell>
          <cell r="I6" t="str">
            <v>Изделие колбасное вареное из мяса птицы.</v>
          </cell>
          <cell r="J6" t="str">
            <v>мясо птицы куриное (в т.ч. механической обвалки), белковый стабилизатор (свиной и куриный), вода, свинина,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Е407, камеди (гуаровая, ксантановая); пряности и экстракты пряностей (в т.ч. горчичное семя, сельдерей), ароматизаторы, усилитель вкуса и аромата Е621, уплотнитель сульфат кальция, антиокислитель Е300, краситель кармины), крахмал картофельный, сыворотка молочная сухая, соль</v>
          </cell>
          <cell r="K6">
            <v>8</v>
          </cell>
          <cell r="L6">
            <v>14</v>
          </cell>
          <cell r="M6">
            <v>0</v>
          </cell>
          <cell r="N6" t="str">
            <v>158/654</v>
          </cell>
          <cell r="O6" t="str">
            <v>0…+6</v>
          </cell>
          <cell r="P6">
            <v>60</v>
          </cell>
          <cell r="Q6" t="str">
            <v>3 суток</v>
          </cell>
          <cell r="R6">
            <v>2800135000009</v>
          </cell>
          <cell r="S6">
            <v>12800135000006</v>
          </cell>
          <cell r="T6">
            <v>250</v>
          </cell>
          <cell r="U6">
            <v>90</v>
          </cell>
          <cell r="V6">
            <v>90</v>
          </cell>
          <cell r="W6">
            <v>1.367</v>
          </cell>
          <cell r="X6">
            <v>2E-3</v>
          </cell>
          <cell r="Y6">
            <v>1.369</v>
          </cell>
          <cell r="Z6">
            <v>292</v>
          </cell>
          <cell r="AA6">
            <v>178</v>
          </cell>
          <cell r="AB6">
            <v>178</v>
          </cell>
          <cell r="AC6">
            <v>3</v>
          </cell>
          <cell r="AD6">
            <v>600000029</v>
          </cell>
          <cell r="AE6">
            <v>0.13200000000000001</v>
          </cell>
          <cell r="AF6">
            <v>4.0999999999999996</v>
          </cell>
        </row>
        <row r="7">
          <cell r="A7">
            <v>1001014486430</v>
          </cell>
          <cell r="B7" t="str">
            <v>ВРЕМЯ ОЛИВЬЕ Папа может вар п/о 0.7кг</v>
          </cell>
          <cell r="C7" t="str">
            <v>ШТ</v>
          </cell>
          <cell r="D7" t="str">
            <v>Колбасные изделия</v>
          </cell>
          <cell r="E7" t="str">
            <v>Вареные колбасы</v>
          </cell>
          <cell r="F7" t="str">
            <v>Папа может</v>
          </cell>
          <cell r="G7" t="str">
            <v>ОМПК(С)</v>
          </cell>
          <cell r="H7" t="str">
            <v xml:space="preserve"> ТУ 10.13.14-150-00425283-2018</v>
          </cell>
          <cell r="I7" t="str">
            <v>Изделие колбасное вареное из мяса птицы.</v>
          </cell>
          <cell r="J7" t="str">
            <v>мясо птицы куриное (в т.ч. механической обвалки), белковый стабилизатор (свиной и куриный), вода, свинина,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Е407, камеди (гуаровая, ксантановая); пряности и экстракты пряностей (в т.ч. горчичное семя, сельдерей), ароматизаторы, усилитель вкуса и аромата Е621, уплотнитель сульфат кальция, антиокислитель Е300, краситель кармины), крахмал картофельный, сыворотка молочная сухая, соль</v>
          </cell>
          <cell r="K7">
            <v>8</v>
          </cell>
          <cell r="L7">
            <v>14</v>
          </cell>
          <cell r="M7">
            <v>0</v>
          </cell>
          <cell r="N7" t="str">
            <v>158/654</v>
          </cell>
          <cell r="O7" t="str">
            <v>0…+6</v>
          </cell>
          <cell r="P7">
            <v>60</v>
          </cell>
          <cell r="Q7" t="str">
            <v>3 суток</v>
          </cell>
          <cell r="R7">
            <v>4607958073320</v>
          </cell>
          <cell r="S7">
            <v>24607958073324</v>
          </cell>
          <cell r="T7">
            <v>230</v>
          </cell>
          <cell r="U7">
            <v>72</v>
          </cell>
          <cell r="V7">
            <v>72</v>
          </cell>
          <cell r="W7">
            <v>0.7</v>
          </cell>
          <cell r="X7">
            <v>2E-3</v>
          </cell>
          <cell r="Y7">
            <v>0.70199999999999996</v>
          </cell>
          <cell r="Z7">
            <v>293</v>
          </cell>
          <cell r="AA7">
            <v>153</v>
          </cell>
          <cell r="AB7">
            <v>224</v>
          </cell>
          <cell r="AC7">
            <v>6</v>
          </cell>
          <cell r="AD7">
            <v>600000400</v>
          </cell>
          <cell r="AE7">
            <v>0.13700000000000001</v>
          </cell>
          <cell r="AF7">
            <v>4.2</v>
          </cell>
        </row>
        <row r="8">
          <cell r="A8">
            <v>1001014486244</v>
          </cell>
          <cell r="B8" t="str">
            <v>ВРЕМЯ ОЛИВЬЕ Папа может вар п/о 0.75кг</v>
          </cell>
          <cell r="C8" t="str">
            <v>ШТ</v>
          </cell>
          <cell r="D8" t="str">
            <v>Колбасные изделия</v>
          </cell>
          <cell r="E8" t="str">
            <v>Вареные колбасы</v>
          </cell>
          <cell r="F8" t="str">
            <v>Папа может</v>
          </cell>
          <cell r="G8" t="str">
            <v>ОМПК(С)</v>
          </cell>
          <cell r="H8" t="str">
            <v xml:space="preserve"> ТУ 10.13.14-150-00425283-2018</v>
          </cell>
          <cell r="I8" t="str">
            <v>Изделие колбасное вареное из мяса птицы.</v>
          </cell>
          <cell r="J8" t="str">
            <v>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молоко сухое обезжиренное, соль, сахар, краситель кармины</v>
          </cell>
          <cell r="K8">
            <v>8</v>
          </cell>
          <cell r="L8">
            <v>14</v>
          </cell>
          <cell r="M8">
            <v>0</v>
          </cell>
          <cell r="N8" t="str">
            <v>158/654</v>
          </cell>
          <cell r="O8" t="str">
            <v>0…+6</v>
          </cell>
          <cell r="P8">
            <v>60</v>
          </cell>
          <cell r="Q8" t="str">
            <v>3 суток</v>
          </cell>
          <cell r="R8">
            <v>4607958076352</v>
          </cell>
          <cell r="S8">
            <v>14607958076359</v>
          </cell>
          <cell r="T8">
            <v>245</v>
          </cell>
          <cell r="U8">
            <v>72</v>
          </cell>
          <cell r="V8">
            <v>72</v>
          </cell>
          <cell r="W8">
            <v>0.75</v>
          </cell>
          <cell r="X8">
            <v>2E-3</v>
          </cell>
          <cell r="Y8">
            <v>0.752</v>
          </cell>
          <cell r="Z8">
            <v>293</v>
          </cell>
          <cell r="AA8">
            <v>153</v>
          </cell>
          <cell r="AB8">
            <v>224</v>
          </cell>
          <cell r="AC8">
            <v>6</v>
          </cell>
          <cell r="AD8">
            <v>600000400</v>
          </cell>
          <cell r="AE8">
            <v>0.13700000000000001</v>
          </cell>
          <cell r="AF8">
            <v>4.5</v>
          </cell>
        </row>
        <row r="9">
          <cell r="A9">
            <v>1001014486158</v>
          </cell>
          <cell r="B9" t="str">
            <v>ВРЕМЯ ОЛИВЬЕ Папа может вар п/о 0.4кг</v>
          </cell>
          <cell r="C9" t="str">
            <v>ШТ</v>
          </cell>
          <cell r="D9" t="str">
            <v>Колбасные изделия</v>
          </cell>
          <cell r="E9" t="str">
            <v>Вареные колбасы</v>
          </cell>
          <cell r="F9" t="str">
            <v>Папа может</v>
          </cell>
          <cell r="G9" t="str">
            <v>ОМПК(С)</v>
          </cell>
          <cell r="H9" t="str">
            <v xml:space="preserve"> ТУ 10.13.14-150-00425283-2018</v>
          </cell>
          <cell r="I9" t="str">
            <v>Изделие колбасное вареное из мяса птицы.</v>
          </cell>
          <cell r="J9" t="str">
            <v>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молоко сухое обезжиренное, соль, сахар, краситель кармины</v>
          </cell>
          <cell r="K9">
            <v>8</v>
          </cell>
          <cell r="L9">
            <v>14</v>
          </cell>
          <cell r="M9">
            <v>0</v>
          </cell>
          <cell r="N9" t="str">
            <v>158/654</v>
          </cell>
          <cell r="O9" t="str">
            <v>0…+6</v>
          </cell>
          <cell r="P9">
            <v>60</v>
          </cell>
          <cell r="Q9" t="str">
            <v>3 суток</v>
          </cell>
          <cell r="R9">
            <v>4607958074587</v>
          </cell>
          <cell r="S9">
            <v>14607958074584</v>
          </cell>
          <cell r="T9">
            <v>160</v>
          </cell>
          <cell r="U9">
            <v>67</v>
          </cell>
          <cell r="V9">
            <v>67</v>
          </cell>
          <cell r="W9">
            <v>0.4</v>
          </cell>
          <cell r="X9">
            <v>2E-3</v>
          </cell>
          <cell r="Y9">
            <v>0.40200000000000002</v>
          </cell>
          <cell r="Z9">
            <v>318</v>
          </cell>
          <cell r="AA9">
            <v>143</v>
          </cell>
          <cell r="AB9">
            <v>138</v>
          </cell>
          <cell r="AC9">
            <v>8</v>
          </cell>
          <cell r="AD9">
            <v>600000407</v>
          </cell>
          <cell r="AE9">
            <v>9.4E-2</v>
          </cell>
          <cell r="AF9">
            <v>3.2</v>
          </cell>
        </row>
        <row r="10">
          <cell r="A10">
            <v>1001014486316</v>
          </cell>
          <cell r="B10" t="str">
            <v>ВРЕМЯ ОЛИВЬЕ Папа может вар п/о_М</v>
          </cell>
          <cell r="C10" t="str">
            <v>КГ</v>
          </cell>
          <cell r="D10" t="str">
            <v>Колбасные изделия</v>
          </cell>
          <cell r="E10" t="str">
            <v>Вареные колбасы</v>
          </cell>
          <cell r="F10" t="str">
            <v>Папа может</v>
          </cell>
          <cell r="G10" t="str">
            <v>ОМПК(С)</v>
          </cell>
          <cell r="H10" t="str">
            <v>ТУ 10.13.14-150-00425283-2018</v>
          </cell>
          <cell r="I10" t="str">
            <v>Изделие колбасное вареное из мяса птицы.</v>
          </cell>
          <cell r="J10" t="str">
            <v>мясо птицы куриное (в т.ч. механической обвалки), белковый стабилизатор (свиной и куриный), вода, свинина,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Е407, камеди (гуаровая, ксантановая); пряности и экстракты пряностей (в т.ч. горчичное семя, сельдерей), ароматизаторы, усилитель вкуса и аромата Е621, уплотнитель сульфат кальция, антиокислитель Е300, краситель кармины), крахмал картофельный, сыворотка молочная сухая, соль</v>
          </cell>
          <cell r="K10">
            <v>8</v>
          </cell>
          <cell r="L10">
            <v>14</v>
          </cell>
          <cell r="M10">
            <v>0</v>
          </cell>
          <cell r="N10" t="str">
            <v>158/654</v>
          </cell>
          <cell r="O10" t="str">
            <v>0…+6</v>
          </cell>
          <cell r="P10">
            <v>60</v>
          </cell>
          <cell r="Q10" t="str">
            <v>3 суток</v>
          </cell>
          <cell r="R10">
            <v>2940870000008</v>
          </cell>
          <cell r="S10">
            <v>12940870000005</v>
          </cell>
          <cell r="T10">
            <v>250</v>
          </cell>
          <cell r="U10">
            <v>90</v>
          </cell>
          <cell r="V10">
            <v>90</v>
          </cell>
          <cell r="W10">
            <v>1.367</v>
          </cell>
          <cell r="X10">
            <v>2E-3</v>
          </cell>
          <cell r="Y10">
            <v>1.369</v>
          </cell>
          <cell r="Z10">
            <v>292</v>
          </cell>
          <cell r="AA10">
            <v>178</v>
          </cell>
          <cell r="AB10">
            <v>178</v>
          </cell>
          <cell r="AC10">
            <v>3</v>
          </cell>
          <cell r="AD10">
            <v>600000029</v>
          </cell>
          <cell r="AE10">
            <v>0.13200000000000001</v>
          </cell>
          <cell r="AF10">
            <v>4.0999999999999996</v>
          </cell>
        </row>
        <row r="11">
          <cell r="A11">
            <v>1001014765993</v>
          </cell>
          <cell r="B11" t="str">
            <v>ВРЕМЯ ОКРОШКИ Папа может вар п/о</v>
          </cell>
          <cell r="C11" t="str">
            <v>КГ</v>
          </cell>
          <cell r="D11" t="str">
            <v>Колбасные изделия</v>
          </cell>
          <cell r="E11" t="str">
            <v>Вареные колбасы</v>
          </cell>
          <cell r="F11" t="str">
            <v>Папа может</v>
          </cell>
          <cell r="G11" t="str">
            <v>ОМПК(С)</v>
          </cell>
          <cell r="H11" t="str">
            <v>ТУ 10.13.14-150-00425283-2018</v>
          </cell>
          <cell r="I11" t="str">
            <v>Изделие колбасное вареное из мяса птицы.</v>
          </cell>
          <cell r="J11" t="str">
            <v>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молоко сухое обезжиренное, соль, сахар, краситель кармины</v>
          </cell>
          <cell r="K11">
            <v>8</v>
          </cell>
          <cell r="L11">
            <v>14</v>
          </cell>
          <cell r="M11">
            <v>0</v>
          </cell>
          <cell r="N11" t="str">
            <v>158/654</v>
          </cell>
          <cell r="O11" t="str">
            <v>0…+6</v>
          </cell>
          <cell r="P11">
            <v>60</v>
          </cell>
          <cell r="Q11" t="str">
            <v>3 суток</v>
          </cell>
          <cell r="R11">
            <v>2934460000004</v>
          </cell>
          <cell r="S11">
            <v>12934460000001</v>
          </cell>
          <cell r="T11">
            <v>250</v>
          </cell>
          <cell r="U11">
            <v>90</v>
          </cell>
          <cell r="V11">
            <v>90</v>
          </cell>
          <cell r="W11">
            <v>1.367</v>
          </cell>
          <cell r="X11">
            <v>2E-3</v>
          </cell>
          <cell r="Y11">
            <v>1.369</v>
          </cell>
          <cell r="Z11">
            <v>292</v>
          </cell>
          <cell r="AA11">
            <v>178</v>
          </cell>
          <cell r="AB11">
            <v>178</v>
          </cell>
          <cell r="AC11">
            <v>3</v>
          </cell>
          <cell r="AD11">
            <v>600000029</v>
          </cell>
          <cell r="AE11">
            <v>0.13200000000000001</v>
          </cell>
          <cell r="AF11">
            <v>4.0999999999999996</v>
          </cell>
        </row>
        <row r="12">
          <cell r="A12">
            <v>1001014766587</v>
          </cell>
          <cell r="B12" t="str">
            <v>ВРЕМЯ ОКРОШКИ Папа может вар п/о 0.8кг</v>
          </cell>
          <cell r="C12" t="str">
            <v>ШТ</v>
          </cell>
          <cell r="D12" t="str">
            <v>Колбасные изделия</v>
          </cell>
          <cell r="E12" t="str">
            <v>Вареные колбасы</v>
          </cell>
          <cell r="F12" t="str">
            <v>Папа может</v>
          </cell>
          <cell r="G12" t="str">
            <v>ОМПК(С)</v>
          </cell>
          <cell r="H12" t="str">
            <v>ТУ 10.13.14-150-00425283-2018</v>
          </cell>
          <cell r="I12" t="str">
            <v>Изделие колбасное вареное из мяса птицы.</v>
          </cell>
          <cell r="J12" t="str">
            <v>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молоко сухое обезжиренное, соль, сахар, краситель кармины</v>
          </cell>
          <cell r="K12">
            <v>8</v>
          </cell>
          <cell r="L12">
            <v>14</v>
          </cell>
          <cell r="M12">
            <v>0</v>
          </cell>
          <cell r="N12" t="str">
            <v>158/654</v>
          </cell>
          <cell r="O12" t="str">
            <v>0…+6</v>
          </cell>
          <cell r="P12">
            <v>60</v>
          </cell>
          <cell r="Q12" t="str">
            <v>3 суток</v>
          </cell>
          <cell r="R12">
            <v>4607958075805</v>
          </cell>
          <cell r="S12">
            <v>14607958075802</v>
          </cell>
          <cell r="T12">
            <v>260</v>
          </cell>
          <cell r="U12">
            <v>67</v>
          </cell>
          <cell r="V12">
            <v>67</v>
          </cell>
          <cell r="W12">
            <v>0.8</v>
          </cell>
          <cell r="X12">
            <v>2E-3</v>
          </cell>
          <cell r="Y12">
            <v>0.80200000000000005</v>
          </cell>
          <cell r="Z12">
            <v>318</v>
          </cell>
          <cell r="AA12">
            <v>143</v>
          </cell>
          <cell r="AB12">
            <v>138</v>
          </cell>
          <cell r="AC12">
            <v>4</v>
          </cell>
          <cell r="AD12">
            <v>600000407</v>
          </cell>
          <cell r="AE12">
            <v>9.4E-2</v>
          </cell>
          <cell r="AF12">
            <v>3.2</v>
          </cell>
        </row>
        <row r="13">
          <cell r="A13">
            <v>1001014765992</v>
          </cell>
          <cell r="B13" t="str">
            <v>ВРЕМЯ ОКРОШКИ Папа может вар п/о 0.4кг</v>
          </cell>
          <cell r="C13" t="str">
            <v>ШТ</v>
          </cell>
          <cell r="D13" t="str">
            <v>Колбасные изделия</v>
          </cell>
          <cell r="E13" t="str">
            <v>Вареные колбасы</v>
          </cell>
          <cell r="F13" t="str">
            <v>Папа может</v>
          </cell>
          <cell r="G13" t="str">
            <v>ОМПК(С)</v>
          </cell>
          <cell r="H13" t="str">
            <v>ТУ 10.13.14-150-00425283-2018</v>
          </cell>
          <cell r="I13" t="str">
            <v>Изделие колбасное вареное из мяса птицы.</v>
          </cell>
          <cell r="J13" t="str">
            <v>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молоко сухое обезжиренное, соль, сахар, краситель кармины</v>
          </cell>
          <cell r="K13">
            <v>8</v>
          </cell>
          <cell r="L13">
            <v>14</v>
          </cell>
          <cell r="M13">
            <v>0</v>
          </cell>
          <cell r="N13" t="str">
            <v>158/654</v>
          </cell>
          <cell r="O13" t="str">
            <v>0…+6</v>
          </cell>
          <cell r="P13">
            <v>60</v>
          </cell>
          <cell r="Q13" t="str">
            <v>3 суток</v>
          </cell>
          <cell r="R13">
            <v>4607958073894</v>
          </cell>
          <cell r="S13">
            <v>14607958073891</v>
          </cell>
          <cell r="T13">
            <v>160</v>
          </cell>
          <cell r="U13">
            <v>70</v>
          </cell>
          <cell r="V13">
            <v>70</v>
          </cell>
          <cell r="W13">
            <v>0.4</v>
          </cell>
          <cell r="X13">
            <v>2E-3</v>
          </cell>
          <cell r="Y13">
            <v>0.40200000000000002</v>
          </cell>
          <cell r="Z13">
            <v>378</v>
          </cell>
          <cell r="AA13">
            <v>156</v>
          </cell>
          <cell r="AB13">
            <v>148</v>
          </cell>
          <cell r="AC13">
            <v>8</v>
          </cell>
          <cell r="AD13">
            <v>600000322</v>
          </cell>
          <cell r="AE13">
            <v>0.13</v>
          </cell>
          <cell r="AF13">
            <v>3.2</v>
          </cell>
        </row>
        <row r="14">
          <cell r="A14">
            <v>1001012426268</v>
          </cell>
          <cell r="B14" t="str">
            <v>ГОВЯЖЬЯ Папа может вар п/о 0.4кг 8шт.</v>
          </cell>
          <cell r="C14" t="str">
            <v>ШТ</v>
          </cell>
          <cell r="D14" t="str">
            <v>Колбасные изделия</v>
          </cell>
          <cell r="E14" t="str">
            <v>Вареные колбасы</v>
          </cell>
          <cell r="F14" t="str">
            <v>Папа может</v>
          </cell>
          <cell r="G14" t="str">
            <v>ОМПК(С)</v>
          </cell>
          <cell r="H14" t="str">
            <v xml:space="preserve"> ТУ 10.13.14-130-00425283-2017</v>
          </cell>
          <cell r="I14" t="str">
            <v>Мясосодержащий продукт. Изделие колбасное вареное категории В.</v>
          </cell>
          <cell r="J14" t="str">
            <v>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нитритно-послочная (соль, фиксатор окраски нитрит натрия), соль, стабилизаторы: пирофосфаты, альгинат натрия, каррагинан из водорослей EUCHEMA, гуаровая камедь; пряности и экстракты пряностей, чеснок, лук сушеный; сахар, усилитель вкуса и аромата глутамата натрия, антиокислитель аскорбиновая кислота, краситель кармины</v>
          </cell>
          <cell r="K14">
            <v>9</v>
          </cell>
          <cell r="L14">
            <v>13</v>
          </cell>
          <cell r="M14">
            <v>2</v>
          </cell>
          <cell r="N14" t="str">
            <v>161/668</v>
          </cell>
          <cell r="O14" t="str">
            <v>0…+6</v>
          </cell>
          <cell r="P14">
            <v>60</v>
          </cell>
          <cell r="Q14" t="str">
            <v>3 суток</v>
          </cell>
          <cell r="R14">
            <v>4607958076277</v>
          </cell>
          <cell r="S14">
            <v>14607958076274</v>
          </cell>
          <cell r="T14">
            <v>160</v>
          </cell>
          <cell r="U14">
            <v>67</v>
          </cell>
          <cell r="V14">
            <v>67</v>
          </cell>
          <cell r="W14">
            <v>0.4</v>
          </cell>
          <cell r="X14">
            <v>2E-3</v>
          </cell>
          <cell r="Y14">
            <v>0.40200000000000002</v>
          </cell>
          <cell r="Z14">
            <v>318</v>
          </cell>
          <cell r="AA14">
            <v>143</v>
          </cell>
          <cell r="AB14">
            <v>138</v>
          </cell>
          <cell r="AC14">
            <v>8</v>
          </cell>
          <cell r="AD14">
            <v>600000407</v>
          </cell>
          <cell r="AE14">
            <v>9.4E-2</v>
          </cell>
          <cell r="AF14">
            <v>3.2</v>
          </cell>
        </row>
        <row r="15">
          <cell r="A15">
            <v>1001012426220</v>
          </cell>
          <cell r="B15" t="str">
            <v>ГОВЯЖЬЯ Папа может вар п/о</v>
          </cell>
          <cell r="C15" t="str">
            <v>КГ</v>
          </cell>
          <cell r="D15" t="str">
            <v>Колбасные изделия</v>
          </cell>
          <cell r="E15" t="str">
            <v>Вареные колбасы</v>
          </cell>
          <cell r="F15" t="str">
            <v>Папа может</v>
          </cell>
          <cell r="G15" t="str">
            <v>ОМПК(С)</v>
          </cell>
          <cell r="H15" t="str">
            <v xml:space="preserve"> ТУ 10.13.14-130-00425283-2017</v>
          </cell>
          <cell r="I15" t="str">
            <v>Мясосодержащий продукт. Изделие колбасное вареное категории В.</v>
          </cell>
          <cell r="J15" t="str">
            <v>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нитритно-послочная (соль, фиксатор окраски нитрит натрия), соль, стабилизаторы: пирофосфаты, альгинат натрия, каррагинан из водорослей EUCHEMA, гуаровая камедь; пряности и экстракты пряностей, чеснок, лук сушеный; сахар, усилитель вкуса и аромата глутамата натрия, антиокислитель аскорбиновая кислота, краситель кармины</v>
          </cell>
          <cell r="K15">
            <v>9</v>
          </cell>
          <cell r="L15">
            <v>13</v>
          </cell>
          <cell r="M15">
            <v>2</v>
          </cell>
          <cell r="N15" t="str">
            <v>161/668</v>
          </cell>
          <cell r="O15" t="str">
            <v>0…+6</v>
          </cell>
          <cell r="P15">
            <v>60</v>
          </cell>
          <cell r="Q15" t="str">
            <v>3 суток</v>
          </cell>
          <cell r="R15">
            <v>2800327000008</v>
          </cell>
          <cell r="S15">
            <v>12800327000005</v>
          </cell>
          <cell r="T15">
            <v>250</v>
          </cell>
          <cell r="U15">
            <v>90</v>
          </cell>
          <cell r="V15">
            <v>90</v>
          </cell>
          <cell r="W15">
            <v>1.35</v>
          </cell>
          <cell r="X15">
            <v>2E-3</v>
          </cell>
          <cell r="Y15">
            <v>1.3520000000000001</v>
          </cell>
          <cell r="Z15">
            <v>292</v>
          </cell>
          <cell r="AA15">
            <v>178</v>
          </cell>
          <cell r="AB15">
            <v>178</v>
          </cell>
          <cell r="AC15">
            <v>3</v>
          </cell>
          <cell r="AD15">
            <v>600000029</v>
          </cell>
          <cell r="AE15">
            <v>0.13200000000000001</v>
          </cell>
          <cell r="AF15">
            <v>4.05</v>
          </cell>
        </row>
        <row r="16">
          <cell r="A16">
            <v>1001012993254</v>
          </cell>
          <cell r="B16" t="str">
            <v>ДОКТОР СКАЙ Папа может вар п/о</v>
          </cell>
          <cell r="C16" t="str">
            <v>КГ</v>
          </cell>
          <cell r="D16" t="str">
            <v>Колбасные изделия</v>
          </cell>
          <cell r="E16" t="str">
            <v>Вареные колбасы</v>
          </cell>
          <cell r="F16" t="str">
            <v>Папа может</v>
          </cell>
          <cell r="G16" t="str">
            <v>ОМПК(С)</v>
          </cell>
          <cell r="H16" t="str">
            <v xml:space="preserve"> ТУ 10.13.14-130-00425283-2017</v>
          </cell>
          <cell r="I16" t="str">
            <v>Мясной продукт. Изделие колбасное вареное категории В.</v>
          </cell>
          <cell r="J16"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16">
            <v>8</v>
          </cell>
          <cell r="L16">
            <v>14</v>
          </cell>
          <cell r="M16">
            <v>0</v>
          </cell>
          <cell r="N16" t="str">
            <v>158/654</v>
          </cell>
          <cell r="O16" t="str">
            <v>0…+6</v>
          </cell>
          <cell r="P16">
            <v>60</v>
          </cell>
          <cell r="Q16" t="str">
            <v>3 суток</v>
          </cell>
          <cell r="R16">
            <v>2800251000006</v>
          </cell>
          <cell r="S16">
            <v>12800251000003</v>
          </cell>
          <cell r="T16">
            <v>250</v>
          </cell>
          <cell r="U16">
            <v>90</v>
          </cell>
          <cell r="V16">
            <v>90</v>
          </cell>
          <cell r="W16">
            <v>1.35</v>
          </cell>
          <cell r="X16">
            <v>2E-3</v>
          </cell>
          <cell r="Y16">
            <v>1.3520000000000001</v>
          </cell>
          <cell r="Z16">
            <v>292</v>
          </cell>
          <cell r="AA16">
            <v>178</v>
          </cell>
          <cell r="AB16">
            <v>178</v>
          </cell>
          <cell r="AC16">
            <v>3</v>
          </cell>
          <cell r="AD16">
            <v>600000029</v>
          </cell>
          <cell r="AE16">
            <v>0.13200000000000001</v>
          </cell>
          <cell r="AF16">
            <v>4.05</v>
          </cell>
        </row>
        <row r="17">
          <cell r="A17">
            <v>1001012994261</v>
          </cell>
          <cell r="B17" t="str">
            <v>ДОКТОР СКАЙ Папа может вар ц/о в/у</v>
          </cell>
          <cell r="C17" t="str">
            <v>КГ</v>
          </cell>
          <cell r="D17" t="str">
            <v>Колбасные изделия</v>
          </cell>
          <cell r="E17" t="str">
            <v>Вареные колбасы</v>
          </cell>
          <cell r="F17" t="str">
            <v>Папа может</v>
          </cell>
          <cell r="G17" t="str">
            <v>ОМПК(С)</v>
          </cell>
          <cell r="H17" t="str">
            <v>ТУ 10.13.14-130-00425283-2017</v>
          </cell>
          <cell r="I17" t="str">
            <v>Мясной продукт. Изделие колбасное вареное категории Б.</v>
          </cell>
          <cell r="J17" t="str">
            <v>рецептура 1. Свинина, вода, мясо птицы куриное (в т.ч.механической обавалки), белковый стабилизатор, говядина, комплексные пищевые добавки (молоко сухое обезжиренное, стабилизаторы: Е407, камеди (рожкового дерева, ксантановая), моно- и диглицериды жирных кислот; регуляторы кислотности: пирофосфаты, трифосфаты, ацетаты натрия, цитраты натрия; посолочно-нитритная смесь (соль, фиксатор окраски Е250), животный белок говяжий, сыворотка молочная, сахар, ароматизаторы, усилитель вкуса и аромата Е621, антиокислитель аскорбиновая кислота); крахмал картофельный, соль, сухой яичный меланж, краситель кармины</v>
          </cell>
          <cell r="K17">
            <v>10</v>
          </cell>
          <cell r="L17">
            <v>13</v>
          </cell>
          <cell r="M17">
            <v>0</v>
          </cell>
          <cell r="N17" t="str">
            <v>157/651</v>
          </cell>
          <cell r="O17" t="str">
            <v>0…+6</v>
          </cell>
          <cell r="P17">
            <v>30</v>
          </cell>
          <cell r="Q17" t="str">
            <v>48 часов</v>
          </cell>
          <cell r="R17">
            <v>2800831000006</v>
          </cell>
          <cell r="S17">
            <v>12800831000003</v>
          </cell>
          <cell r="T17">
            <v>290</v>
          </cell>
          <cell r="U17">
            <v>120</v>
          </cell>
          <cell r="V17">
            <v>85</v>
          </cell>
          <cell r="W17">
            <v>1.07</v>
          </cell>
          <cell r="X17">
            <v>0.01</v>
          </cell>
          <cell r="Y17">
            <v>1.08</v>
          </cell>
          <cell r="Z17">
            <v>292</v>
          </cell>
          <cell r="AA17">
            <v>178</v>
          </cell>
          <cell r="AB17">
            <v>178</v>
          </cell>
          <cell r="AC17">
            <v>4</v>
          </cell>
          <cell r="AD17">
            <v>600000029</v>
          </cell>
          <cell r="AE17">
            <v>0.13200000000000001</v>
          </cell>
          <cell r="AF17">
            <v>4.28</v>
          </cell>
        </row>
        <row r="18">
          <cell r="A18">
            <v>1001010015487</v>
          </cell>
          <cell r="B18" t="str">
            <v>ДОКТОРСКАЯ ГОСТ вар в/у 0.35кг 6шт.</v>
          </cell>
          <cell r="C18" t="str">
            <v>ШТ</v>
          </cell>
          <cell r="D18" t="str">
            <v>Колбасные изделия</v>
          </cell>
          <cell r="E18" t="str">
            <v>Вареные колбасы</v>
          </cell>
          <cell r="F18" t="str">
            <v>Останкино</v>
          </cell>
          <cell r="G18" t="str">
            <v>ОМПК(С)</v>
          </cell>
          <cell r="H18" t="str">
            <v>ГОСТ 23670-2019</v>
          </cell>
          <cell r="I18" t="str">
            <v>Мясной продукт. Изделие колбасное вареное категории А.</v>
          </cell>
          <cell r="J18"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18">
            <v>12</v>
          </cell>
          <cell r="L18">
            <v>20</v>
          </cell>
          <cell r="M18">
            <v>0</v>
          </cell>
          <cell r="N18" t="str">
            <v>228/955</v>
          </cell>
          <cell r="O18" t="str">
            <v>0…+6</v>
          </cell>
          <cell r="P18">
            <v>30</v>
          </cell>
          <cell r="Q18" t="str">
            <v>48 часов</v>
          </cell>
          <cell r="R18">
            <v>4607958072224</v>
          </cell>
          <cell r="S18">
            <v>14607958072221</v>
          </cell>
          <cell r="T18">
            <v>150</v>
          </cell>
          <cell r="U18">
            <v>125</v>
          </cell>
          <cell r="V18">
            <v>40</v>
          </cell>
          <cell r="W18">
            <v>0.35</v>
          </cell>
          <cell r="X18">
            <v>5.0000000000000001E-3</v>
          </cell>
          <cell r="Y18">
            <v>0.35499999999999998</v>
          </cell>
          <cell r="Z18">
            <v>348</v>
          </cell>
          <cell r="AA18">
            <v>153</v>
          </cell>
          <cell r="AB18">
            <v>108</v>
          </cell>
          <cell r="AC18">
            <v>6</v>
          </cell>
          <cell r="AD18">
            <v>600000033</v>
          </cell>
          <cell r="AE18">
            <v>9.8000000000000004E-2</v>
          </cell>
          <cell r="AF18">
            <v>2.1</v>
          </cell>
        </row>
        <row r="19">
          <cell r="A19">
            <v>1001010015471</v>
          </cell>
          <cell r="B19" t="str">
            <v>Z-ДОКТОРСКАЯ ГОСТ вар в/у 0.35кг</v>
          </cell>
          <cell r="C19" t="str">
            <v>ШТ</v>
          </cell>
          <cell r="D19" t="str">
            <v>Колбасные изделия</v>
          </cell>
          <cell r="E19" t="str">
            <v>Вареные колбасы</v>
          </cell>
          <cell r="F19" t="str">
            <v>Останкино</v>
          </cell>
          <cell r="G19" t="str">
            <v>ОМПК(С)</v>
          </cell>
          <cell r="H19" t="str">
            <v>ГОСТ 23670-2019</v>
          </cell>
          <cell r="I19" t="str">
            <v>Мясной продукт. Изделие колбасное вареное категории А.</v>
          </cell>
          <cell r="J19"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19">
            <v>12</v>
          </cell>
          <cell r="L19">
            <v>20</v>
          </cell>
          <cell r="M19">
            <v>0</v>
          </cell>
          <cell r="N19" t="str">
            <v>228/955</v>
          </cell>
          <cell r="O19" t="str">
            <v>0…+6</v>
          </cell>
          <cell r="P19">
            <v>30</v>
          </cell>
          <cell r="Q19" t="str">
            <v>48 часов</v>
          </cell>
          <cell r="R19">
            <v>4607958072224</v>
          </cell>
          <cell r="S19">
            <v>14607958072221</v>
          </cell>
          <cell r="T19">
            <v>150</v>
          </cell>
          <cell r="U19">
            <v>125</v>
          </cell>
          <cell r="V19">
            <v>40</v>
          </cell>
          <cell r="W19">
            <v>0.35</v>
          </cell>
          <cell r="X19">
            <v>5.0000000000000001E-3</v>
          </cell>
          <cell r="Y19">
            <v>0.35499999999999998</v>
          </cell>
          <cell r="Z19">
            <v>292</v>
          </cell>
          <cell r="AA19">
            <v>178</v>
          </cell>
          <cell r="AB19">
            <v>178</v>
          </cell>
          <cell r="AC19">
            <v>12</v>
          </cell>
          <cell r="AD19">
            <v>600000029</v>
          </cell>
          <cell r="AE19">
            <v>0.13200000000000001</v>
          </cell>
          <cell r="AF19">
            <v>4.2</v>
          </cell>
        </row>
        <row r="20">
          <cell r="A20">
            <v>1001010015124</v>
          </cell>
          <cell r="B20" t="str">
            <v>Z-ДОКТОРСКАЯ ГОСТ вар п/о</v>
          </cell>
          <cell r="C20" t="str">
            <v>КГ</v>
          </cell>
          <cell r="D20" t="str">
            <v>Колбасные изделия</v>
          </cell>
          <cell r="E20" t="str">
            <v>Вареные колбасы</v>
          </cell>
          <cell r="F20" t="str">
            <v>Останкино</v>
          </cell>
          <cell r="G20" t="str">
            <v>ОМПК(С)</v>
          </cell>
          <cell r="H20" t="str">
            <v>ГОСТ 23670-2019</v>
          </cell>
          <cell r="I20" t="str">
            <v>Мясной продукт. Изделие колбасное вареное категории А.</v>
          </cell>
          <cell r="J20"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0">
            <v>12</v>
          </cell>
          <cell r="L20">
            <v>20</v>
          </cell>
          <cell r="M20">
            <v>0</v>
          </cell>
          <cell r="N20" t="str">
            <v>228/955</v>
          </cell>
          <cell r="O20" t="str">
            <v>0…+6</v>
          </cell>
          <cell r="P20">
            <v>60</v>
          </cell>
          <cell r="Q20" t="str">
            <v>3 суток</v>
          </cell>
          <cell r="R20">
            <v>2800541000006</v>
          </cell>
          <cell r="S20">
            <v>12800541000003</v>
          </cell>
          <cell r="T20">
            <v>250</v>
          </cell>
          <cell r="U20">
            <v>90</v>
          </cell>
          <cell r="V20">
            <v>90</v>
          </cell>
          <cell r="W20">
            <v>1.35</v>
          </cell>
          <cell r="X20">
            <v>2E-3</v>
          </cell>
          <cell r="Y20">
            <v>1.3520000000000001</v>
          </cell>
          <cell r="Z20">
            <v>292</v>
          </cell>
          <cell r="AA20">
            <v>178</v>
          </cell>
          <cell r="AB20">
            <v>178</v>
          </cell>
          <cell r="AC20">
            <v>3</v>
          </cell>
          <cell r="AD20">
            <v>600000029</v>
          </cell>
          <cell r="AE20">
            <v>0.13200000000000001</v>
          </cell>
          <cell r="AF20">
            <v>4.05</v>
          </cell>
        </row>
        <row r="21">
          <cell r="A21">
            <v>1001010016133</v>
          </cell>
          <cell r="B21" t="str">
            <v>Z-ДОКТОРСКАЯ ГОСТ вар п/о 0.4кг 8шт.</v>
          </cell>
          <cell r="C21" t="str">
            <v>ШТ</v>
          </cell>
          <cell r="D21" t="str">
            <v>Колбасные изделия</v>
          </cell>
          <cell r="E21" t="str">
            <v>Вареные колбасы</v>
          </cell>
          <cell r="F21" t="str">
            <v>Останкино</v>
          </cell>
          <cell r="G21" t="str">
            <v>ОМПК(С)</v>
          </cell>
          <cell r="H21" t="str">
            <v>ГОСТ 23670-2019</v>
          </cell>
          <cell r="I21" t="str">
            <v>Мясной продукт. Изделие колбасное вареное категории А.</v>
          </cell>
          <cell r="J21"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1">
            <v>12</v>
          </cell>
          <cell r="L21">
            <v>20</v>
          </cell>
          <cell r="M21">
            <v>0</v>
          </cell>
          <cell r="N21" t="str">
            <v>228/955</v>
          </cell>
          <cell r="O21" t="str">
            <v>0…+6</v>
          </cell>
          <cell r="P21">
            <v>60</v>
          </cell>
          <cell r="Q21" t="str">
            <v>3 суток</v>
          </cell>
          <cell r="R21">
            <v>4607958074334</v>
          </cell>
          <cell r="S21">
            <v>14607958074331</v>
          </cell>
          <cell r="T21">
            <v>160</v>
          </cell>
          <cell r="U21">
            <v>67</v>
          </cell>
          <cell r="V21">
            <v>67</v>
          </cell>
          <cell r="W21">
            <v>0.4</v>
          </cell>
          <cell r="X21">
            <v>2E-3</v>
          </cell>
          <cell r="Y21">
            <v>0.40200000000000002</v>
          </cell>
          <cell r="Z21">
            <v>378</v>
          </cell>
          <cell r="AA21">
            <v>156</v>
          </cell>
          <cell r="AB21">
            <v>138</v>
          </cell>
          <cell r="AC21">
            <v>8</v>
          </cell>
          <cell r="AD21">
            <v>600000019</v>
          </cell>
          <cell r="AE21">
            <v>0.11700000000000001</v>
          </cell>
          <cell r="AF21">
            <v>3.2</v>
          </cell>
        </row>
        <row r="22">
          <cell r="A22">
            <v>1001010015310</v>
          </cell>
          <cell r="B22" t="str">
            <v>Z-ДОКТОРСКАЯ ГОСТ вар п/о 0.5кг</v>
          </cell>
          <cell r="C22" t="str">
            <v>ШТ</v>
          </cell>
          <cell r="D22" t="str">
            <v>Колбасные изделия</v>
          </cell>
          <cell r="E22" t="str">
            <v>Вареные колбасы</v>
          </cell>
          <cell r="F22" t="str">
            <v>Останкино</v>
          </cell>
          <cell r="G22" t="str">
            <v>ОМПК(С)</v>
          </cell>
          <cell r="H22" t="str">
            <v>ГОСТ 23670-2019</v>
          </cell>
          <cell r="I22" t="str">
            <v>Мясной продукт. Изделие колбасное вареное категории А.</v>
          </cell>
          <cell r="J22"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2">
            <v>12</v>
          </cell>
          <cell r="L22">
            <v>20</v>
          </cell>
          <cell r="M22">
            <v>0</v>
          </cell>
          <cell r="N22" t="str">
            <v>228/955</v>
          </cell>
          <cell r="O22" t="str">
            <v>0…+6</v>
          </cell>
          <cell r="P22">
            <v>60</v>
          </cell>
          <cell r="Q22" t="str">
            <v>3 суток</v>
          </cell>
          <cell r="R22">
            <v>4601296005418</v>
          </cell>
          <cell r="S22">
            <v>14601296005415</v>
          </cell>
          <cell r="T22">
            <v>180</v>
          </cell>
          <cell r="U22">
            <v>70</v>
          </cell>
          <cell r="V22">
            <v>70</v>
          </cell>
          <cell r="W22">
            <v>0.5</v>
          </cell>
          <cell r="X22">
            <v>2E-3</v>
          </cell>
          <cell r="Y22">
            <v>0.502</v>
          </cell>
          <cell r="Z22">
            <v>378</v>
          </cell>
          <cell r="AA22">
            <v>156</v>
          </cell>
          <cell r="AB22">
            <v>148</v>
          </cell>
          <cell r="AC22">
            <v>8</v>
          </cell>
          <cell r="AD22">
            <v>600000322</v>
          </cell>
          <cell r="AE22">
            <v>0.13</v>
          </cell>
          <cell r="AF22">
            <v>4</v>
          </cell>
        </row>
        <row r="23">
          <cell r="A23">
            <v>1001010013457</v>
          </cell>
          <cell r="B23" t="str">
            <v>Z-ДОКТОРСКАЯ ГОСТ вар п/о_СНГ</v>
          </cell>
          <cell r="C23" t="str">
            <v>КГ</v>
          </cell>
          <cell r="D23" t="str">
            <v>Колбасные изделия</v>
          </cell>
          <cell r="E23" t="str">
            <v>Вареные колбасы</v>
          </cell>
          <cell r="F23" t="str">
            <v>Останкино</v>
          </cell>
          <cell r="G23" t="str">
            <v>ОМПК(С)</v>
          </cell>
          <cell r="H23" t="str">
            <v>ГОСТ 23670-2019</v>
          </cell>
          <cell r="I23" t="str">
            <v>Мясной продукт. Изделие колбасное вареное категории А.</v>
          </cell>
          <cell r="J23"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3">
            <v>12</v>
          </cell>
          <cell r="L23">
            <v>20</v>
          </cell>
          <cell r="M23">
            <v>0</v>
          </cell>
          <cell r="N23" t="str">
            <v>228/955</v>
          </cell>
          <cell r="O23" t="str">
            <v>0…+6</v>
          </cell>
          <cell r="P23">
            <v>60</v>
          </cell>
          <cell r="Q23" t="str">
            <v>3 суток</v>
          </cell>
          <cell r="R23">
            <v>2800541000006</v>
          </cell>
          <cell r="S23">
            <v>12800541000003</v>
          </cell>
          <cell r="T23">
            <v>250</v>
          </cell>
          <cell r="U23">
            <v>90</v>
          </cell>
          <cell r="V23">
            <v>90</v>
          </cell>
          <cell r="W23">
            <v>1.35</v>
          </cell>
          <cell r="X23">
            <v>2E-3</v>
          </cell>
          <cell r="Y23">
            <v>1.3520000000000001</v>
          </cell>
          <cell r="Z23">
            <v>292</v>
          </cell>
          <cell r="AA23">
            <v>178</v>
          </cell>
          <cell r="AB23">
            <v>178</v>
          </cell>
          <cell r="AC23">
            <v>3</v>
          </cell>
          <cell r="AD23">
            <v>600000029</v>
          </cell>
          <cell r="AE23">
            <v>0.13200000000000001</v>
          </cell>
          <cell r="AF23">
            <v>4.05</v>
          </cell>
        </row>
        <row r="24">
          <cell r="A24">
            <v>1001010015803</v>
          </cell>
          <cell r="B24" t="str">
            <v>ДОКТОРСКАЯ ГОСТ вар н/о мгс_30с</v>
          </cell>
          <cell r="C24" t="str">
            <v>КГ</v>
          </cell>
          <cell r="D24" t="str">
            <v>Колбасные изделия</v>
          </cell>
          <cell r="E24" t="str">
            <v>Вареные колбасы</v>
          </cell>
          <cell r="F24" t="str">
            <v>Останкино</v>
          </cell>
          <cell r="G24" t="str">
            <v xml:space="preserve">ОМПК(О)
</v>
          </cell>
          <cell r="H24" t="str">
            <v>ГОСТ 23670-2019</v>
          </cell>
          <cell r="I24" t="str">
            <v>Мясной продукт. Изделие колбасное вареное категории А.</v>
          </cell>
          <cell r="J24"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4">
            <v>12</v>
          </cell>
          <cell r="L24">
            <v>20</v>
          </cell>
          <cell r="M24">
            <v>0</v>
          </cell>
          <cell r="N24" t="str">
            <v>228/955</v>
          </cell>
          <cell r="O24" t="str">
            <v>0…+6</v>
          </cell>
          <cell r="P24">
            <v>30</v>
          </cell>
          <cell r="Q24" t="str">
            <v>48 часов</v>
          </cell>
          <cell r="R24">
            <v>2959920000004</v>
          </cell>
          <cell r="S24">
            <v>12959920000001</v>
          </cell>
          <cell r="T24" t="str">
            <v>170-185</v>
          </cell>
          <cell r="U24" t="str">
            <v>115-125</v>
          </cell>
          <cell r="V24" t="str">
            <v>115-125</v>
          </cell>
          <cell r="W24">
            <v>1.35</v>
          </cell>
          <cell r="X24">
            <v>8.0000000000000002E-3</v>
          </cell>
          <cell r="Y24">
            <v>1.3580000000000001</v>
          </cell>
          <cell r="Z24">
            <v>383</v>
          </cell>
          <cell r="AA24">
            <v>156</v>
          </cell>
          <cell r="AB24">
            <v>168</v>
          </cell>
          <cell r="AC24">
            <v>2</v>
          </cell>
          <cell r="AD24">
            <v>600000030</v>
          </cell>
          <cell r="AE24">
            <v>0.127</v>
          </cell>
          <cell r="AF24">
            <v>2.7</v>
          </cell>
        </row>
        <row r="25">
          <cell r="A25">
            <v>1001010014555</v>
          </cell>
          <cell r="B25" t="str">
            <v>ДОКТОРСКАЯ ГОСТ вар п/о</v>
          </cell>
          <cell r="C25" t="str">
            <v>КГ</v>
          </cell>
          <cell r="D25" t="str">
            <v>Колбасные изделия</v>
          </cell>
          <cell r="E25" t="str">
            <v>Вареные колбасы</v>
          </cell>
          <cell r="F25" t="str">
            <v>Останкино</v>
          </cell>
          <cell r="G25" t="str">
            <v>ОМПК(С)</v>
          </cell>
          <cell r="H25" t="str">
            <v>ГОСТ 23670-2019</v>
          </cell>
          <cell r="I25" t="str">
            <v>Мясной продукт. Изделие колбасное вареное категории А.</v>
          </cell>
          <cell r="J25"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5">
            <v>12</v>
          </cell>
          <cell r="L25">
            <v>20</v>
          </cell>
          <cell r="M25">
            <v>0</v>
          </cell>
          <cell r="N25" t="str">
            <v>228/955</v>
          </cell>
          <cell r="O25" t="str">
            <v>0…+6</v>
          </cell>
          <cell r="P25">
            <v>60</v>
          </cell>
          <cell r="Q25" t="str">
            <v>3 суток</v>
          </cell>
          <cell r="R25">
            <v>2722280000003</v>
          </cell>
          <cell r="S25">
            <v>12722280000000</v>
          </cell>
          <cell r="T25">
            <v>250</v>
          </cell>
          <cell r="U25">
            <v>90</v>
          </cell>
          <cell r="V25">
            <v>90</v>
          </cell>
          <cell r="W25">
            <v>1.35</v>
          </cell>
          <cell r="X25">
            <v>2E-3</v>
          </cell>
          <cell r="Y25">
            <v>1.3520000000000001</v>
          </cell>
          <cell r="Z25">
            <v>292</v>
          </cell>
          <cell r="AA25">
            <v>178</v>
          </cell>
          <cell r="AB25">
            <v>178</v>
          </cell>
          <cell r="AC25">
            <v>3</v>
          </cell>
          <cell r="AD25">
            <v>600000029</v>
          </cell>
          <cell r="AE25">
            <v>0.13200000000000001</v>
          </cell>
          <cell r="AF25">
            <v>4.05</v>
          </cell>
        </row>
        <row r="26">
          <cell r="A26">
            <v>1001010016324</v>
          </cell>
          <cell r="B26" t="str">
            <v>ДОКТОРСКАЯ ГОСТ вар п/о 0.4кг 8шт.</v>
          </cell>
          <cell r="C26" t="str">
            <v>ШТ</v>
          </cell>
          <cell r="D26" t="str">
            <v>Колбасные изделия</v>
          </cell>
          <cell r="E26" t="str">
            <v>Вареные колбасы</v>
          </cell>
          <cell r="F26" t="str">
            <v>Останкино</v>
          </cell>
          <cell r="G26" t="str">
            <v>ОМПК(С)</v>
          </cell>
          <cell r="H26" t="str">
            <v>ГОСТ 23670-2019</v>
          </cell>
          <cell r="I26" t="str">
            <v>Мясной продукт. Изделие колбасное вареное категории А.</v>
          </cell>
          <cell r="J26"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6">
            <v>12</v>
          </cell>
          <cell r="L26">
            <v>20</v>
          </cell>
          <cell r="M26">
            <v>0</v>
          </cell>
          <cell r="N26" t="str">
            <v>228/955</v>
          </cell>
          <cell r="O26" t="str">
            <v>0…+6</v>
          </cell>
          <cell r="P26">
            <v>60</v>
          </cell>
          <cell r="Q26" t="str">
            <v>3 суток</v>
          </cell>
          <cell r="R26">
            <v>4607958074334</v>
          </cell>
          <cell r="S26">
            <v>14607958074331</v>
          </cell>
          <cell r="T26">
            <v>160</v>
          </cell>
          <cell r="U26">
            <v>67</v>
          </cell>
          <cell r="V26">
            <v>67</v>
          </cell>
          <cell r="W26">
            <v>0.4</v>
          </cell>
          <cell r="X26">
            <v>2E-3</v>
          </cell>
          <cell r="Y26">
            <v>0.40200000000000002</v>
          </cell>
          <cell r="Z26">
            <v>318</v>
          </cell>
          <cell r="AA26">
            <v>143</v>
          </cell>
          <cell r="AB26">
            <v>138</v>
          </cell>
          <cell r="AC26">
            <v>8</v>
          </cell>
          <cell r="AD26">
            <v>600000407</v>
          </cell>
          <cell r="AE26">
            <v>9.4E-2</v>
          </cell>
          <cell r="AF26">
            <v>3.2</v>
          </cell>
        </row>
        <row r="27">
          <cell r="A27">
            <v>1001010016322</v>
          </cell>
          <cell r="B27" t="str">
            <v>ДОКТОРСКАЯ ГОСТ вар п/о 0.5кг 8шт.</v>
          </cell>
          <cell r="C27" t="str">
            <v>ШТ</v>
          </cell>
          <cell r="D27" t="str">
            <v>Колбасные изделия</v>
          </cell>
          <cell r="E27" t="str">
            <v>Вареные колбасы</v>
          </cell>
          <cell r="F27" t="str">
            <v>Останкино</v>
          </cell>
          <cell r="G27" t="str">
            <v>ОМПК(С)</v>
          </cell>
          <cell r="H27" t="str">
            <v>ГОСТ 23670-2019</v>
          </cell>
          <cell r="I27" t="str">
            <v>Мясной продукт. Изделие колбасное вареное категории А.</v>
          </cell>
          <cell r="J27"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7">
            <v>12</v>
          </cell>
          <cell r="L27">
            <v>20</v>
          </cell>
          <cell r="M27">
            <v>0</v>
          </cell>
          <cell r="N27" t="str">
            <v>228/955</v>
          </cell>
          <cell r="O27" t="str">
            <v>0…+6</v>
          </cell>
          <cell r="P27">
            <v>60</v>
          </cell>
          <cell r="Q27" t="str">
            <v>3 суток</v>
          </cell>
          <cell r="R27">
            <v>4601296005418</v>
          </cell>
          <cell r="S27">
            <v>14601296005415</v>
          </cell>
          <cell r="T27">
            <v>180</v>
          </cell>
          <cell r="U27">
            <v>70</v>
          </cell>
          <cell r="V27">
            <v>70</v>
          </cell>
          <cell r="W27">
            <v>0.5</v>
          </cell>
          <cell r="X27">
            <v>2E-3</v>
          </cell>
          <cell r="Y27">
            <v>0.502</v>
          </cell>
          <cell r="Z27">
            <v>278</v>
          </cell>
          <cell r="AA27">
            <v>193</v>
          </cell>
          <cell r="AB27">
            <v>138</v>
          </cell>
          <cell r="AC27">
            <v>8</v>
          </cell>
          <cell r="AD27">
            <v>600000404</v>
          </cell>
          <cell r="AE27">
            <v>0.111</v>
          </cell>
          <cell r="AF27">
            <v>4</v>
          </cell>
        </row>
        <row r="28">
          <cell r="A28">
            <v>1001010016323</v>
          </cell>
          <cell r="B28" t="str">
            <v>ДОКТОРСКАЯ ГОСТ вар п/о 0.5кг_СНГ</v>
          </cell>
          <cell r="C28" t="str">
            <v>ШТ</v>
          </cell>
          <cell r="D28" t="str">
            <v>Колбасные изделия</v>
          </cell>
          <cell r="E28" t="str">
            <v>Вареные колбасы</v>
          </cell>
          <cell r="F28" t="str">
            <v>Останкино</v>
          </cell>
          <cell r="G28" t="str">
            <v>ОМПК(С)</v>
          </cell>
          <cell r="H28" t="str">
            <v>ГОСТ 23670-2019</v>
          </cell>
          <cell r="I28" t="str">
            <v>Мясной продукт. Изделие колбасное вареное категории А.</v>
          </cell>
          <cell r="J28"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8">
            <v>12</v>
          </cell>
          <cell r="L28">
            <v>20</v>
          </cell>
          <cell r="M28">
            <v>0</v>
          </cell>
          <cell r="N28" t="str">
            <v>228/955</v>
          </cell>
          <cell r="O28" t="str">
            <v>0…+6</v>
          </cell>
          <cell r="P28">
            <v>60</v>
          </cell>
          <cell r="Q28" t="str">
            <v>3 суток</v>
          </cell>
          <cell r="R28">
            <v>4601296005418</v>
          </cell>
          <cell r="S28">
            <v>14601296005415</v>
          </cell>
          <cell r="T28">
            <v>180</v>
          </cell>
          <cell r="U28">
            <v>70</v>
          </cell>
          <cell r="V28">
            <v>70</v>
          </cell>
          <cell r="W28">
            <v>0.5</v>
          </cell>
          <cell r="X28">
            <v>2E-3</v>
          </cell>
          <cell r="Y28">
            <v>0.502</v>
          </cell>
          <cell r="Z28">
            <v>278</v>
          </cell>
          <cell r="AA28">
            <v>193</v>
          </cell>
          <cell r="AB28">
            <v>138</v>
          </cell>
          <cell r="AC28">
            <v>8</v>
          </cell>
          <cell r="AD28">
            <v>600000404</v>
          </cell>
          <cell r="AE28">
            <v>0.111</v>
          </cell>
          <cell r="AF28">
            <v>4</v>
          </cell>
        </row>
        <row r="29">
          <cell r="A29">
            <v>1001010014558</v>
          </cell>
          <cell r="B29" t="str">
            <v>ДОКТОРСКАЯ ГОСТ вар п/о_Л</v>
          </cell>
          <cell r="C29" t="str">
            <v>КГ</v>
          </cell>
          <cell r="D29" t="str">
            <v>Колбасные изделия</v>
          </cell>
          <cell r="E29" t="str">
            <v>Вареные колбасы</v>
          </cell>
          <cell r="F29" t="str">
            <v>Останкино</v>
          </cell>
          <cell r="G29" t="str">
            <v>ОМПК(С)</v>
          </cell>
          <cell r="H29" t="str">
            <v>ГОСТ 23670-2019</v>
          </cell>
          <cell r="I29" t="str">
            <v>Мясной продукт. Изделие колбасное вареное категории А.</v>
          </cell>
          <cell r="J29"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9">
            <v>12</v>
          </cell>
          <cell r="L29">
            <v>20</v>
          </cell>
          <cell r="M29">
            <v>0</v>
          </cell>
          <cell r="N29" t="str">
            <v>228/955</v>
          </cell>
          <cell r="O29" t="str">
            <v>0…+6</v>
          </cell>
          <cell r="P29">
            <v>60</v>
          </cell>
          <cell r="Q29" t="str">
            <v>3 суток</v>
          </cell>
          <cell r="R29">
            <v>2403051000001</v>
          </cell>
          <cell r="S29">
            <v>12403051000008</v>
          </cell>
          <cell r="T29">
            <v>250</v>
          </cell>
          <cell r="U29">
            <v>90</v>
          </cell>
          <cell r="V29">
            <v>90</v>
          </cell>
          <cell r="W29">
            <v>1.35</v>
          </cell>
          <cell r="X29">
            <v>2E-3</v>
          </cell>
          <cell r="Y29">
            <v>1.3520000000000001</v>
          </cell>
          <cell r="Z29">
            <v>292</v>
          </cell>
          <cell r="AA29">
            <v>178</v>
          </cell>
          <cell r="AB29">
            <v>178</v>
          </cell>
          <cell r="AC29">
            <v>3</v>
          </cell>
          <cell r="AD29">
            <v>600000029</v>
          </cell>
          <cell r="AE29">
            <v>0.13200000000000001</v>
          </cell>
          <cell r="AF29">
            <v>4.05</v>
          </cell>
        </row>
        <row r="30">
          <cell r="A30">
            <v>1001010014513</v>
          </cell>
          <cell r="B30" t="str">
            <v>ДОКТОРСКАЯ ГОСТ вар п/о_СНГ</v>
          </cell>
          <cell r="C30" t="str">
            <v>КГ</v>
          </cell>
          <cell r="D30" t="str">
            <v>Колбасные изделия</v>
          </cell>
          <cell r="E30" t="str">
            <v>Вареные колбасы</v>
          </cell>
          <cell r="F30" t="str">
            <v>Останкино</v>
          </cell>
          <cell r="G30" t="str">
            <v>ОМПК(С)</v>
          </cell>
          <cell r="H30" t="str">
            <v>ГОСТ 23670-2019</v>
          </cell>
          <cell r="I30" t="str">
            <v>Мясной продукт. Изделие колбасное вареное категории А.</v>
          </cell>
          <cell r="J30"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30">
            <v>12</v>
          </cell>
          <cell r="L30">
            <v>20</v>
          </cell>
          <cell r="M30">
            <v>0</v>
          </cell>
          <cell r="N30" t="str">
            <v>228/955</v>
          </cell>
          <cell r="O30" t="str">
            <v>0…+6</v>
          </cell>
          <cell r="P30">
            <v>60</v>
          </cell>
          <cell r="Q30" t="str">
            <v>3 суток</v>
          </cell>
          <cell r="R30">
            <v>2800541000006</v>
          </cell>
          <cell r="S30">
            <v>12800541000003</v>
          </cell>
          <cell r="T30">
            <v>250</v>
          </cell>
          <cell r="U30">
            <v>90</v>
          </cell>
          <cell r="V30">
            <v>90</v>
          </cell>
          <cell r="W30">
            <v>1.35</v>
          </cell>
          <cell r="X30">
            <v>2E-3</v>
          </cell>
          <cell r="Y30">
            <v>1.3520000000000001</v>
          </cell>
          <cell r="Z30">
            <v>292</v>
          </cell>
          <cell r="AA30">
            <v>178</v>
          </cell>
          <cell r="AB30">
            <v>178</v>
          </cell>
          <cell r="AC30">
            <v>3</v>
          </cell>
          <cell r="AD30">
            <v>600000029</v>
          </cell>
          <cell r="AE30">
            <v>0.13200000000000001</v>
          </cell>
          <cell r="AF30">
            <v>4.05</v>
          </cell>
        </row>
        <row r="31">
          <cell r="A31">
            <v>1001010014002</v>
          </cell>
          <cell r="B31" t="str">
            <v>ДОКТОРСКАЯ ГОСТ вар ц/о в/у</v>
          </cell>
          <cell r="C31" t="str">
            <v>КГ</v>
          </cell>
          <cell r="D31" t="str">
            <v>Колбасные изделия</v>
          </cell>
          <cell r="E31" t="str">
            <v>Вареные колбасы</v>
          </cell>
          <cell r="F31" t="str">
            <v>Останкино</v>
          </cell>
          <cell r="G31" t="str">
            <v>ОМПК(С)</v>
          </cell>
          <cell r="H31" t="str">
            <v>ГОСТ 23670-2019</v>
          </cell>
          <cell r="I31" t="str">
            <v>Мясной продукт. Изделие колбасное вареное категории А.</v>
          </cell>
          <cell r="J31"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31">
            <v>12</v>
          </cell>
          <cell r="L31">
            <v>20</v>
          </cell>
          <cell r="M31">
            <v>0</v>
          </cell>
          <cell r="N31" t="str">
            <v>228/955</v>
          </cell>
          <cell r="O31" t="str">
            <v>0…+6</v>
          </cell>
          <cell r="P31">
            <v>30</v>
          </cell>
          <cell r="Q31" t="str">
            <v>48 часов</v>
          </cell>
          <cell r="R31">
            <v>2533903000009</v>
          </cell>
          <cell r="S31">
            <v>12533903000006</v>
          </cell>
          <cell r="T31">
            <v>330</v>
          </cell>
          <cell r="U31">
            <v>100</v>
          </cell>
          <cell r="V31">
            <v>80</v>
          </cell>
          <cell r="W31">
            <v>1.2669999999999999</v>
          </cell>
          <cell r="X31">
            <v>0.01</v>
          </cell>
          <cell r="Y31">
            <v>1.2769999999999999</v>
          </cell>
          <cell r="Z31">
            <v>378</v>
          </cell>
          <cell r="AA31">
            <v>156</v>
          </cell>
          <cell r="AB31">
            <v>148</v>
          </cell>
          <cell r="AC31">
            <v>3</v>
          </cell>
          <cell r="AD31">
            <v>600000322</v>
          </cell>
          <cell r="AE31">
            <v>0.13</v>
          </cell>
          <cell r="AF31">
            <v>3.8</v>
          </cell>
        </row>
        <row r="32">
          <cell r="A32">
            <v>1001010014561</v>
          </cell>
          <cell r="B32" t="str">
            <v>ДОКТОРСКАЯ ГОСТ Папа может вар п/о</v>
          </cell>
          <cell r="C32" t="str">
            <v>КГ</v>
          </cell>
          <cell r="D32" t="str">
            <v>Колбасные изделия</v>
          </cell>
          <cell r="E32" t="str">
            <v>Вареные колбасы</v>
          </cell>
          <cell r="F32" t="str">
            <v>Папа может</v>
          </cell>
          <cell r="G32" t="str">
            <v>ОМПК(С)</v>
          </cell>
          <cell r="H32" t="str">
            <v>ГОСТ 23670-2019</v>
          </cell>
          <cell r="I32" t="str">
            <v>Мясной продукт. Изделие колбасное вареное категории А.</v>
          </cell>
          <cell r="J32"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32">
            <v>12</v>
          </cell>
          <cell r="L32">
            <v>20</v>
          </cell>
          <cell r="M32">
            <v>0</v>
          </cell>
          <cell r="N32" t="str">
            <v>228/955</v>
          </cell>
          <cell r="O32" t="str">
            <v>0…+6</v>
          </cell>
          <cell r="P32">
            <v>60</v>
          </cell>
          <cell r="Q32" t="str">
            <v>3 суток</v>
          </cell>
          <cell r="R32">
            <v>2800296000009</v>
          </cell>
          <cell r="S32">
            <v>12800296000006</v>
          </cell>
          <cell r="T32">
            <v>250</v>
          </cell>
          <cell r="U32">
            <v>90</v>
          </cell>
          <cell r="V32">
            <v>90</v>
          </cell>
          <cell r="W32">
            <v>1.35</v>
          </cell>
          <cell r="X32">
            <v>2E-3</v>
          </cell>
          <cell r="Y32">
            <v>1.3520000000000001</v>
          </cell>
          <cell r="Z32">
            <v>292</v>
          </cell>
          <cell r="AA32">
            <v>178</v>
          </cell>
          <cell r="AB32">
            <v>178</v>
          </cell>
          <cell r="AC32">
            <v>3</v>
          </cell>
          <cell r="AD32">
            <v>600000029</v>
          </cell>
          <cell r="AE32">
            <v>0.13200000000000001</v>
          </cell>
          <cell r="AF32">
            <v>4.05</v>
          </cell>
        </row>
        <row r="33">
          <cell r="A33">
            <v>1001010016249</v>
          </cell>
          <cell r="B33" t="str">
            <v>ДОКТОРСКАЯ Коровино вар п/о (обвязка)_М</v>
          </cell>
          <cell r="C33" t="str">
            <v>КГ</v>
          </cell>
          <cell r="D33" t="str">
            <v>Колбасные изделия</v>
          </cell>
          <cell r="E33" t="str">
            <v>Вареные колбасы</v>
          </cell>
          <cell r="F33" t="str">
            <v>Коровино</v>
          </cell>
          <cell r="G33" t="str">
            <v>ОМПК(С)</v>
          </cell>
          <cell r="H33" t="str">
            <v>ТУ 10.13.14-150-00425283-2018</v>
          </cell>
          <cell r="I33" t="str">
            <v>Изделие колбасное вареное из мяса птицы.</v>
          </cell>
          <cell r="J33" t="str">
            <v>мясо цыпленка-бройлера механической обвалки куриное,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33">
            <v>13</v>
          </cell>
          <cell r="L33">
            <v>13</v>
          </cell>
          <cell r="M33">
            <v>0</v>
          </cell>
          <cell r="N33" t="str">
            <v>187/776</v>
          </cell>
          <cell r="O33" t="str">
            <v>0…+6</v>
          </cell>
          <cell r="P33">
            <v>60</v>
          </cell>
          <cell r="Q33" t="str">
            <v>3 суток</v>
          </cell>
          <cell r="R33">
            <v>2101259000006</v>
          </cell>
          <cell r="S33">
            <v>12101259000003</v>
          </cell>
          <cell r="T33">
            <v>260</v>
          </cell>
          <cell r="U33">
            <v>90</v>
          </cell>
          <cell r="V33">
            <v>90</v>
          </cell>
          <cell r="W33">
            <v>1.35</v>
          </cell>
          <cell r="X33">
            <v>5.0000000000000001E-3</v>
          </cell>
          <cell r="Y33">
            <v>1.355</v>
          </cell>
          <cell r="Z33">
            <v>385</v>
          </cell>
          <cell r="AA33">
            <v>285</v>
          </cell>
          <cell r="AB33">
            <v>185</v>
          </cell>
          <cell r="AC33">
            <v>8</v>
          </cell>
          <cell r="AD33">
            <v>600000290</v>
          </cell>
          <cell r="AE33">
            <v>0.35199999999999998</v>
          </cell>
          <cell r="AF33">
            <v>10.8</v>
          </cell>
        </row>
        <row r="34">
          <cell r="A34">
            <v>1001010016265</v>
          </cell>
          <cell r="B34" t="str">
            <v>ДОКТОРСКАЯ Коровино вар п/о (обвязка)</v>
          </cell>
          <cell r="C34" t="str">
            <v>КГ</v>
          </cell>
          <cell r="D34" t="str">
            <v>Колбасные изделия</v>
          </cell>
          <cell r="E34" t="str">
            <v>Вареные колбасы</v>
          </cell>
          <cell r="F34" t="str">
            <v>Коровино</v>
          </cell>
          <cell r="G34" t="str">
            <v>ОМПК(С)</v>
          </cell>
          <cell r="H34" t="str">
            <v>ТУ 10.13.14-150-00425283-2018</v>
          </cell>
          <cell r="I34" t="str">
            <v>Изделие колбасное вареное из мяса птицы.</v>
          </cell>
          <cell r="J34" t="str">
            <v>мясо цыпленка-бройлера механической обвалки куриное,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34">
            <v>13</v>
          </cell>
          <cell r="L34">
            <v>13</v>
          </cell>
          <cell r="M34">
            <v>0</v>
          </cell>
          <cell r="N34" t="str">
            <v>187/776</v>
          </cell>
          <cell r="O34" t="str">
            <v>0…+6</v>
          </cell>
          <cell r="P34">
            <v>60</v>
          </cell>
          <cell r="Q34" t="str">
            <v>3 суток</v>
          </cell>
          <cell r="R34">
            <v>2101921000006</v>
          </cell>
          <cell r="S34">
            <v>12101921000003</v>
          </cell>
          <cell r="T34">
            <v>260</v>
          </cell>
          <cell r="U34">
            <v>90</v>
          </cell>
          <cell r="V34">
            <v>90</v>
          </cell>
          <cell r="W34">
            <v>1.35</v>
          </cell>
          <cell r="X34">
            <v>5.0000000000000001E-3</v>
          </cell>
          <cell r="Y34">
            <v>1.355</v>
          </cell>
          <cell r="Z34">
            <v>385</v>
          </cell>
          <cell r="AA34">
            <v>285</v>
          </cell>
          <cell r="AB34">
            <v>185</v>
          </cell>
          <cell r="AC34">
            <v>8</v>
          </cell>
          <cell r="AD34">
            <v>600000290</v>
          </cell>
          <cell r="AE34">
            <v>0.35199999999999998</v>
          </cell>
          <cell r="AF34">
            <v>10.8</v>
          </cell>
        </row>
        <row r="35">
          <cell r="A35">
            <v>1001010016592</v>
          </cell>
          <cell r="B35" t="str">
            <v>ДОКТОРСКАЯ СН вар п/о</v>
          </cell>
          <cell r="C35" t="str">
            <v>КГ</v>
          </cell>
          <cell r="D35" t="str">
            <v>Колбасные изделия</v>
          </cell>
          <cell r="E35" t="str">
            <v>Вареные колбасы</v>
          </cell>
          <cell r="F35" t="str">
            <v>Советское наследие</v>
          </cell>
          <cell r="G35" t="str">
            <v>ОМПК(С)</v>
          </cell>
          <cell r="H35" t="str">
            <v>ТУ 10.13.14-150-00425283-2018</v>
          </cell>
          <cell r="I35" t="str">
            <v>Изделие колбасное вареное из мяса птицы.</v>
          </cell>
          <cell r="J35" t="str">
            <v>мясо цыпленка-бройлера механической обвалки куриное,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загуститель конжаковая камедь, усилитель вкуса и аромата глутамат натрия, уплотнитель сульфат кальция, антиокислитель изоаскорбат натрия, ароматизаторы, краситель кармины</v>
          </cell>
          <cell r="K35">
            <v>7</v>
          </cell>
          <cell r="L35">
            <v>16</v>
          </cell>
          <cell r="M35">
            <v>4</v>
          </cell>
          <cell r="N35" t="str">
            <v>188/779</v>
          </cell>
          <cell r="O35" t="str">
            <v>0…+6</v>
          </cell>
          <cell r="P35">
            <v>60</v>
          </cell>
          <cell r="Q35" t="str">
            <v>3 суток</v>
          </cell>
          <cell r="R35">
            <v>2800022000006</v>
          </cell>
          <cell r="S35">
            <v>12800022000003</v>
          </cell>
          <cell r="T35">
            <v>230</v>
          </cell>
          <cell r="U35">
            <v>89</v>
          </cell>
          <cell r="V35">
            <v>89</v>
          </cell>
          <cell r="W35">
            <v>1.35</v>
          </cell>
          <cell r="X35">
            <v>2E-3</v>
          </cell>
          <cell r="Y35">
            <v>1.3520000000000001</v>
          </cell>
          <cell r="Z35">
            <v>292</v>
          </cell>
          <cell r="AA35">
            <v>178</v>
          </cell>
          <cell r="AB35">
            <v>178</v>
          </cell>
          <cell r="AC35">
            <v>3</v>
          </cell>
          <cell r="AD35">
            <v>600000029</v>
          </cell>
          <cell r="AE35">
            <v>0.13200000000000001</v>
          </cell>
          <cell r="AF35">
            <v>4.05</v>
          </cell>
        </row>
        <row r="36">
          <cell r="A36">
            <v>1001010016593</v>
          </cell>
          <cell r="B36" t="str">
            <v>ДОКТОРСКАЯ СН вар п/о 0.45кг 8шт.</v>
          </cell>
          <cell r="C36" t="str">
            <v>ШТ</v>
          </cell>
          <cell r="D36" t="str">
            <v>Колбасные изделия</v>
          </cell>
          <cell r="E36" t="str">
            <v>Вареные колбасы</v>
          </cell>
          <cell r="F36" t="str">
            <v>Советское наследие</v>
          </cell>
          <cell r="G36" t="str">
            <v>ОМПК(С)</v>
          </cell>
          <cell r="H36" t="str">
            <v>ТУ 10.13.14-150-00425283-2018</v>
          </cell>
          <cell r="I36" t="str">
            <v>Изделие колбасное вареное из мяса птицы.</v>
          </cell>
          <cell r="J36" t="str">
            <v>мясо цыпленка-бройлера механической обвалки куриное, белковый стабилизатор (вода, шкурка свиная, кожа куриная), вода, свинина, филе грудок куриных,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гуммиарабик; сахара, экстракты пряностей, загустители: каррагинан, гуаровая и ксантановая камеди; усилитель вкуса и аромата глутамат натрия, уплотнитель сульфат кальция, антиокислители: изоаскорбат натрия, аскорбиновая кислота; ароматизаторы, краситель кармины</v>
          </cell>
          <cell r="K36">
            <v>7</v>
          </cell>
          <cell r="L36">
            <v>16</v>
          </cell>
          <cell r="M36">
            <v>4</v>
          </cell>
          <cell r="N36" t="str">
            <v>188/779</v>
          </cell>
          <cell r="O36" t="str">
            <v>0…+6</v>
          </cell>
          <cell r="P36">
            <v>60</v>
          </cell>
          <cell r="Q36" t="str">
            <v>3 суток</v>
          </cell>
          <cell r="R36">
            <v>4607958076178</v>
          </cell>
          <cell r="S36">
            <v>14607958076175</v>
          </cell>
          <cell r="T36">
            <v>150</v>
          </cell>
          <cell r="U36">
            <v>67</v>
          </cell>
          <cell r="V36">
            <v>67</v>
          </cell>
          <cell r="W36">
            <v>0.45</v>
          </cell>
          <cell r="X36">
            <v>2E-3</v>
          </cell>
          <cell r="Y36">
            <v>0.45200000000000001</v>
          </cell>
          <cell r="Z36">
            <v>278</v>
          </cell>
          <cell r="AA36">
            <v>193</v>
          </cell>
          <cell r="AB36">
            <v>138</v>
          </cell>
          <cell r="AC36">
            <v>8</v>
          </cell>
          <cell r="AD36">
            <v>600000404</v>
          </cell>
          <cell r="AE36">
            <v>0.111</v>
          </cell>
          <cell r="AF36">
            <v>3.6</v>
          </cell>
        </row>
        <row r="37">
          <cell r="A37">
            <v>1001013516010</v>
          </cell>
          <cell r="B37" t="str">
            <v>ДОКТОРСКАЯ ЛЮКС вар ц/о в/у</v>
          </cell>
          <cell r="C37" t="str">
            <v>КГ</v>
          </cell>
          <cell r="D37" t="str">
            <v>Колбасные изделия</v>
          </cell>
          <cell r="E37" t="str">
            <v>Вареные колбасы</v>
          </cell>
          <cell r="F37" t="str">
            <v>Папа может</v>
          </cell>
          <cell r="G37" t="str">
            <v>ОМПК(С)</v>
          </cell>
          <cell r="H37" t="str">
            <v>ТУ 10.13.14-130-00425283-2017</v>
          </cell>
          <cell r="I37" t="str">
            <v>Мясной продукт. Изделие колбасное вареное категории В.</v>
          </cell>
          <cell r="J37" t="str">
            <v>свинина, вода, белковый стабилизатор, говядина, комплексные пищевые добавки (стабилизаторы: Е407, камеди (рожкового дерева, гуаровая, ксантановая), полифосфат натрия, Е466; загустители: Е1414, Е1422; смесь посолочно-нитритная (соль, фиксатор окраски Е250), регуляторы кислотности: пирофосфаты, трифосфаты, ацетаты натрия, цитраты натрия; животный белок говяжий, сахар, специи (в т.ч. сельдерей, горчичное семя), усилитель вкуса и аромата Е621, ароматизаторы, антиокислитель изоаскорбат натрия, желирующий агент хлорид калия); молоко сухое обезжиренное, соль, сухой яичный меланж, краситель кармины</v>
          </cell>
          <cell r="K37">
            <v>9</v>
          </cell>
          <cell r="L37">
            <v>16</v>
          </cell>
          <cell r="M37">
            <v>0</v>
          </cell>
          <cell r="N37" t="str">
            <v>180/745</v>
          </cell>
          <cell r="O37" t="str">
            <v>0…+6</v>
          </cell>
          <cell r="P37">
            <v>30</v>
          </cell>
          <cell r="Q37" t="str">
            <v>48 часов</v>
          </cell>
          <cell r="R37">
            <v>2342326000004</v>
          </cell>
          <cell r="S37">
            <v>12342326000001</v>
          </cell>
          <cell r="T37">
            <v>290</v>
          </cell>
          <cell r="U37">
            <v>120</v>
          </cell>
          <cell r="V37">
            <v>85</v>
          </cell>
          <cell r="W37">
            <v>1.0629999999999999</v>
          </cell>
          <cell r="X37">
            <v>0.01</v>
          </cell>
          <cell r="Y37">
            <v>1.073</v>
          </cell>
          <cell r="Z37">
            <v>292</v>
          </cell>
          <cell r="AA37">
            <v>178</v>
          </cell>
          <cell r="AB37">
            <v>178</v>
          </cell>
          <cell r="AC37">
            <v>4</v>
          </cell>
          <cell r="AD37">
            <v>600000029</v>
          </cell>
          <cell r="AE37">
            <v>0.13200000000000001</v>
          </cell>
          <cell r="AF37">
            <v>4.25</v>
          </cell>
        </row>
        <row r="38">
          <cell r="A38">
            <v>1001013514910</v>
          </cell>
          <cell r="B38" t="str">
            <v>Z-ДОКТОРСКАЯ ЛЮКС вар ц/о в/у_Ашан</v>
          </cell>
          <cell r="C38" t="str">
            <v>КГ</v>
          </cell>
          <cell r="D38" t="str">
            <v>Колбасные изделия</v>
          </cell>
          <cell r="E38" t="str">
            <v>Вареные колбасы</v>
          </cell>
          <cell r="F38" t="str">
            <v>Папа может</v>
          </cell>
          <cell r="G38" t="str">
            <v>ОМПК(С)</v>
          </cell>
          <cell r="H38" t="str">
            <v>ТУ 10.13.14-130-00425283-2017</v>
          </cell>
          <cell r="I38" t="str">
            <v>Мясной продукт. Изделие колбасное вареное категории В.</v>
          </cell>
          <cell r="J38" t="str">
            <v>свинина, вода, белковый стабилизатор, говядина, комплексные пищевые добавки (стабилизаторы: Е407, камеди (рожкового дерева, гуаровая, ксантановая), полифосфат натрия, Е466; загустители: Е1414, Е1422; смесь посолочно-нитритная (соль, фиксатор окраски Е250), регуляторы кислотности: пирофосфаты, трифосфаты, ацетаты натрия, цитраты натрия; животный белок говяжий, сахар, специи (в т.ч. сельдерей, горчичное семя), усилитель вкуса и аромата Е621, ароматизаторы, антиокислитель изоаскорбат натрия, желирующий агент хлорид калия); молоко сухое обезжиренное, соль, сухой яичный меланж, краситель кармины</v>
          </cell>
          <cell r="K38">
            <v>9</v>
          </cell>
          <cell r="L38">
            <v>16</v>
          </cell>
          <cell r="M38">
            <v>0</v>
          </cell>
          <cell r="N38" t="str">
            <v>180/745</v>
          </cell>
          <cell r="O38" t="str">
            <v>0…+6</v>
          </cell>
          <cell r="P38">
            <v>30</v>
          </cell>
          <cell r="Q38" t="str">
            <v>48 часов</v>
          </cell>
          <cell r="R38">
            <v>2342326000004</v>
          </cell>
          <cell r="S38">
            <v>12342326000001</v>
          </cell>
          <cell r="T38">
            <v>290</v>
          </cell>
          <cell r="U38">
            <v>120</v>
          </cell>
          <cell r="V38">
            <v>85</v>
          </cell>
          <cell r="W38">
            <v>1</v>
          </cell>
          <cell r="X38">
            <v>0.01</v>
          </cell>
          <cell r="Y38">
            <v>1.01</v>
          </cell>
          <cell r="Z38">
            <v>292</v>
          </cell>
          <cell r="AA38">
            <v>178</v>
          </cell>
          <cell r="AB38">
            <v>178</v>
          </cell>
          <cell r="AC38">
            <v>4</v>
          </cell>
          <cell r="AD38">
            <v>600000029</v>
          </cell>
          <cell r="AE38">
            <v>0.13200000000000001</v>
          </cell>
          <cell r="AF38">
            <v>4</v>
          </cell>
        </row>
        <row r="39">
          <cell r="A39">
            <v>1001013516012</v>
          </cell>
          <cell r="B39" t="str">
            <v>ДОКТОРСКАЯ ЛЮКС вар ц/о в/у_Глобус</v>
          </cell>
          <cell r="C39" t="str">
            <v>КГ</v>
          </cell>
          <cell r="D39" t="str">
            <v>Колбасные изделия</v>
          </cell>
          <cell r="E39" t="str">
            <v>Вареные колбасы</v>
          </cell>
          <cell r="F39" t="str">
            <v>Папа может</v>
          </cell>
          <cell r="G39" t="str">
            <v>ОМПК(С)</v>
          </cell>
          <cell r="H39" t="str">
            <v>ТУ 10.13.14-130-00425283-2017</v>
          </cell>
          <cell r="I39" t="str">
            <v>Мясной продукт. Изделие колбасное вареное категории В.</v>
          </cell>
          <cell r="J39" t="str">
            <v>свинина, вода, белковый стабилизатор, говядина, комплексные пищевые добавки (стабилизаторы: Е407, камеди (рожкового дерева, гуаровая, ксантановая), полифосфат натрия, Е466; загустители: Е1414, Е1422; смесь посолочно-нитритная (соль, фиксатор окраски Е250), регуляторы кислотности: пирофосфаты, трифосфаты, ацетаты натрия, цитраты натрия; животный белок говяжий, сахар, специи (в т.ч. сельдерей, горчичное семя), усилитель вкуса и аромата Е621, ароматизаторы, антиокислитель изоаскорбат натрия, желирующий агент хлорид калия); молоко сухое обезжиренное, соль, сухой яичный меланж, краситель кармины</v>
          </cell>
          <cell r="K39">
            <v>9</v>
          </cell>
          <cell r="L39">
            <v>16</v>
          </cell>
          <cell r="M39">
            <v>0</v>
          </cell>
          <cell r="N39" t="str">
            <v>180/745</v>
          </cell>
          <cell r="O39" t="str">
            <v>0…+6</v>
          </cell>
          <cell r="P39">
            <v>30</v>
          </cell>
          <cell r="Q39" t="str">
            <v>48 часов</v>
          </cell>
          <cell r="R39">
            <v>2776340000007</v>
          </cell>
          <cell r="S39">
            <v>12776340000004</v>
          </cell>
          <cell r="T39">
            <v>290</v>
          </cell>
          <cell r="U39">
            <v>120</v>
          </cell>
          <cell r="V39">
            <v>85</v>
          </cell>
          <cell r="W39">
            <v>1.06</v>
          </cell>
          <cell r="X39">
            <v>0.01</v>
          </cell>
          <cell r="Y39">
            <v>1.07</v>
          </cell>
          <cell r="Z39">
            <v>292</v>
          </cell>
          <cell r="AA39">
            <v>178</v>
          </cell>
          <cell r="AB39">
            <v>178</v>
          </cell>
          <cell r="AC39">
            <v>4</v>
          </cell>
          <cell r="AD39">
            <v>600000029</v>
          </cell>
          <cell r="AE39">
            <v>0.13200000000000001</v>
          </cell>
          <cell r="AF39">
            <v>4.24</v>
          </cell>
        </row>
        <row r="40">
          <cell r="A40">
            <v>1001010094908</v>
          </cell>
          <cell r="B40" t="str">
            <v>ДОКТОРСКАЯ ОРИГИН. вар п/о</v>
          </cell>
          <cell r="C40" t="str">
            <v>КГ</v>
          </cell>
          <cell r="D40" t="str">
            <v>Колбасные изделия</v>
          </cell>
          <cell r="E40" t="str">
            <v>Вареные колбасы</v>
          </cell>
          <cell r="F40" t="str">
            <v>Коровино</v>
          </cell>
          <cell r="G40" t="str">
            <v>ОМПК(С)</v>
          </cell>
          <cell r="H40" t="str">
            <v>ТУ 10.13.14-150-00425283-2018</v>
          </cell>
          <cell r="I40" t="str">
            <v>Изделие колбасное вареное из мяса птицы 3 сорта.</v>
          </cell>
          <cell r="J40" t="str">
            <v>мясо птицы куриное (в т.ч. механической обвалки), вода, свинина, белковый стабилизатор свиной, комплексные пищевые добавки (смесь посолочно-нитритная (соль, фиксатор окраски Е250), животный белок говяжий, молочный белок, регуляторы кислотности: пирофосфаты, трифосфаты, ацетаты натрия, цитраты натрия; стабилизаторы: камеди (рожкового дерева, гуаровая, ксантановая, тары), моно- и диглицериды жирных кислот, Е407;  сахар, пряности и экстракты пряностей (в т.ч. горчица, сельдерей), усилитель вкуса и аромата Е621, антиокислитель аскорбиновая кислота, ароматизаторы, красители: кармины, куркумин); крахмал картофельный, соль</v>
          </cell>
          <cell r="K40">
            <v>9</v>
          </cell>
          <cell r="L40">
            <v>15</v>
          </cell>
          <cell r="M40">
            <v>0</v>
          </cell>
          <cell r="N40" t="str">
            <v>171/708</v>
          </cell>
          <cell r="O40" t="str">
            <v>0…+6</v>
          </cell>
          <cell r="P40">
            <v>60</v>
          </cell>
          <cell r="Q40" t="str">
            <v>3 суток</v>
          </cell>
          <cell r="R40">
            <v>2101594001904</v>
          </cell>
          <cell r="S40">
            <v>12101594001901</v>
          </cell>
          <cell r="T40">
            <v>250</v>
          </cell>
          <cell r="U40">
            <v>90</v>
          </cell>
          <cell r="V40">
            <v>90</v>
          </cell>
          <cell r="W40">
            <v>1.35</v>
          </cell>
          <cell r="X40">
            <v>5.0000000000000001E-3</v>
          </cell>
          <cell r="Y40">
            <v>1.355</v>
          </cell>
          <cell r="Z40">
            <v>292</v>
          </cell>
          <cell r="AA40">
            <v>178</v>
          </cell>
          <cell r="AB40">
            <v>178</v>
          </cell>
          <cell r="AC40">
            <v>3</v>
          </cell>
          <cell r="AD40">
            <v>600000029</v>
          </cell>
          <cell r="AE40">
            <v>0.13200000000000001</v>
          </cell>
          <cell r="AF40">
            <v>4.05</v>
          </cell>
        </row>
        <row r="41">
          <cell r="A41">
            <v>1001010094777</v>
          </cell>
          <cell r="B41" t="str">
            <v>ДОКТОРСКАЯ ОРИГИНАЛЬНАЯ вар ц/о в/у</v>
          </cell>
          <cell r="C41" t="str">
            <v>КГ</v>
          </cell>
          <cell r="D41" t="str">
            <v>Колбасные изделия</v>
          </cell>
          <cell r="E41" t="str">
            <v>Вареные колбасы</v>
          </cell>
          <cell r="F41" t="str">
            <v>Коровино</v>
          </cell>
          <cell r="G41" t="str">
            <v>ОМПК(С)</v>
          </cell>
          <cell r="H41" t="str">
            <v>ТУ 10.13.14-150-00425283-2018</v>
          </cell>
          <cell r="I41" t="str">
            <v>Изделие колбасное вареное из мяса птицы 3 сорта.</v>
          </cell>
          <cell r="J41" t="str">
            <v>мясо птицы куриное (в т.ч. механической обвалки), вода, свинина, белковый стабилизатор (свиной, говяжий), комплексные пищевые добавки (смесь посолочно-нитритная (соль, фиксатор окраски Е250), животный белок говяжий, молочный белок, регуляторы кислотности: пирофосфаты, трифосфаты, ацетаты натрия, цитраты натрия; стабилизаторы: камеди (рожкового дерева, гуаровая, ксантановая, тары), моно- и диглицериды жирных кислот, Е407;  сахар, пряности и экстракты пряностей (в т.ч. горчица, сельдерей), усилитель вкуса и аромата Е621, антиокислитель аскорбиновая кислота, специи, ароматизаторы, красители: кармины, куркумин); крахмал картофельный, соль</v>
          </cell>
          <cell r="K41">
            <v>9</v>
          </cell>
          <cell r="L41">
            <v>14</v>
          </cell>
          <cell r="M41">
            <v>0</v>
          </cell>
          <cell r="N41" t="str">
            <v>162/671</v>
          </cell>
          <cell r="O41" t="str">
            <v>0…+6</v>
          </cell>
          <cell r="P41">
            <v>30</v>
          </cell>
          <cell r="Q41" t="str">
            <v>48 часов</v>
          </cell>
          <cell r="R41">
            <v>2313712000007</v>
          </cell>
          <cell r="S41">
            <v>12313712000004</v>
          </cell>
          <cell r="T41">
            <v>330</v>
          </cell>
          <cell r="U41">
            <v>100</v>
          </cell>
          <cell r="V41">
            <v>85</v>
          </cell>
          <cell r="W41">
            <v>1.6</v>
          </cell>
          <cell r="X41">
            <v>0.01</v>
          </cell>
          <cell r="Y41">
            <v>1.61</v>
          </cell>
          <cell r="Z41">
            <v>338</v>
          </cell>
          <cell r="AA41">
            <v>188</v>
          </cell>
          <cell r="AB41">
            <v>178</v>
          </cell>
          <cell r="AC41">
            <v>4</v>
          </cell>
          <cell r="AD41">
            <v>600000260</v>
          </cell>
          <cell r="AE41">
            <v>0.17499999999999999</v>
          </cell>
          <cell r="AF41">
            <v>6.4</v>
          </cell>
        </row>
        <row r="42">
          <cell r="A42">
            <v>1001010096660</v>
          </cell>
          <cell r="B42" t="str">
            <v>ДОКТОРСКАЯ ОРИГИНАЛЬНАЯ Коровино вар ц/о в/у</v>
          </cell>
          <cell r="C42" t="str">
            <v>КГ</v>
          </cell>
          <cell r="D42" t="str">
            <v>Колбасные изделия</v>
          </cell>
          <cell r="E42" t="str">
            <v>Вареные колбасы</v>
          </cell>
          <cell r="F42" t="str">
            <v>Коровино</v>
          </cell>
          <cell r="G42" t="str">
            <v>ОМПК(С)</v>
          </cell>
          <cell r="H42" t="str">
            <v>ТУ 10.13.14-150-00425283-2018</v>
          </cell>
          <cell r="I42" t="str">
            <v>Изделие колбасное вареное из мяса птицы 3 сорта.</v>
          </cell>
          <cell r="J42" t="str">
            <v>филе грудок куриных, мясо цыпленка-бройлера механической обвалки, свинина, вода, белковый стабилизатор (вода, шкурка свиная), молоко сухое обезжиренное, крахмал картофельный,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и экстракты пряностей, сахар, ароматизаторы, усилитель вкуса и аромата глутамат натрия, антиокислитель аскорбиновая кислота, соль, растительное масло, краситель кармины</v>
          </cell>
          <cell r="K42">
            <v>9</v>
          </cell>
          <cell r="L42">
            <v>14</v>
          </cell>
          <cell r="M42">
            <v>0</v>
          </cell>
          <cell r="N42" t="str">
            <v>162/671</v>
          </cell>
          <cell r="O42" t="str">
            <v>0…+6</v>
          </cell>
          <cell r="P42">
            <v>30</v>
          </cell>
          <cell r="Q42" t="str">
            <v>48 часов</v>
          </cell>
          <cell r="R42">
            <v>2800801000005</v>
          </cell>
          <cell r="S42">
            <v>12800801000002</v>
          </cell>
          <cell r="T42">
            <v>330</v>
          </cell>
          <cell r="U42">
            <v>100</v>
          </cell>
          <cell r="V42">
            <v>85</v>
          </cell>
          <cell r="W42">
            <v>1.625</v>
          </cell>
          <cell r="X42">
            <v>0.01</v>
          </cell>
          <cell r="Y42">
            <v>1.635</v>
          </cell>
          <cell r="Z42">
            <v>338</v>
          </cell>
          <cell r="AA42">
            <v>188</v>
          </cell>
          <cell r="AB42">
            <v>178</v>
          </cell>
          <cell r="AC42">
            <v>4</v>
          </cell>
          <cell r="AD42">
            <v>600000260</v>
          </cell>
          <cell r="AE42">
            <v>0.17499999999999999</v>
          </cell>
          <cell r="AF42">
            <v>6.5</v>
          </cell>
        </row>
        <row r="43">
          <cell r="A43">
            <v>1001010096591</v>
          </cell>
          <cell r="B43" t="str">
            <v>ДОКТОРСКАЯ ОРИГИНАЛЬНАЯ СН вар ц/о в/у</v>
          </cell>
          <cell r="C43" t="str">
            <v>КГ</v>
          </cell>
          <cell r="D43" t="str">
            <v>Колбасные изделия</v>
          </cell>
          <cell r="E43" t="str">
            <v>Вареные колбасы</v>
          </cell>
          <cell r="F43" t="str">
            <v>Советское наследие</v>
          </cell>
          <cell r="G43" t="str">
            <v>ОМПК(С)</v>
          </cell>
          <cell r="H43" t="str">
            <v>ТУ 10.13.14-150-00425283-2018</v>
          </cell>
          <cell r="I43" t="str">
            <v>Изделие колбасное вареное из мяса птицы 3 сорта.</v>
          </cell>
          <cell r="J43" t="str">
            <v>филе грудок куриных, мясо цыпленка-бройлера механической обвалки, свинина, вода, белковый стабилизатор (вода, шкурка свиная), молоко сухое обезжиренное, крахмал картофельный,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и экстракты пряностей, сахар, ароматизаторы, усилитель вкуса и аромата глутамат натрия, антиокислитель аскорбиновая кислота, соль, растительное масло, краситель кармины</v>
          </cell>
          <cell r="K43">
            <v>9</v>
          </cell>
          <cell r="L43">
            <v>14</v>
          </cell>
          <cell r="M43">
            <v>0</v>
          </cell>
          <cell r="N43" t="str">
            <v>162/671</v>
          </cell>
          <cell r="O43" t="str">
            <v>0…+6</v>
          </cell>
          <cell r="P43">
            <v>30</v>
          </cell>
          <cell r="Q43" t="str">
            <v>48 часов</v>
          </cell>
          <cell r="R43">
            <v>2800568000003</v>
          </cell>
          <cell r="S43">
            <v>12800568000000</v>
          </cell>
          <cell r="T43">
            <v>330</v>
          </cell>
          <cell r="U43">
            <v>100</v>
          </cell>
          <cell r="V43">
            <v>85</v>
          </cell>
          <cell r="W43">
            <v>1.625</v>
          </cell>
          <cell r="X43">
            <v>0.01</v>
          </cell>
          <cell r="Y43">
            <v>1.635</v>
          </cell>
          <cell r="Z43">
            <v>338</v>
          </cell>
          <cell r="AA43">
            <v>188</v>
          </cell>
          <cell r="AB43">
            <v>178</v>
          </cell>
          <cell r="AC43">
            <v>4</v>
          </cell>
          <cell r="AD43">
            <v>600000260</v>
          </cell>
          <cell r="AE43">
            <v>0.17499999999999999</v>
          </cell>
          <cell r="AF43">
            <v>6.5</v>
          </cell>
        </row>
        <row r="44">
          <cell r="A44">
            <v>1001010096717</v>
          </cell>
          <cell r="B44" t="str">
            <v>ДОКТОРСКАЯ ОРИГИН. ц/о в/у 0.5кг 6шт.</v>
          </cell>
          <cell r="C44" t="str">
            <v>ШТ</v>
          </cell>
          <cell r="D44" t="str">
            <v>Колбасные изделия</v>
          </cell>
          <cell r="E44" t="str">
            <v>Вареные колбасы</v>
          </cell>
          <cell r="F44" t="str">
            <v>Коровино</v>
          </cell>
          <cell r="G44" t="str">
            <v>ОМПК(О)</v>
          </cell>
          <cell r="H44" t="str">
            <v>ТУ 10.13.14-150-00425283-2018</v>
          </cell>
          <cell r="I44" t="str">
            <v>Изделие колбасное вареное из мяса птицы 3 сорта.</v>
          </cell>
          <cell r="J44" t="str">
            <v>филе грудок куриных, мясо цыпленка-бройлера механической обвалки, свинина, вода, белковый стабилизатор (вода, шкурка свиная), молоко сухое обезжиренное, крахмал картофельный,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и экстракты пряностей, сахар, ароматизаторы, усилитель вкуса и аромата глутамат натрия, антиокислитель аскорбиновая кислота, соль, растительное масло, краситель кармины</v>
          </cell>
          <cell r="K44">
            <v>9</v>
          </cell>
          <cell r="L44">
            <v>14</v>
          </cell>
          <cell r="M44">
            <v>0</v>
          </cell>
          <cell r="N44" t="str">
            <v>162/671</v>
          </cell>
          <cell r="O44" t="str">
            <v>0…+6</v>
          </cell>
          <cell r="P44">
            <v>30</v>
          </cell>
          <cell r="Q44" t="str">
            <v>48 часов</v>
          </cell>
          <cell r="R44">
            <v>4607958076789</v>
          </cell>
          <cell r="S44">
            <v>14607958076786</v>
          </cell>
          <cell r="T44">
            <v>220</v>
          </cell>
          <cell r="U44">
            <v>101</v>
          </cell>
          <cell r="V44">
            <v>64</v>
          </cell>
          <cell r="W44">
            <v>0.5</v>
          </cell>
          <cell r="X44">
            <v>7.0000000000000001E-3</v>
          </cell>
          <cell r="Y44">
            <v>0.50700000000000001</v>
          </cell>
          <cell r="Z44">
            <v>230</v>
          </cell>
          <cell r="AA44">
            <v>216</v>
          </cell>
          <cell r="AB44">
            <v>138</v>
          </cell>
          <cell r="AC44">
            <v>6</v>
          </cell>
          <cell r="AD44">
            <v>600000390</v>
          </cell>
          <cell r="AE44">
            <v>0.14799999999999999</v>
          </cell>
          <cell r="AF44">
            <v>3</v>
          </cell>
        </row>
        <row r="45">
          <cell r="A45">
            <v>1001010105246</v>
          </cell>
          <cell r="B45" t="str">
            <v>ДОКТОРСКАЯ ПРЕМИУМ вар б/о мгс_30с</v>
          </cell>
          <cell r="C45" t="str">
            <v>КГ</v>
          </cell>
          <cell r="D45" t="str">
            <v>Колбасные изделия</v>
          </cell>
          <cell r="E45" t="str">
            <v>Вареные колбасы</v>
          </cell>
          <cell r="F45" t="str">
            <v>Папа может</v>
          </cell>
          <cell r="G45" t="str">
            <v>ОМПК(О)</v>
          </cell>
          <cell r="H45" t="str">
            <v>ТУ 10.13.14-130-00425283-2017</v>
          </cell>
          <cell r="I45" t="str">
            <v>Мясной продукт. Изделие колбасное вареное категории Б.</v>
          </cell>
          <cell r="J45" t="str">
            <v>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v>
          </cell>
          <cell r="K45">
            <v>9</v>
          </cell>
          <cell r="L45">
            <v>12</v>
          </cell>
          <cell r="M45">
            <v>0</v>
          </cell>
          <cell r="N45" t="str">
            <v>144/597</v>
          </cell>
          <cell r="O45" t="str">
            <v>0…+6</v>
          </cell>
          <cell r="P45">
            <v>30</v>
          </cell>
          <cell r="Q45" t="str">
            <v>48 часов</v>
          </cell>
          <cell r="R45">
            <v>2905246000006</v>
          </cell>
          <cell r="S45">
            <v>12905246000003</v>
          </cell>
          <cell r="T45">
            <v>365</v>
          </cell>
          <cell r="U45">
            <v>220</v>
          </cell>
          <cell r="V45">
            <v>110</v>
          </cell>
          <cell r="W45">
            <v>1.48</v>
          </cell>
          <cell r="X45">
            <v>8.0000000000000002E-3</v>
          </cell>
          <cell r="Y45">
            <v>1.488</v>
          </cell>
          <cell r="Z45">
            <v>292</v>
          </cell>
          <cell r="AA45">
            <v>178</v>
          </cell>
          <cell r="AB45">
            <v>178</v>
          </cell>
          <cell r="AC45">
            <v>2</v>
          </cell>
          <cell r="AD45">
            <v>600000029</v>
          </cell>
          <cell r="AE45">
            <v>0.13200000000000001</v>
          </cell>
          <cell r="AF45">
            <v>2.96</v>
          </cell>
        </row>
        <row r="46">
          <cell r="A46">
            <v>1001010106325</v>
          </cell>
          <cell r="B46" t="str">
            <v>ДОКТОРСКАЯ ПРЕМИУМ вар п/о 0.4кг 8шт.</v>
          </cell>
          <cell r="C46" t="str">
            <v>ШТ</v>
          </cell>
          <cell r="D46" t="str">
            <v>Колбасные изделия</v>
          </cell>
          <cell r="E46" t="str">
            <v>Вареные колбасы</v>
          </cell>
          <cell r="F46" t="str">
            <v>Папа может</v>
          </cell>
          <cell r="G46" t="str">
            <v xml:space="preserve">ОМПК(С)
</v>
          </cell>
          <cell r="H46" t="str">
            <v>ТУ 10.13.14-130-00425283-2017</v>
          </cell>
          <cell r="I46" t="str">
            <v>Мясной продукт. Изделие колбасное вареное категории Б.</v>
          </cell>
          <cell r="J46"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46">
            <v>9</v>
          </cell>
          <cell r="L46">
            <v>21</v>
          </cell>
          <cell r="M46">
            <v>0</v>
          </cell>
          <cell r="N46" t="str">
            <v>225/930</v>
          </cell>
          <cell r="O46" t="str">
            <v>0…+6</v>
          </cell>
          <cell r="P46">
            <v>60</v>
          </cell>
          <cell r="Q46" t="str">
            <v>3 суток</v>
          </cell>
          <cell r="R46">
            <v>4607958072682</v>
          </cell>
          <cell r="S46">
            <v>14607958072689</v>
          </cell>
          <cell r="T46">
            <v>160</v>
          </cell>
          <cell r="U46">
            <v>67</v>
          </cell>
          <cell r="V46">
            <v>67</v>
          </cell>
          <cell r="W46">
            <v>0.4</v>
          </cell>
          <cell r="X46">
            <v>2E-3</v>
          </cell>
          <cell r="Y46">
            <v>0.40200000000000002</v>
          </cell>
          <cell r="Z46">
            <v>318</v>
          </cell>
          <cell r="AA46">
            <v>143</v>
          </cell>
          <cell r="AB46">
            <v>138</v>
          </cell>
          <cell r="AC46">
            <v>8</v>
          </cell>
          <cell r="AD46">
            <v>600000407</v>
          </cell>
          <cell r="AE46">
            <v>9.4E-2</v>
          </cell>
          <cell r="AF46">
            <v>3.2</v>
          </cell>
        </row>
        <row r="47">
          <cell r="A47">
            <v>1001010106326</v>
          </cell>
          <cell r="B47" t="str">
            <v>ДОКТОРСКАЯ ПРЕМИУМ вар п/о 0.4кг_СНГ</v>
          </cell>
          <cell r="C47" t="str">
            <v>ШТ</v>
          </cell>
          <cell r="D47" t="str">
            <v>Колбасные изделия</v>
          </cell>
          <cell r="E47" t="str">
            <v>Вареные колбасы</v>
          </cell>
          <cell r="F47" t="str">
            <v>Папа может</v>
          </cell>
          <cell r="G47" t="str">
            <v xml:space="preserve">ОМПК(С)
</v>
          </cell>
          <cell r="H47" t="str">
            <v>ТУ 10.13.14-130-00425283-2017</v>
          </cell>
          <cell r="I47" t="str">
            <v>Мясной продукт. Изделие колбасное вареное категории Б.</v>
          </cell>
          <cell r="J47"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47">
            <v>9</v>
          </cell>
          <cell r="L47">
            <v>21</v>
          </cell>
          <cell r="M47">
            <v>0</v>
          </cell>
          <cell r="N47" t="str">
            <v>225/930</v>
          </cell>
          <cell r="O47" t="str">
            <v>0…+6</v>
          </cell>
          <cell r="P47">
            <v>60</v>
          </cell>
          <cell r="Q47" t="str">
            <v>3 суток</v>
          </cell>
          <cell r="R47">
            <v>4607958072682</v>
          </cell>
          <cell r="S47">
            <v>14607958072689</v>
          </cell>
          <cell r="T47">
            <v>160</v>
          </cell>
          <cell r="U47">
            <v>67</v>
          </cell>
          <cell r="V47">
            <v>67</v>
          </cell>
          <cell r="W47">
            <v>0.4</v>
          </cell>
          <cell r="X47">
            <v>2E-3</v>
          </cell>
          <cell r="Y47">
            <v>0.40200000000000002</v>
          </cell>
          <cell r="Z47">
            <v>318</v>
          </cell>
          <cell r="AA47">
            <v>143</v>
          </cell>
          <cell r="AB47">
            <v>138</v>
          </cell>
          <cell r="AC47">
            <v>8</v>
          </cell>
          <cell r="AD47">
            <v>600000407</v>
          </cell>
          <cell r="AE47">
            <v>9.4E-2</v>
          </cell>
          <cell r="AF47">
            <v>3.2</v>
          </cell>
        </row>
        <row r="48">
          <cell r="A48">
            <v>1001010108014</v>
          </cell>
          <cell r="B48" t="str">
            <v>ДОКТОРСКАЯ ПРЕМИУМ п/о(п)</v>
          </cell>
          <cell r="C48" t="str">
            <v>КГ</v>
          </cell>
          <cell r="D48" t="str">
            <v>Колбасные изделия</v>
          </cell>
          <cell r="E48" t="str">
            <v>Вареные колбасы</v>
          </cell>
          <cell r="F48" t="str">
            <v>Папа может</v>
          </cell>
          <cell r="G48" t="str">
            <v>ОМПК(С)</v>
          </cell>
          <cell r="H48" t="str">
            <v>ТУ 10.13.14-130-00425283-2017</v>
          </cell>
          <cell r="I48" t="str">
            <v>Мясной продукт. Изделие колбасное вареное категории Б.</v>
          </cell>
          <cell r="J48"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48">
            <v>9</v>
          </cell>
          <cell r="L48">
            <v>21</v>
          </cell>
          <cell r="M48">
            <v>0</v>
          </cell>
          <cell r="N48" t="str">
            <v>225/930</v>
          </cell>
          <cell r="O48" t="str">
            <v>0…+6</v>
          </cell>
          <cell r="P48">
            <v>60</v>
          </cell>
          <cell r="Q48" t="str">
            <v>3 суток</v>
          </cell>
          <cell r="R48">
            <v>2727916000006</v>
          </cell>
          <cell r="S48">
            <v>12727916000003</v>
          </cell>
          <cell r="T48">
            <v>250</v>
          </cell>
          <cell r="U48">
            <v>88</v>
          </cell>
          <cell r="V48">
            <v>88</v>
          </cell>
          <cell r="W48">
            <v>1.35</v>
          </cell>
          <cell r="X48">
            <v>2E-3</v>
          </cell>
          <cell r="Y48">
            <v>1.3520000000000001</v>
          </cell>
          <cell r="Z48">
            <v>292</v>
          </cell>
          <cell r="AA48">
            <v>178</v>
          </cell>
          <cell r="AB48">
            <v>178</v>
          </cell>
          <cell r="AC48">
            <v>4</v>
          </cell>
          <cell r="AD48">
            <v>600000029</v>
          </cell>
          <cell r="AE48">
            <v>0.13200000000000001</v>
          </cell>
          <cell r="AF48">
            <v>5.4</v>
          </cell>
        </row>
        <row r="49">
          <cell r="A49">
            <v>1001010113248</v>
          </cell>
          <cell r="B49" t="str">
            <v>ДОКТОРСКАЯ ТРАДИЦ. вар п/о</v>
          </cell>
          <cell r="C49" t="str">
            <v>КГ</v>
          </cell>
          <cell r="D49" t="str">
            <v>Колбасные изделия</v>
          </cell>
          <cell r="E49" t="str">
            <v>Вареные колбасы</v>
          </cell>
          <cell r="F49" t="str">
            <v>Коровино</v>
          </cell>
          <cell r="G49" t="str">
            <v>ОМПК(С)</v>
          </cell>
          <cell r="H49" t="str">
            <v>ТУ 10.13.14-150-00425283-2018</v>
          </cell>
          <cell r="I49" t="str">
            <v>Изделие колбасное вареное из мяса птицы 3 сорта.</v>
          </cell>
          <cell r="J49" t="str">
            <v>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растительное масло, соль, сахар, краситель кармины</v>
          </cell>
          <cell r="K49">
            <v>9</v>
          </cell>
          <cell r="L49">
            <v>14</v>
          </cell>
          <cell r="M49">
            <v>0</v>
          </cell>
          <cell r="N49" t="str">
            <v>162/671</v>
          </cell>
          <cell r="O49" t="str">
            <v>0…+6</v>
          </cell>
          <cell r="P49">
            <v>60</v>
          </cell>
          <cell r="Q49" t="str">
            <v>3 суток</v>
          </cell>
          <cell r="R49">
            <v>2800249000001</v>
          </cell>
          <cell r="S49">
            <v>12800249000008</v>
          </cell>
          <cell r="T49">
            <v>250</v>
          </cell>
          <cell r="U49">
            <v>85</v>
          </cell>
          <cell r="V49">
            <v>85</v>
          </cell>
          <cell r="W49">
            <v>1.35</v>
          </cell>
          <cell r="X49">
            <v>2E-3</v>
          </cell>
          <cell r="Y49">
            <v>1.3520000000000001</v>
          </cell>
          <cell r="Z49">
            <v>390</v>
          </cell>
          <cell r="AA49">
            <v>260</v>
          </cell>
          <cell r="AB49">
            <v>190</v>
          </cell>
          <cell r="AC49">
            <v>8</v>
          </cell>
          <cell r="AD49">
            <v>600000010</v>
          </cell>
          <cell r="AE49">
            <v>0.32400000000000001</v>
          </cell>
          <cell r="AF49">
            <v>10.8</v>
          </cell>
        </row>
        <row r="50">
          <cell r="A50">
            <v>1001010116074</v>
          </cell>
          <cell r="B50" t="str">
            <v>ДОКТОРСКАЯ ТРАДИЦ. вар п/о 0.5кг_UZ</v>
          </cell>
          <cell r="C50" t="str">
            <v>ШТ</v>
          </cell>
          <cell r="D50" t="str">
            <v>Колбасные изделия</v>
          </cell>
          <cell r="E50" t="str">
            <v>Вареные колбасы</v>
          </cell>
          <cell r="F50" t="str">
            <v>Коровино</v>
          </cell>
          <cell r="G50" t="str">
            <v>ОМПК(С)</v>
          </cell>
          <cell r="H50" t="str">
            <v>ТУ 10.13.14-150-00425283-2018</v>
          </cell>
          <cell r="I50" t="str">
            <v>Изделие колбасное вареное из мяса птицы 3 сорта.</v>
          </cell>
          <cell r="J50" t="str">
            <v>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растительное масло, соль, сахар, краситель кармины</v>
          </cell>
          <cell r="K50">
            <v>9</v>
          </cell>
          <cell r="L50">
            <v>14</v>
          </cell>
          <cell r="M50">
            <v>0</v>
          </cell>
          <cell r="N50" t="str">
            <v>162/671</v>
          </cell>
          <cell r="O50" t="str">
            <v>0…+6</v>
          </cell>
          <cell r="P50">
            <v>60</v>
          </cell>
          <cell r="Q50" t="str">
            <v>3 суток</v>
          </cell>
          <cell r="R50">
            <v>4607958070459</v>
          </cell>
          <cell r="S50">
            <v>14607958070456</v>
          </cell>
          <cell r="T50">
            <v>180</v>
          </cell>
          <cell r="U50">
            <v>70</v>
          </cell>
          <cell r="V50">
            <v>70</v>
          </cell>
          <cell r="W50">
            <v>0.5</v>
          </cell>
          <cell r="X50">
            <v>2E-3</v>
          </cell>
          <cell r="Y50">
            <v>0.502</v>
          </cell>
          <cell r="Z50">
            <v>378</v>
          </cell>
          <cell r="AA50">
            <v>156</v>
          </cell>
          <cell r="AB50">
            <v>148</v>
          </cell>
          <cell r="AC50">
            <v>8</v>
          </cell>
          <cell r="AD50">
            <v>600000322</v>
          </cell>
          <cell r="AE50">
            <v>0.13</v>
          </cell>
          <cell r="AF50">
            <v>4</v>
          </cell>
        </row>
        <row r="51">
          <cell r="A51">
            <v>1001010115089</v>
          </cell>
          <cell r="B51" t="str">
            <v>ДОКТОРСКАЯ ТРАДИЦ. вар п/о 0.5кг_СНГ</v>
          </cell>
          <cell r="C51" t="str">
            <v>ШТ</v>
          </cell>
          <cell r="D51" t="str">
            <v>Колбасные изделия</v>
          </cell>
          <cell r="E51" t="str">
            <v>Вареные колбасы</v>
          </cell>
          <cell r="F51" t="str">
            <v>Коровино</v>
          </cell>
          <cell r="G51" t="str">
            <v>ОМПК(С)</v>
          </cell>
          <cell r="H51" t="str">
            <v>ТУ 10.13.14-150-00425283-2018</v>
          </cell>
          <cell r="I51" t="str">
            <v>Изделие колбасное вареное из мяса птицы 3 сорта.</v>
          </cell>
          <cell r="J51" t="str">
            <v>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растительное масло, соль, сахар, краситель кармины</v>
          </cell>
          <cell r="K51">
            <v>9</v>
          </cell>
          <cell r="L51">
            <v>14</v>
          </cell>
          <cell r="M51">
            <v>0</v>
          </cell>
          <cell r="N51" t="str">
            <v>162/671</v>
          </cell>
          <cell r="O51" t="str">
            <v>0…+6</v>
          </cell>
          <cell r="P51">
            <v>60</v>
          </cell>
          <cell r="Q51" t="str">
            <v>3 суток</v>
          </cell>
          <cell r="R51">
            <v>4607958070459</v>
          </cell>
          <cell r="S51">
            <v>14607958070456</v>
          </cell>
          <cell r="T51">
            <v>180</v>
          </cell>
          <cell r="U51">
            <v>70</v>
          </cell>
          <cell r="V51">
            <v>70</v>
          </cell>
          <cell r="W51">
            <v>0.5</v>
          </cell>
          <cell r="X51">
            <v>2E-3</v>
          </cell>
          <cell r="Y51">
            <v>0.502</v>
          </cell>
          <cell r="Z51">
            <v>378</v>
          </cell>
          <cell r="AA51">
            <v>156</v>
          </cell>
          <cell r="AB51">
            <v>148</v>
          </cell>
          <cell r="AC51">
            <v>8</v>
          </cell>
          <cell r="AD51">
            <v>600000322</v>
          </cell>
          <cell r="AE51">
            <v>0.13</v>
          </cell>
          <cell r="AF51">
            <v>4</v>
          </cell>
        </row>
        <row r="52">
          <cell r="A52">
            <v>1001010114900</v>
          </cell>
          <cell r="B52" t="str">
            <v>Z-ДОКТОРСКАЯ ТРАДИЦ. вар п/о 0.5кг_СНГ</v>
          </cell>
          <cell r="C52" t="str">
            <v>ШТ</v>
          </cell>
          <cell r="D52" t="str">
            <v>Колбасные изделия</v>
          </cell>
          <cell r="E52" t="str">
            <v>Вареные колбасы</v>
          </cell>
          <cell r="F52" t="str">
            <v>Коровино</v>
          </cell>
          <cell r="G52" t="str">
            <v>ОМПК(С)</v>
          </cell>
          <cell r="H52" t="str">
            <v>ТУ 10.13.14-150-00425283-2018</v>
          </cell>
          <cell r="I52" t="str">
            <v>Изделие колбасное вареное из мяса птицы 3 сорта.</v>
          </cell>
          <cell r="J52" t="str">
            <v>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растительное масло, соль, сахар, краситель кармины</v>
          </cell>
          <cell r="K52">
            <v>9</v>
          </cell>
          <cell r="L52">
            <v>14</v>
          </cell>
          <cell r="M52">
            <v>0</v>
          </cell>
          <cell r="N52" t="str">
            <v>162/671</v>
          </cell>
          <cell r="O52" t="str">
            <v>0…+6</v>
          </cell>
          <cell r="P52">
            <v>60</v>
          </cell>
          <cell r="Q52" t="str">
            <v>3 суток</v>
          </cell>
          <cell r="R52">
            <v>4607958070459</v>
          </cell>
          <cell r="S52">
            <v>14607958070456</v>
          </cell>
          <cell r="T52">
            <v>180</v>
          </cell>
          <cell r="U52">
            <v>70</v>
          </cell>
          <cell r="V52">
            <v>70</v>
          </cell>
          <cell r="W52">
            <v>0.5</v>
          </cell>
          <cell r="X52">
            <v>2E-3</v>
          </cell>
          <cell r="Y52">
            <v>0.502</v>
          </cell>
          <cell r="Z52">
            <v>378</v>
          </cell>
          <cell r="AA52">
            <v>156</v>
          </cell>
          <cell r="AB52">
            <v>148</v>
          </cell>
          <cell r="AC52">
            <v>8</v>
          </cell>
          <cell r="AD52">
            <v>600000322</v>
          </cell>
          <cell r="AE52">
            <v>0.13</v>
          </cell>
          <cell r="AF52">
            <v>4</v>
          </cell>
        </row>
        <row r="53">
          <cell r="A53">
            <v>1001011086247</v>
          </cell>
          <cell r="B53" t="str">
            <v>ДОМАШНЯЯ Папа может вар п/о 0.4кг 8шт.</v>
          </cell>
          <cell r="C53" t="str">
            <v>ШТ</v>
          </cell>
          <cell r="D53" t="str">
            <v>Колбасные изделия</v>
          </cell>
          <cell r="E53" t="str">
            <v>Вареные колбасы</v>
          </cell>
          <cell r="F53" t="str">
            <v>Папа может</v>
          </cell>
          <cell r="G53" t="str">
            <v>ОМПК(С)</v>
          </cell>
          <cell r="H53" t="str">
            <v xml:space="preserve"> ТУ 10.13.14-130-00425283-2017</v>
          </cell>
          <cell r="I53" t="str">
            <v>Мясной продукт. Изделие колбасное вареное категории В.</v>
          </cell>
          <cell r="J53" t="str">
            <v>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v>
          </cell>
          <cell r="K53">
            <v>8</v>
          </cell>
          <cell r="L53">
            <v>17</v>
          </cell>
          <cell r="M53">
            <v>2</v>
          </cell>
          <cell r="N53" t="str">
            <v>193/799</v>
          </cell>
          <cell r="O53" t="str">
            <v>0…+6</v>
          </cell>
          <cell r="P53">
            <v>60</v>
          </cell>
          <cell r="Q53" t="str">
            <v>3 суток</v>
          </cell>
          <cell r="R53">
            <v>4607958076321</v>
          </cell>
          <cell r="S53">
            <v>14607958076328</v>
          </cell>
          <cell r="T53">
            <v>160</v>
          </cell>
          <cell r="U53">
            <v>67</v>
          </cell>
          <cell r="V53">
            <v>67</v>
          </cell>
          <cell r="W53">
            <v>0.4</v>
          </cell>
          <cell r="X53">
            <v>2E-3</v>
          </cell>
          <cell r="Y53">
            <v>0.40200000000000002</v>
          </cell>
          <cell r="Z53">
            <v>318</v>
          </cell>
          <cell r="AA53">
            <v>143</v>
          </cell>
          <cell r="AB53">
            <v>138</v>
          </cell>
          <cell r="AC53">
            <v>8</v>
          </cell>
          <cell r="AD53">
            <v>600000407</v>
          </cell>
          <cell r="AE53">
            <v>9.4E-2</v>
          </cell>
          <cell r="AF53">
            <v>3.2</v>
          </cell>
        </row>
        <row r="54">
          <cell r="A54">
            <v>1001011086197</v>
          </cell>
          <cell r="B54" t="str">
            <v>ДОМАШНЯЯ Папа может вар п/о</v>
          </cell>
          <cell r="C54" t="str">
            <v>КГ</v>
          </cell>
          <cell r="D54" t="str">
            <v>Колбасные изделия</v>
          </cell>
          <cell r="E54" t="str">
            <v>Вареные колбасы</v>
          </cell>
          <cell r="F54" t="str">
            <v>Папа может</v>
          </cell>
          <cell r="G54" t="str">
            <v xml:space="preserve">ОМПК(С)
</v>
          </cell>
          <cell r="H54" t="str">
            <v xml:space="preserve"> ТУ 10.13.14-130-00425283-2017</v>
          </cell>
          <cell r="I54" t="str">
            <v>Мясной продукт. Изделие колбасное вареное категории В.</v>
          </cell>
          <cell r="J54" t="str">
            <v>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v>
          </cell>
          <cell r="K54">
            <v>8</v>
          </cell>
          <cell r="L54">
            <v>17</v>
          </cell>
          <cell r="M54">
            <v>2</v>
          </cell>
          <cell r="N54" t="str">
            <v>193/799</v>
          </cell>
          <cell r="O54" t="str">
            <v>0…+6</v>
          </cell>
          <cell r="P54">
            <v>60</v>
          </cell>
          <cell r="Q54" t="str">
            <v>3 суток</v>
          </cell>
          <cell r="R54">
            <v>2800390000004</v>
          </cell>
          <cell r="S54">
            <v>12800390000001</v>
          </cell>
          <cell r="T54">
            <v>250</v>
          </cell>
          <cell r="U54">
            <v>90</v>
          </cell>
          <cell r="V54">
            <v>90</v>
          </cell>
          <cell r="W54">
            <v>1.35</v>
          </cell>
          <cell r="X54">
            <v>2E-3</v>
          </cell>
          <cell r="Y54">
            <v>1.3520000000000001</v>
          </cell>
          <cell r="Z54">
            <v>292</v>
          </cell>
          <cell r="AA54">
            <v>178</v>
          </cell>
          <cell r="AB54">
            <v>178</v>
          </cell>
          <cell r="AC54">
            <v>3</v>
          </cell>
          <cell r="AD54">
            <v>600000029</v>
          </cell>
          <cell r="AE54">
            <v>0.13200000000000001</v>
          </cell>
          <cell r="AF54">
            <v>4.05</v>
          </cell>
        </row>
        <row r="55">
          <cell r="A55">
            <v>1001013956427</v>
          </cell>
          <cell r="B55" t="str">
            <v>КЛАССИЧЕСКАЯ ПМ вар п/о 0.35кг 8шт.</v>
          </cell>
          <cell r="C55" t="str">
            <v>ШТ</v>
          </cell>
          <cell r="D55" t="str">
            <v>Колбасные изделия</v>
          </cell>
          <cell r="E55" t="str">
            <v>Вареные колбасы</v>
          </cell>
          <cell r="F55" t="str">
            <v>Папа может</v>
          </cell>
          <cell r="G55" t="str">
            <v>ОМПК(С)</v>
          </cell>
          <cell r="H55" t="str">
            <v>ТУ 10.13.14-150-00425283-2018</v>
          </cell>
          <cell r="I55" t="str">
            <v>Изделие колбасное вареное из мяса птицы 3 сорта.</v>
          </cell>
          <cell r="J55"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55">
            <v>8</v>
          </cell>
          <cell r="L55">
            <v>14</v>
          </cell>
          <cell r="M55">
            <v>0</v>
          </cell>
          <cell r="N55" t="str">
            <v>158/654</v>
          </cell>
          <cell r="O55" t="str">
            <v>0…+6</v>
          </cell>
          <cell r="P55">
            <v>60</v>
          </cell>
          <cell r="Q55" t="str">
            <v>3 суток</v>
          </cell>
          <cell r="R55">
            <v>4607958074518</v>
          </cell>
          <cell r="S55">
            <v>24607958074512</v>
          </cell>
          <cell r="T55">
            <v>170</v>
          </cell>
          <cell r="U55">
            <v>59</v>
          </cell>
          <cell r="V55">
            <v>59</v>
          </cell>
          <cell r="W55">
            <v>0.35</v>
          </cell>
          <cell r="X55">
            <v>2E-3</v>
          </cell>
          <cell r="Y55">
            <v>0.35199999999999998</v>
          </cell>
          <cell r="Z55">
            <v>258</v>
          </cell>
          <cell r="AA55">
            <v>193</v>
          </cell>
          <cell r="AB55">
            <v>123</v>
          </cell>
          <cell r="AC55">
            <v>8</v>
          </cell>
          <cell r="AD55">
            <v>600000403</v>
          </cell>
          <cell r="AE55">
            <v>0.10100000000000001</v>
          </cell>
          <cell r="AF55">
            <v>2.8</v>
          </cell>
        </row>
        <row r="56">
          <cell r="A56">
            <v>1001013956426</v>
          </cell>
          <cell r="B56" t="str">
            <v>КЛАССИЧЕСКАЯ ПМ вар п/о 0.3кг 8шт.</v>
          </cell>
          <cell r="C56" t="str">
            <v>ШТ</v>
          </cell>
          <cell r="D56" t="str">
            <v>Колбасные изделия</v>
          </cell>
          <cell r="E56" t="str">
            <v>Вареные колбасы</v>
          </cell>
          <cell r="F56" t="str">
            <v>Папа может</v>
          </cell>
          <cell r="G56" t="str">
            <v>ОМПК(С)</v>
          </cell>
          <cell r="H56" t="str">
            <v>ТУ 10.13.14-150-00425283-2018</v>
          </cell>
          <cell r="I56" t="str">
            <v>Изделие колбасное вареное из мяса птицы 3 сорта.</v>
          </cell>
          <cell r="J56"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56">
            <v>8</v>
          </cell>
          <cell r="L56">
            <v>14</v>
          </cell>
          <cell r="M56">
            <v>0</v>
          </cell>
          <cell r="N56" t="str">
            <v>158/654</v>
          </cell>
          <cell r="O56" t="str">
            <v>0…+6</v>
          </cell>
          <cell r="P56">
            <v>60</v>
          </cell>
          <cell r="Q56" t="str">
            <v>3 суток</v>
          </cell>
          <cell r="R56">
            <v>4607958074570</v>
          </cell>
          <cell r="S56">
            <v>24607958074574</v>
          </cell>
          <cell r="T56">
            <v>150</v>
          </cell>
          <cell r="U56">
            <v>59</v>
          </cell>
          <cell r="V56">
            <v>59</v>
          </cell>
          <cell r="W56">
            <v>0.3</v>
          </cell>
          <cell r="X56">
            <v>2E-3</v>
          </cell>
          <cell r="Y56">
            <v>0.30199999999999999</v>
          </cell>
          <cell r="Z56">
            <v>258</v>
          </cell>
          <cell r="AA56">
            <v>193</v>
          </cell>
          <cell r="AB56">
            <v>123</v>
          </cell>
          <cell r="AC56">
            <v>8</v>
          </cell>
          <cell r="AD56">
            <v>600000403</v>
          </cell>
          <cell r="AE56">
            <v>0.10100000000000001</v>
          </cell>
          <cell r="AF56">
            <v>2.4</v>
          </cell>
        </row>
        <row r="57">
          <cell r="A57">
            <v>1001013956329</v>
          </cell>
          <cell r="B57" t="str">
            <v>КЛАССИЧЕСКАЯ Папа может вар п/о 0.4кг</v>
          </cell>
          <cell r="C57" t="str">
            <v>ШТ</v>
          </cell>
          <cell r="D57" t="str">
            <v>Колбасные изделия</v>
          </cell>
          <cell r="E57" t="str">
            <v>Вареные колбасы</v>
          </cell>
          <cell r="F57" t="str">
            <v>Папа может</v>
          </cell>
          <cell r="G57" t="str">
            <v>ОМПК(С)</v>
          </cell>
          <cell r="H57" t="str">
            <v>ТУ 10.13.14-150-00425283-2018</v>
          </cell>
          <cell r="I57" t="str">
            <v>Изделие колбасное вареное из мяса птицы 3 сорта.</v>
          </cell>
          <cell r="J57"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57">
            <v>8</v>
          </cell>
          <cell r="L57">
            <v>14</v>
          </cell>
          <cell r="M57">
            <v>0</v>
          </cell>
          <cell r="N57" t="str">
            <v>158/654</v>
          </cell>
          <cell r="O57" t="str">
            <v>0…+6</v>
          </cell>
          <cell r="P57">
            <v>60</v>
          </cell>
          <cell r="Q57" t="str">
            <v>3 суток</v>
          </cell>
          <cell r="R57">
            <v>4607958071661</v>
          </cell>
          <cell r="S57">
            <v>14607958071668</v>
          </cell>
          <cell r="T57">
            <v>160</v>
          </cell>
          <cell r="U57">
            <v>67</v>
          </cell>
          <cell r="V57">
            <v>67</v>
          </cell>
          <cell r="W57">
            <v>0.4</v>
          </cell>
          <cell r="X57">
            <v>2E-3</v>
          </cell>
          <cell r="Y57">
            <v>0.40200000000000002</v>
          </cell>
          <cell r="Z57">
            <v>318</v>
          </cell>
          <cell r="AA57">
            <v>143</v>
          </cell>
          <cell r="AB57">
            <v>138</v>
          </cell>
          <cell r="AC57">
            <v>8</v>
          </cell>
          <cell r="AD57">
            <v>600000407</v>
          </cell>
          <cell r="AE57">
            <v>9.4E-2</v>
          </cell>
          <cell r="AF57">
            <v>3.2</v>
          </cell>
        </row>
        <row r="58">
          <cell r="A58">
            <v>1001013956310</v>
          </cell>
          <cell r="B58" t="str">
            <v>КЛАССИЧЕСКАЯ Папа может вар п/о_Ашан</v>
          </cell>
          <cell r="C58" t="str">
            <v>КГ</v>
          </cell>
          <cell r="D58" t="str">
            <v>Колбасные изделия</v>
          </cell>
          <cell r="E58" t="str">
            <v>Вареные колбасы</v>
          </cell>
          <cell r="F58" t="str">
            <v>Папа может</v>
          </cell>
          <cell r="G58" t="str">
            <v>ОМПК(С)</v>
          </cell>
          <cell r="H58" t="str">
            <v>ТУ 10.13.14-150-00425283-2018</v>
          </cell>
          <cell r="I58" t="str">
            <v>Изделие колбасное вареное из мяса птицы 3 сорта.</v>
          </cell>
          <cell r="J58"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58">
            <v>8</v>
          </cell>
          <cell r="L58">
            <v>14</v>
          </cell>
          <cell r="M58">
            <v>0</v>
          </cell>
          <cell r="N58" t="str">
            <v>158/654</v>
          </cell>
          <cell r="O58" t="str">
            <v>0…+6</v>
          </cell>
          <cell r="P58">
            <v>60</v>
          </cell>
          <cell r="Q58" t="str">
            <v>3 суток</v>
          </cell>
          <cell r="R58">
            <v>2355013000003</v>
          </cell>
          <cell r="S58">
            <v>12355013000000</v>
          </cell>
          <cell r="T58">
            <v>250</v>
          </cell>
          <cell r="U58">
            <v>90</v>
          </cell>
          <cell r="V58">
            <v>90</v>
          </cell>
          <cell r="W58">
            <v>1.35</v>
          </cell>
          <cell r="X58">
            <v>2E-3</v>
          </cell>
          <cell r="Y58">
            <v>1.3520000000000001</v>
          </cell>
          <cell r="Z58">
            <v>292</v>
          </cell>
          <cell r="AA58">
            <v>178</v>
          </cell>
          <cell r="AB58">
            <v>178</v>
          </cell>
          <cell r="AC58">
            <v>3</v>
          </cell>
          <cell r="AD58">
            <v>600000029</v>
          </cell>
          <cell r="AE58">
            <v>0.13200000000000001</v>
          </cell>
          <cell r="AF58">
            <v>4.05</v>
          </cell>
        </row>
        <row r="59">
          <cell r="A59">
            <v>1001013954337</v>
          </cell>
          <cell r="B59" t="str">
            <v>КЛАССИЧЕСКАЯ Папа может вар п/о_Л</v>
          </cell>
          <cell r="C59" t="str">
            <v>КГ</v>
          </cell>
          <cell r="D59" t="str">
            <v>Колбасные изделия</v>
          </cell>
          <cell r="E59" t="str">
            <v>Вареные колбасы</v>
          </cell>
          <cell r="F59" t="str">
            <v>Папа может</v>
          </cell>
          <cell r="G59" t="str">
            <v>ОМПК(С)</v>
          </cell>
          <cell r="H59" t="str">
            <v>ТУ 10.13.14-150-00425283-2018</v>
          </cell>
          <cell r="I59" t="str">
            <v>Изделие колбасное вареное из мяса птицы 3 сорта.</v>
          </cell>
          <cell r="J59"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59">
            <v>8</v>
          </cell>
          <cell r="L59">
            <v>14</v>
          </cell>
          <cell r="M59">
            <v>0</v>
          </cell>
          <cell r="N59" t="str">
            <v>158/654</v>
          </cell>
          <cell r="O59" t="str">
            <v>0…+6</v>
          </cell>
          <cell r="P59">
            <v>60</v>
          </cell>
          <cell r="Q59" t="str">
            <v>3 суток</v>
          </cell>
          <cell r="R59">
            <v>2427210000008</v>
          </cell>
          <cell r="S59">
            <v>12427210000005</v>
          </cell>
          <cell r="T59">
            <v>250</v>
          </cell>
          <cell r="U59">
            <v>90</v>
          </cell>
          <cell r="V59">
            <v>90</v>
          </cell>
          <cell r="W59">
            <v>1.367</v>
          </cell>
          <cell r="X59">
            <v>2E-3</v>
          </cell>
          <cell r="Y59">
            <v>1.369</v>
          </cell>
          <cell r="Z59">
            <v>292</v>
          </cell>
          <cell r="AA59">
            <v>178</v>
          </cell>
          <cell r="AB59">
            <v>178</v>
          </cell>
          <cell r="AC59">
            <v>3</v>
          </cell>
          <cell r="AD59">
            <v>600000029</v>
          </cell>
          <cell r="AE59">
            <v>0.13200000000000001</v>
          </cell>
          <cell r="AF59">
            <v>4.0999999999999996</v>
          </cell>
        </row>
        <row r="60">
          <cell r="A60">
            <v>1001013955538</v>
          </cell>
          <cell r="B60" t="str">
            <v>КЛАССИЧЕСКАЯ Папа может вар п/о_М</v>
          </cell>
          <cell r="C60" t="str">
            <v>КГ</v>
          </cell>
          <cell r="D60" t="str">
            <v>Колбасные изделия</v>
          </cell>
          <cell r="E60" t="str">
            <v>Вареные колбасы</v>
          </cell>
          <cell r="F60" t="str">
            <v>Папа может</v>
          </cell>
          <cell r="G60" t="str">
            <v>ОМПК(С)</v>
          </cell>
          <cell r="H60" t="str">
            <v>ТУ 10.13.14-150-00425283-2018</v>
          </cell>
          <cell r="I60" t="str">
            <v>Изделие колбасное вареное из мяса птицы 3 сорта.</v>
          </cell>
          <cell r="J60"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60">
            <v>8</v>
          </cell>
          <cell r="L60">
            <v>14</v>
          </cell>
          <cell r="M60">
            <v>0</v>
          </cell>
          <cell r="N60" t="str">
            <v>158/654</v>
          </cell>
          <cell r="O60" t="str">
            <v>0…+6</v>
          </cell>
          <cell r="P60">
            <v>60</v>
          </cell>
          <cell r="Q60" t="str">
            <v>3 суток</v>
          </cell>
          <cell r="R60">
            <v>2976090000009</v>
          </cell>
          <cell r="S60">
            <v>12976090000006</v>
          </cell>
          <cell r="T60">
            <v>250</v>
          </cell>
          <cell r="U60">
            <v>90</v>
          </cell>
          <cell r="V60">
            <v>90</v>
          </cell>
          <cell r="W60">
            <v>1.35</v>
          </cell>
          <cell r="X60">
            <v>2E-3</v>
          </cell>
          <cell r="Y60">
            <v>1.3520000000000001</v>
          </cell>
          <cell r="Z60">
            <v>292</v>
          </cell>
          <cell r="AA60">
            <v>178</v>
          </cell>
          <cell r="AB60">
            <v>178</v>
          </cell>
          <cell r="AC60">
            <v>3</v>
          </cell>
          <cell r="AD60">
            <v>600000029</v>
          </cell>
          <cell r="AE60">
            <v>0.13200000000000001</v>
          </cell>
          <cell r="AF60">
            <v>4.05</v>
          </cell>
        </row>
        <row r="61">
          <cell r="A61">
            <v>1001013955652</v>
          </cell>
          <cell r="B61" t="str">
            <v>КЛАССИЧЕСКАЯ Папа может вар п/о_О</v>
          </cell>
          <cell r="C61" t="str">
            <v>КГ</v>
          </cell>
          <cell r="D61" t="str">
            <v>Колбасные изделия</v>
          </cell>
          <cell r="E61" t="str">
            <v>Вареные колбасы</v>
          </cell>
          <cell r="F61" t="str">
            <v>Папа может</v>
          </cell>
          <cell r="G61" t="str">
            <v>ОМПК(С)</v>
          </cell>
          <cell r="H61" t="str">
            <v>ТУ 10.13.14-150-00425283-2018</v>
          </cell>
          <cell r="I61" t="str">
            <v>Изделие колбасное вареное из мяса птицы 3 сорта.</v>
          </cell>
          <cell r="J61"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61">
            <v>8</v>
          </cell>
          <cell r="L61">
            <v>14</v>
          </cell>
          <cell r="M61">
            <v>0</v>
          </cell>
          <cell r="N61" t="str">
            <v>158/654</v>
          </cell>
          <cell r="O61" t="str">
            <v>0…+6</v>
          </cell>
          <cell r="P61">
            <v>60</v>
          </cell>
          <cell r="Q61" t="str">
            <v>3 суток</v>
          </cell>
          <cell r="R61">
            <v>2907400000006</v>
          </cell>
          <cell r="S61">
            <v>12907400000003</v>
          </cell>
          <cell r="T61">
            <v>250</v>
          </cell>
          <cell r="U61">
            <v>90</v>
          </cell>
          <cell r="V61">
            <v>90</v>
          </cell>
          <cell r="W61">
            <v>1.35</v>
          </cell>
          <cell r="X61">
            <v>2E-3</v>
          </cell>
          <cell r="Y61">
            <v>1.3520000000000001</v>
          </cell>
          <cell r="Z61">
            <v>292</v>
          </cell>
          <cell r="AA61">
            <v>178</v>
          </cell>
          <cell r="AB61">
            <v>178</v>
          </cell>
          <cell r="AC61">
            <v>3</v>
          </cell>
          <cell r="AD61">
            <v>600000029</v>
          </cell>
          <cell r="AE61">
            <v>0.13200000000000001</v>
          </cell>
          <cell r="AF61">
            <v>4.05</v>
          </cell>
        </row>
        <row r="62">
          <cell r="A62">
            <v>1001013953498</v>
          </cell>
          <cell r="B62" t="str">
            <v>Z-КЛАССИЧЕСКАЯ Папа может вар п/о</v>
          </cell>
          <cell r="C62" t="str">
            <v>КГ</v>
          </cell>
          <cell r="D62" t="str">
            <v>Колбасные изделия</v>
          </cell>
          <cell r="E62" t="str">
            <v>Вареные колбасы</v>
          </cell>
          <cell r="F62" t="str">
            <v>Папа может</v>
          </cell>
          <cell r="G62" t="str">
            <v>ОМПК(С)</v>
          </cell>
          <cell r="H62" t="str">
            <v>ТУ 10.13.14-150-00425283-2018</v>
          </cell>
          <cell r="I62" t="str">
            <v>Изделие колбасное вареное из мяса птицы 3 сорта.</v>
          </cell>
          <cell r="J62"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62">
            <v>8</v>
          </cell>
          <cell r="L62">
            <v>14</v>
          </cell>
          <cell r="M62">
            <v>0</v>
          </cell>
          <cell r="N62" t="str">
            <v>158/654</v>
          </cell>
          <cell r="O62" t="str">
            <v>0…+6</v>
          </cell>
          <cell r="P62">
            <v>60</v>
          </cell>
          <cell r="Q62" t="str">
            <v>3 суток</v>
          </cell>
          <cell r="R62">
            <v>2313717000002</v>
          </cell>
          <cell r="S62">
            <v>12313717000009</v>
          </cell>
          <cell r="T62">
            <v>250</v>
          </cell>
          <cell r="U62">
            <v>90</v>
          </cell>
          <cell r="V62">
            <v>90</v>
          </cell>
          <cell r="W62">
            <v>1.367</v>
          </cell>
          <cell r="X62">
            <v>2E-3</v>
          </cell>
          <cell r="Y62">
            <v>1.369</v>
          </cell>
          <cell r="Z62">
            <v>292</v>
          </cell>
          <cell r="AA62">
            <v>178</v>
          </cell>
          <cell r="AB62">
            <v>178</v>
          </cell>
          <cell r="AC62">
            <v>3</v>
          </cell>
          <cell r="AD62">
            <v>600000029</v>
          </cell>
          <cell r="AE62">
            <v>0.13200000000000001</v>
          </cell>
          <cell r="AF62">
            <v>4.0999999999999996</v>
          </cell>
        </row>
        <row r="63">
          <cell r="A63">
            <v>1001013956153</v>
          </cell>
          <cell r="B63" t="str">
            <v>Z-КЛАССИЧЕСКАЯ Папа может вар п/о 0.35кг</v>
          </cell>
          <cell r="C63" t="str">
            <v>ШТ</v>
          </cell>
          <cell r="D63" t="str">
            <v>Колбасные изделия</v>
          </cell>
          <cell r="E63" t="str">
            <v>Вареные колбасы</v>
          </cell>
          <cell r="F63" t="str">
            <v>Папа может</v>
          </cell>
          <cell r="G63" t="str">
            <v>ОМПК(С)</v>
          </cell>
          <cell r="H63" t="str">
            <v>ТУ 10.13.14-150-00425283-2018</v>
          </cell>
          <cell r="I63" t="str">
            <v>Изделие колбасное вареное из мяса птицы 3 сорта.</v>
          </cell>
          <cell r="J63"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63">
            <v>8</v>
          </cell>
          <cell r="L63">
            <v>14</v>
          </cell>
          <cell r="M63">
            <v>0</v>
          </cell>
          <cell r="N63" t="str">
            <v>158/654</v>
          </cell>
          <cell r="O63" t="str">
            <v>0…+6</v>
          </cell>
          <cell r="P63">
            <v>60</v>
          </cell>
          <cell r="Q63" t="str">
            <v>3 суток</v>
          </cell>
          <cell r="R63">
            <v>4607958074518</v>
          </cell>
          <cell r="S63">
            <v>14607958074515</v>
          </cell>
          <cell r="T63">
            <v>170</v>
          </cell>
          <cell r="U63">
            <v>59</v>
          </cell>
          <cell r="V63">
            <v>59</v>
          </cell>
          <cell r="W63">
            <v>0.35</v>
          </cell>
          <cell r="X63">
            <v>2E-3</v>
          </cell>
          <cell r="Y63">
            <v>0.35199999999999998</v>
          </cell>
          <cell r="Z63">
            <v>348</v>
          </cell>
          <cell r="AA63">
            <v>153</v>
          </cell>
          <cell r="AB63">
            <v>108</v>
          </cell>
          <cell r="AC63">
            <v>6</v>
          </cell>
          <cell r="AD63">
            <v>600000033</v>
          </cell>
          <cell r="AE63">
            <v>9.8000000000000004E-2</v>
          </cell>
          <cell r="AF63">
            <v>2.1</v>
          </cell>
        </row>
        <row r="64">
          <cell r="A64">
            <v>1001014136501</v>
          </cell>
          <cell r="B64" t="str">
            <v>КЛАССИЧЕСКАЯ СО ШПИКОМ вар п/о</v>
          </cell>
          <cell r="C64" t="str">
            <v>КГ</v>
          </cell>
          <cell r="D64" t="str">
            <v>Колбасные изделия</v>
          </cell>
          <cell r="E64" t="str">
            <v>Вареные колбасы</v>
          </cell>
          <cell r="F64" t="str">
            <v>Папа может</v>
          </cell>
          <cell r="G64" t="str">
            <v xml:space="preserve">ОМПК(С)
</v>
          </cell>
          <cell r="H64" t="str">
            <v>ТУ 10.13.14-150-00425283-2018</v>
          </cell>
          <cell r="I64" t="str">
            <v>Изделие колбасное вареное из мяса птицы.</v>
          </cell>
          <cell r="J64" t="str">
            <v>мясо цыпленка-бройлера механической обвалки, свинина, вода, белковый стабилизатор (вода, шкурка свиная), шпик, филе грудок куриных, смесь посолочно-нитритная (соль, фиксатор окраски нитрит натрия), загустители: альгинат натрия, камеди (гуаровая, ксантановая); регуляторы кислотности: трифосфаты, пирофосфаты, ацетаты натрия, цитраты натрия; стабилизаторы: полифосфаты, каррагинан из водорослей EUCHEMA; натуральные пряности (в т.ч. горчичное семя, сельдерей), антиокислитель изоаскорбат натрия, усилитель вкуса и аромата глутамат натрия, растительное масло, соль, сахар, чеснок свежий, ароматизаторы, краситель кармины</v>
          </cell>
          <cell r="K64">
            <v>8</v>
          </cell>
          <cell r="L64">
            <v>14</v>
          </cell>
          <cell r="M64">
            <v>0</v>
          </cell>
          <cell r="N64" t="str">
            <v>158/654</v>
          </cell>
          <cell r="O64" t="str">
            <v>0…+6</v>
          </cell>
          <cell r="P64">
            <v>60</v>
          </cell>
          <cell r="Q64" t="str">
            <v>3 суток</v>
          </cell>
          <cell r="R64">
            <v>2800445000003</v>
          </cell>
          <cell r="S64">
            <v>12800445000000</v>
          </cell>
          <cell r="T64">
            <v>250</v>
          </cell>
          <cell r="U64">
            <v>90</v>
          </cell>
          <cell r="V64">
            <v>90</v>
          </cell>
          <cell r="W64">
            <v>1.35</v>
          </cell>
          <cell r="X64">
            <v>2E-3</v>
          </cell>
          <cell r="Y64">
            <v>1.3520000000000001</v>
          </cell>
          <cell r="Z64">
            <v>292</v>
          </cell>
          <cell r="AA64">
            <v>178</v>
          </cell>
          <cell r="AB64">
            <v>178</v>
          </cell>
          <cell r="AC64">
            <v>3</v>
          </cell>
          <cell r="AD64">
            <v>600000029</v>
          </cell>
          <cell r="AE64">
            <v>0.13200000000000001</v>
          </cell>
          <cell r="AF64">
            <v>4.05</v>
          </cell>
        </row>
        <row r="65">
          <cell r="A65">
            <v>1001013836013</v>
          </cell>
          <cell r="B65" t="str">
            <v>ЛЮБИТЕЛЬСКАЯ ЛЮКС вар ц/о в/у</v>
          </cell>
          <cell r="C65" t="str">
            <v>КГ</v>
          </cell>
          <cell r="D65" t="str">
            <v>Колбасные изделия</v>
          </cell>
          <cell r="E65" t="str">
            <v>Вареные колбасы</v>
          </cell>
          <cell r="F65" t="str">
            <v>Папа может</v>
          </cell>
          <cell r="G65" t="str">
            <v>ОМПК(О)</v>
          </cell>
          <cell r="H65" t="str">
            <v>ТУ 10.13.14-130-00425283-2017</v>
          </cell>
          <cell r="I65" t="str">
            <v>Мясной продукт. Изделие колбасное вареное категории В.</v>
          </cell>
          <cell r="J65" t="str">
            <v>свинина, вода, шпик, белковый стабилизатор, говядина, комплексные пищевые добавки (молочный белок, стабилизаторы: Е407, камеди (рожкового дерева, гуаровая, ксантановая), Е466, моно- и диглицериды жирных кислот; загустители: Е1414, Е1422; регуляторы кислотности: пирофосфаты, трифосфаты, ацетаты натрия, цитраты натрия; посолочно-нитритная смесь (соль, фиксатор окраски Е250), животный белок говяжий, сахар, перец белый молотый, усилитель вкуса и аромата Е621, антиокислитель аскорбат натрия, ароматизаторы); соль, краситель кармины</v>
          </cell>
          <cell r="K65">
            <v>8</v>
          </cell>
          <cell r="L65">
            <v>25</v>
          </cell>
          <cell r="M65">
            <v>0</v>
          </cell>
          <cell r="N65" t="str">
            <v>257/1061</v>
          </cell>
          <cell r="O65" t="str">
            <v>0…+6</v>
          </cell>
          <cell r="P65">
            <v>30</v>
          </cell>
          <cell r="Q65" t="str">
            <v>48 часов</v>
          </cell>
          <cell r="R65">
            <v>2773780000000</v>
          </cell>
          <cell r="S65">
            <v>12773780000007</v>
          </cell>
          <cell r="T65">
            <v>290</v>
          </cell>
          <cell r="U65">
            <v>120</v>
          </cell>
          <cell r="V65">
            <v>85</v>
          </cell>
          <cell r="W65">
            <v>1.075</v>
          </cell>
          <cell r="X65">
            <v>0.01</v>
          </cell>
          <cell r="Y65">
            <v>1.085</v>
          </cell>
          <cell r="Z65">
            <v>292</v>
          </cell>
          <cell r="AA65">
            <v>178</v>
          </cell>
          <cell r="AB65">
            <v>178</v>
          </cell>
          <cell r="AC65">
            <v>4</v>
          </cell>
          <cell r="AD65">
            <v>600000029</v>
          </cell>
          <cell r="AE65">
            <v>0.13200000000000001</v>
          </cell>
          <cell r="AF65">
            <v>4.3</v>
          </cell>
        </row>
        <row r="66">
          <cell r="A66">
            <v>1001010026331</v>
          </cell>
          <cell r="B66" t="str">
            <v>МОЛОЧНAЯ ГОСТ вар п/о 0.4кг 8шт.</v>
          </cell>
          <cell r="C66" t="str">
            <v>ШТ</v>
          </cell>
          <cell r="D66" t="str">
            <v>Колбасные изделия</v>
          </cell>
          <cell r="E66" t="str">
            <v>Вареные колбасы</v>
          </cell>
          <cell r="F66" t="str">
            <v>Останкино</v>
          </cell>
          <cell r="G66" t="str">
            <v>ОМПК(С)</v>
          </cell>
          <cell r="H66" t="str">
            <v>ГОСТ 23670-2019</v>
          </cell>
          <cell r="I66" t="str">
            <v>Мясной продукт. Изделие колбасное вареное категории Б.</v>
          </cell>
          <cell r="J66" t="str">
            <v>свинина, говядина, вода, белковый стабилизатор (вода, шкурка свиная, животный белок говяжий),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ацетаты натрия, цитраты натрия; пряности, сахар, антиокислитель аскорбиновая кислота, L-, усилитель вкуса и аромата Е621</v>
          </cell>
          <cell r="K66">
            <v>11</v>
          </cell>
          <cell r="L66">
            <v>22</v>
          </cell>
          <cell r="M66">
            <v>0</v>
          </cell>
          <cell r="N66" t="str">
            <v>242/1013</v>
          </cell>
          <cell r="O66" t="str">
            <v>0…+6</v>
          </cell>
          <cell r="P66">
            <v>60</v>
          </cell>
          <cell r="Q66" t="str">
            <v>3 суток</v>
          </cell>
          <cell r="R66">
            <v>4607958074228</v>
          </cell>
          <cell r="S66">
            <v>14607958074225</v>
          </cell>
          <cell r="T66">
            <v>160</v>
          </cell>
          <cell r="U66">
            <v>67</v>
          </cell>
          <cell r="V66">
            <v>67</v>
          </cell>
          <cell r="W66">
            <v>0.4</v>
          </cell>
          <cell r="X66">
            <v>2E-3</v>
          </cell>
          <cell r="Y66">
            <v>0.40200000000000002</v>
          </cell>
          <cell r="Z66">
            <v>318</v>
          </cell>
          <cell r="AA66">
            <v>143</v>
          </cell>
          <cell r="AB66">
            <v>138</v>
          </cell>
          <cell r="AC66">
            <v>8</v>
          </cell>
          <cell r="AD66">
            <v>600000407</v>
          </cell>
          <cell r="AE66">
            <v>9.4E-2</v>
          </cell>
          <cell r="AF66">
            <v>3.2</v>
          </cell>
        </row>
        <row r="67">
          <cell r="A67">
            <v>1001010026134</v>
          </cell>
          <cell r="B67" t="str">
            <v>Z-МОЛОЧНАЯ ГОСТ вар п/о 0.4кг 8шт.</v>
          </cell>
          <cell r="C67" t="str">
            <v>ШТ</v>
          </cell>
          <cell r="D67" t="str">
            <v>Колбасные изделия</v>
          </cell>
          <cell r="E67" t="str">
            <v>Вареные колбасы</v>
          </cell>
          <cell r="F67" t="str">
            <v>Останкино</v>
          </cell>
          <cell r="G67" t="str">
            <v>ОМПК(С)</v>
          </cell>
          <cell r="H67" t="str">
            <v>ГОСТ 23670-2019</v>
          </cell>
          <cell r="I67" t="str">
            <v>Мясной продукт. Изделие колбасное вареное категории Б.</v>
          </cell>
          <cell r="J67" t="str">
            <v>свинина, говядина, вода, белковый стабилизатор (вода, шкурка свиная, животный белок говяжий),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ацетаты натрия, цитраты натрия; пряности, сахар, антиокислитель аскорбиновая кислота, L-, усилитель вкуса и аромата Е621</v>
          </cell>
          <cell r="K67">
            <v>11</v>
          </cell>
          <cell r="L67">
            <v>22</v>
          </cell>
          <cell r="M67">
            <v>0</v>
          </cell>
          <cell r="N67" t="str">
            <v>242/1013</v>
          </cell>
          <cell r="O67" t="str">
            <v>0…+6</v>
          </cell>
          <cell r="P67">
            <v>60</v>
          </cell>
          <cell r="Q67" t="str">
            <v>3 суток</v>
          </cell>
          <cell r="R67">
            <v>4607958074228</v>
          </cell>
          <cell r="S67">
            <v>14607958074225</v>
          </cell>
          <cell r="T67">
            <v>160</v>
          </cell>
          <cell r="U67">
            <v>67</v>
          </cell>
          <cell r="V67">
            <v>67</v>
          </cell>
          <cell r="W67">
            <v>0.4</v>
          </cell>
          <cell r="X67">
            <v>2E-3</v>
          </cell>
          <cell r="Y67">
            <v>0.40200000000000002</v>
          </cell>
          <cell r="Z67">
            <v>378</v>
          </cell>
          <cell r="AA67">
            <v>156</v>
          </cell>
          <cell r="AB67">
            <v>138</v>
          </cell>
          <cell r="AC67">
            <v>8</v>
          </cell>
          <cell r="AD67">
            <v>600000019</v>
          </cell>
          <cell r="AE67">
            <v>0.11700000000000001</v>
          </cell>
          <cell r="AF67">
            <v>3.2</v>
          </cell>
        </row>
        <row r="68">
          <cell r="A68">
            <v>1001010026330</v>
          </cell>
          <cell r="B68" t="str">
            <v>МОЛОЧНАЯ ГОСТ вар п/о 0.5кг 8шт.</v>
          </cell>
          <cell r="C68" t="str">
            <v>ШТ</v>
          </cell>
          <cell r="D68" t="str">
            <v>Колбасные изделия</v>
          </cell>
          <cell r="E68" t="str">
            <v>Вареные колбасы</v>
          </cell>
          <cell r="F68" t="str">
            <v>Останкино</v>
          </cell>
          <cell r="G68" t="str">
            <v>ОМПК(С)</v>
          </cell>
          <cell r="H68" t="str">
            <v>ГОСТ 23670-2019</v>
          </cell>
          <cell r="I68" t="str">
            <v>Мясной продукт. Изделие колбасное вареное категории Б.</v>
          </cell>
          <cell r="J68"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Е621</v>
          </cell>
          <cell r="K68">
            <v>11</v>
          </cell>
          <cell r="L68">
            <v>22</v>
          </cell>
          <cell r="M68">
            <v>0</v>
          </cell>
          <cell r="N68" t="str">
            <v>242/1013</v>
          </cell>
          <cell r="O68" t="str">
            <v>0…+6</v>
          </cell>
          <cell r="P68">
            <v>60</v>
          </cell>
          <cell r="Q68" t="str">
            <v>3 суток</v>
          </cell>
          <cell r="R68">
            <v>4601296006170</v>
          </cell>
          <cell r="S68">
            <v>14601296006177</v>
          </cell>
          <cell r="T68">
            <v>190</v>
          </cell>
          <cell r="U68">
            <v>67</v>
          </cell>
          <cell r="V68">
            <v>67</v>
          </cell>
          <cell r="W68">
            <v>0.5</v>
          </cell>
          <cell r="X68">
            <v>2E-3</v>
          </cell>
          <cell r="Y68">
            <v>0.502</v>
          </cell>
          <cell r="Z68">
            <v>278</v>
          </cell>
          <cell r="AA68">
            <v>193</v>
          </cell>
          <cell r="AB68">
            <v>138</v>
          </cell>
          <cell r="AC68">
            <v>8</v>
          </cell>
          <cell r="AD68">
            <v>600000404</v>
          </cell>
          <cell r="AE68">
            <v>0.111</v>
          </cell>
          <cell r="AF68">
            <v>4</v>
          </cell>
        </row>
        <row r="69">
          <cell r="A69">
            <v>1001010026258</v>
          </cell>
          <cell r="B69" t="str">
            <v>МОЛОЧНАЯ Коровино вар п/о</v>
          </cell>
          <cell r="C69" t="str">
            <v>КГ</v>
          </cell>
          <cell r="D69" t="str">
            <v>Колбасные изделия</v>
          </cell>
          <cell r="E69" t="str">
            <v>Вареные колбасы</v>
          </cell>
          <cell r="F69" t="str">
            <v>Коровино</v>
          </cell>
          <cell r="G69" t="str">
            <v>ОМПК(С)</v>
          </cell>
          <cell r="H69" t="str">
            <v>ТУ 10.13.14-130-00425283-2017</v>
          </cell>
          <cell r="I69" t="str">
            <v>Мясной продукт. Изделие колбасное вареное категории Б.</v>
          </cell>
          <cell r="J69"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69">
            <v>8</v>
          </cell>
          <cell r="L69">
            <v>14</v>
          </cell>
          <cell r="M69">
            <v>0</v>
          </cell>
          <cell r="N69" t="str">
            <v>158/654</v>
          </cell>
          <cell r="O69" t="str">
            <v>0…+6</v>
          </cell>
          <cell r="P69">
            <v>60</v>
          </cell>
          <cell r="Q69" t="str">
            <v>3 суток</v>
          </cell>
          <cell r="R69">
            <v>2800855000006</v>
          </cell>
          <cell r="S69">
            <v>12800855000003</v>
          </cell>
          <cell r="T69">
            <v>250</v>
          </cell>
          <cell r="U69">
            <v>90</v>
          </cell>
          <cell r="V69">
            <v>90</v>
          </cell>
          <cell r="W69">
            <v>1.35</v>
          </cell>
          <cell r="X69">
            <v>2E-3</v>
          </cell>
          <cell r="Y69">
            <v>1.3520000000000001</v>
          </cell>
          <cell r="Z69">
            <v>385</v>
          </cell>
          <cell r="AA69">
            <v>285</v>
          </cell>
          <cell r="AB69">
            <v>185</v>
          </cell>
          <cell r="AC69">
            <v>8</v>
          </cell>
          <cell r="AD69">
            <v>600000290</v>
          </cell>
          <cell r="AE69">
            <v>0.35199999999999998</v>
          </cell>
          <cell r="AF69">
            <v>10.8</v>
          </cell>
        </row>
        <row r="70">
          <cell r="A70">
            <v>1001012456464</v>
          </cell>
          <cell r="B70" t="str">
            <v>МОЛОЧНАЯ Папа может вар п/о_Окей</v>
          </cell>
          <cell r="C70" t="str">
            <v>КГ</v>
          </cell>
          <cell r="D70" t="str">
            <v>Колбасные изделия</v>
          </cell>
          <cell r="E70" t="str">
            <v>Вареные колбасы</v>
          </cell>
          <cell r="F70" t="str">
            <v>Папа может</v>
          </cell>
          <cell r="G70" t="str">
            <v xml:space="preserve">ОМПК(С)
</v>
          </cell>
          <cell r="H70" t="str">
            <v xml:space="preserve"> ТУ 10.13.14-130-00425283-2017</v>
          </cell>
          <cell r="I70" t="str">
            <v>Мясной продукт. Изделие колбасное вареное категории В.</v>
          </cell>
          <cell r="J70"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70">
            <v>8</v>
          </cell>
          <cell r="L70">
            <v>14</v>
          </cell>
          <cell r="M70">
            <v>0</v>
          </cell>
          <cell r="N70" t="str">
            <v>158/654</v>
          </cell>
          <cell r="O70" t="str">
            <v>0…+6</v>
          </cell>
          <cell r="P70">
            <v>60</v>
          </cell>
          <cell r="Q70" t="str">
            <v>3 суток</v>
          </cell>
          <cell r="R70">
            <v>2909780000003</v>
          </cell>
          <cell r="S70">
            <v>12909780000000</v>
          </cell>
          <cell r="T70">
            <v>230</v>
          </cell>
          <cell r="U70">
            <v>90</v>
          </cell>
          <cell r="V70">
            <v>90</v>
          </cell>
          <cell r="W70">
            <v>1</v>
          </cell>
          <cell r="X70">
            <v>2E-3</v>
          </cell>
          <cell r="Y70">
            <v>1.002</v>
          </cell>
          <cell r="Z70">
            <v>292</v>
          </cell>
          <cell r="AA70">
            <v>178</v>
          </cell>
          <cell r="AB70">
            <v>178</v>
          </cell>
          <cell r="AC70">
            <v>4</v>
          </cell>
          <cell r="AD70">
            <v>600000029</v>
          </cell>
          <cell r="AE70">
            <v>0.13200000000000001</v>
          </cell>
          <cell r="AF70">
            <v>4</v>
          </cell>
        </row>
        <row r="71">
          <cell r="A71">
            <v>1001012456498</v>
          </cell>
          <cell r="B71" t="str">
            <v>МОЛОЧНАЯ Папа может вар п/о</v>
          </cell>
          <cell r="C71" t="str">
            <v>КГ</v>
          </cell>
          <cell r="D71" t="str">
            <v>Колбасные изделия</v>
          </cell>
          <cell r="E71" t="str">
            <v>Вареные колбасы</v>
          </cell>
          <cell r="F71" t="str">
            <v>Папа может</v>
          </cell>
          <cell r="G71" t="str">
            <v xml:space="preserve">ОМПК(С)
</v>
          </cell>
          <cell r="H71" t="str">
            <v xml:space="preserve"> ТУ 10.13.14-130-00425283-2017</v>
          </cell>
          <cell r="I71" t="str">
            <v>Мясной продукт. Изделие колбасное вареное категории В.</v>
          </cell>
          <cell r="J71"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71">
            <v>8</v>
          </cell>
          <cell r="L71">
            <v>14</v>
          </cell>
          <cell r="M71">
            <v>0</v>
          </cell>
          <cell r="N71" t="str">
            <v>158/654</v>
          </cell>
          <cell r="O71" t="str">
            <v>0…+6</v>
          </cell>
          <cell r="P71">
            <v>60</v>
          </cell>
          <cell r="Q71" t="str">
            <v>3 суток</v>
          </cell>
          <cell r="R71">
            <v>2909780000003</v>
          </cell>
          <cell r="S71">
            <v>12909780000000</v>
          </cell>
          <cell r="T71">
            <v>230</v>
          </cell>
          <cell r="U71">
            <v>90</v>
          </cell>
          <cell r="V71">
            <v>90</v>
          </cell>
          <cell r="W71">
            <v>1</v>
          </cell>
          <cell r="X71">
            <v>2E-3</v>
          </cell>
          <cell r="Y71">
            <v>1.002</v>
          </cell>
          <cell r="Z71">
            <v>292</v>
          </cell>
          <cell r="AA71">
            <v>178</v>
          </cell>
          <cell r="AB71">
            <v>178</v>
          </cell>
          <cell r="AC71">
            <v>4</v>
          </cell>
          <cell r="AD71">
            <v>600000029</v>
          </cell>
          <cell r="AE71">
            <v>0.13200000000000001</v>
          </cell>
          <cell r="AF71">
            <v>4</v>
          </cell>
        </row>
        <row r="72">
          <cell r="A72">
            <v>1001012456540</v>
          </cell>
          <cell r="B72" t="str">
            <v>МОЛОЧНАЯ Папа может вар п/о_Спар</v>
          </cell>
          <cell r="C72" t="str">
            <v>КГ</v>
          </cell>
          <cell r="D72" t="str">
            <v>Колбасные изделия</v>
          </cell>
          <cell r="E72" t="str">
            <v>Вареные колбасы</v>
          </cell>
          <cell r="F72" t="str">
            <v>Папа может</v>
          </cell>
          <cell r="G72" t="str">
            <v xml:space="preserve">ОМПК(С)
</v>
          </cell>
          <cell r="H72" t="str">
            <v xml:space="preserve"> ТУ 10.13.14-130-00425283-2017</v>
          </cell>
          <cell r="I72" t="str">
            <v>Мясной продукт. Изделие колбасное вареное категории В.</v>
          </cell>
          <cell r="J72"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72">
            <v>8</v>
          </cell>
          <cell r="L72">
            <v>14</v>
          </cell>
          <cell r="M72">
            <v>0</v>
          </cell>
          <cell r="N72" t="str">
            <v>158/654</v>
          </cell>
          <cell r="O72" t="str">
            <v>0…+6</v>
          </cell>
          <cell r="P72">
            <v>60</v>
          </cell>
          <cell r="Q72" t="str">
            <v>3 суток</v>
          </cell>
          <cell r="R72">
            <v>2315005000008</v>
          </cell>
          <cell r="S72">
            <v>12315005000005</v>
          </cell>
          <cell r="T72">
            <v>230</v>
          </cell>
          <cell r="U72">
            <v>90</v>
          </cell>
          <cell r="V72">
            <v>90</v>
          </cell>
          <cell r="W72">
            <v>1</v>
          </cell>
          <cell r="X72">
            <v>2E-3</v>
          </cell>
          <cell r="Y72">
            <v>1.002</v>
          </cell>
          <cell r="Z72">
            <v>292</v>
          </cell>
          <cell r="AA72">
            <v>178</v>
          </cell>
          <cell r="AB72">
            <v>178</v>
          </cell>
          <cell r="AC72">
            <v>4</v>
          </cell>
          <cell r="AD72">
            <v>600000029</v>
          </cell>
          <cell r="AE72">
            <v>0.13200000000000001</v>
          </cell>
          <cell r="AF72">
            <v>4</v>
          </cell>
        </row>
        <row r="73">
          <cell r="A73">
            <v>1001012456481</v>
          </cell>
          <cell r="B73" t="str">
            <v>Z-МОЛОЧНАЯ Папа может вар п/о</v>
          </cell>
          <cell r="C73" t="str">
            <v>КГ</v>
          </cell>
          <cell r="D73" t="str">
            <v>Колбасные изделия</v>
          </cell>
          <cell r="E73" t="str">
            <v>Вареные колбасы</v>
          </cell>
          <cell r="F73" t="str">
            <v>Папа может</v>
          </cell>
          <cell r="G73" t="str">
            <v xml:space="preserve">ОМПК(С)
</v>
          </cell>
          <cell r="H73" t="str">
            <v xml:space="preserve"> ТУ 10.13.14-130-00425283-2017</v>
          </cell>
          <cell r="I73" t="str">
            <v>Мясной продукт. Изделие колбасное вареное категории В.</v>
          </cell>
          <cell r="J73"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73">
            <v>8</v>
          </cell>
          <cell r="L73">
            <v>14</v>
          </cell>
          <cell r="M73">
            <v>0</v>
          </cell>
          <cell r="N73" t="str">
            <v>158/654</v>
          </cell>
          <cell r="O73" t="str">
            <v>0…+6</v>
          </cell>
          <cell r="P73">
            <v>60</v>
          </cell>
          <cell r="Q73" t="str">
            <v>3 суток</v>
          </cell>
          <cell r="R73">
            <v>2312679000006</v>
          </cell>
          <cell r="S73">
            <v>12312679000003</v>
          </cell>
          <cell r="T73">
            <v>230</v>
          </cell>
          <cell r="U73">
            <v>90</v>
          </cell>
          <cell r="V73">
            <v>90</v>
          </cell>
          <cell r="W73">
            <v>1.0129999999999999</v>
          </cell>
          <cell r="X73">
            <v>2E-3</v>
          </cell>
          <cell r="Y73">
            <v>1.0149999999999999</v>
          </cell>
          <cell r="Z73">
            <v>292</v>
          </cell>
          <cell r="AA73">
            <v>178</v>
          </cell>
          <cell r="AB73">
            <v>178</v>
          </cell>
          <cell r="AC73">
            <v>4</v>
          </cell>
          <cell r="AD73">
            <v>600000029</v>
          </cell>
          <cell r="AE73">
            <v>0.13200000000000001</v>
          </cell>
          <cell r="AF73">
            <v>4.05</v>
          </cell>
        </row>
        <row r="74">
          <cell r="A74">
            <v>1001012456479</v>
          </cell>
          <cell r="B74" t="str">
            <v>МОЛОЧНАЯ Папа может вар п/о 0.5кг 8шт.</v>
          </cell>
          <cell r="C74" t="str">
            <v>ШТ</v>
          </cell>
          <cell r="D74" t="str">
            <v>Колбасные изделия</v>
          </cell>
          <cell r="E74" t="str">
            <v>Вареные колбасы</v>
          </cell>
          <cell r="F74" t="str">
            <v>Папа может</v>
          </cell>
          <cell r="G74" t="str">
            <v>ОМПК(С)</v>
          </cell>
          <cell r="H74" t="str">
            <v xml:space="preserve"> ТУ 10.13.14-130-00425283-2017</v>
          </cell>
          <cell r="I74" t="str">
            <v>Мясной продукт. Изделие колбасное вареное категории В.</v>
          </cell>
          <cell r="J74"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74">
            <v>8</v>
          </cell>
          <cell r="L74">
            <v>14</v>
          </cell>
          <cell r="M74">
            <v>0</v>
          </cell>
          <cell r="N74" t="str">
            <v>158/654</v>
          </cell>
          <cell r="O74" t="str">
            <v>0…+6</v>
          </cell>
          <cell r="P74">
            <v>60</v>
          </cell>
          <cell r="Q74" t="str">
            <v>3 суток</v>
          </cell>
          <cell r="R74">
            <v>4607958075409</v>
          </cell>
          <cell r="S74">
            <v>14607958075406</v>
          </cell>
          <cell r="T74">
            <v>190</v>
          </cell>
          <cell r="U74">
            <v>67</v>
          </cell>
          <cell r="V74">
            <v>67</v>
          </cell>
          <cell r="W74">
            <v>0.5</v>
          </cell>
          <cell r="X74">
            <v>2E-3</v>
          </cell>
          <cell r="Y74">
            <v>0.502</v>
          </cell>
          <cell r="Z74">
            <v>278</v>
          </cell>
          <cell r="AA74">
            <v>193</v>
          </cell>
          <cell r="AB74">
            <v>138</v>
          </cell>
          <cell r="AC74">
            <v>8</v>
          </cell>
          <cell r="AD74">
            <v>600000404</v>
          </cell>
          <cell r="AE74">
            <v>0.111</v>
          </cell>
          <cell r="AF74">
            <v>4</v>
          </cell>
        </row>
        <row r="75">
          <cell r="A75">
            <v>1001010026594</v>
          </cell>
          <cell r="B75" t="str">
            <v>МОЛОЧНАЯ СН вар п/о</v>
          </cell>
          <cell r="C75" t="str">
            <v>КГ</v>
          </cell>
          <cell r="D75" t="str">
            <v>Колбасные изделия</v>
          </cell>
          <cell r="E75" t="str">
            <v>Вареные колбасы</v>
          </cell>
          <cell r="F75" t="str">
            <v>Советское наследие</v>
          </cell>
          <cell r="G75" t="str">
            <v>ОМПК(С)</v>
          </cell>
          <cell r="H75" t="str">
            <v>ТУ 10.13.14-150-00425283-2018</v>
          </cell>
          <cell r="I75" t="str">
            <v>Изделие колбасное вареное из мяса птицы.</v>
          </cell>
          <cell r="J75" t="str">
            <v>мясо цыпленка-бройлера механической обвалки куриное,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загуститель конжаковая камедь, усилитель вкуса и аромата глутамата натрия, уплотнитель сульфат кальция, антиокислитель изоаскорбат натрия, ароматизаторы, краситель кармины</v>
          </cell>
          <cell r="K75">
            <v>7</v>
          </cell>
          <cell r="L75">
            <v>16</v>
          </cell>
          <cell r="M75">
            <v>4</v>
          </cell>
          <cell r="N75" t="str">
            <v>188/779</v>
          </cell>
          <cell r="O75" t="str">
            <v>0…+6</v>
          </cell>
          <cell r="P75">
            <v>60</v>
          </cell>
          <cell r="Q75" t="str">
            <v>3 суток</v>
          </cell>
          <cell r="R75">
            <v>2800023000005</v>
          </cell>
          <cell r="S75">
            <v>12800023000002</v>
          </cell>
          <cell r="T75">
            <v>230</v>
          </cell>
          <cell r="U75">
            <v>89</v>
          </cell>
          <cell r="V75">
            <v>89</v>
          </cell>
          <cell r="W75">
            <v>1.367</v>
          </cell>
          <cell r="X75">
            <v>2E-3</v>
          </cell>
          <cell r="Y75">
            <v>1.369</v>
          </cell>
          <cell r="Z75">
            <v>292</v>
          </cell>
          <cell r="AA75">
            <v>178</v>
          </cell>
          <cell r="AB75">
            <v>178</v>
          </cell>
          <cell r="AC75">
            <v>3</v>
          </cell>
          <cell r="AD75">
            <v>600000029</v>
          </cell>
          <cell r="AE75">
            <v>0.13200000000000001</v>
          </cell>
          <cell r="AF75">
            <v>4.0999999999999996</v>
          </cell>
        </row>
        <row r="76">
          <cell r="A76">
            <v>1001010026595</v>
          </cell>
          <cell r="B76" t="str">
            <v>МОЛОЧНАЯ СН вар п/о 0.45кг 8шт.</v>
          </cell>
          <cell r="C76" t="str">
            <v>ШТ</v>
          </cell>
          <cell r="D76" t="str">
            <v>Колбасные изделия</v>
          </cell>
          <cell r="E76" t="str">
            <v>Вареные колбасы</v>
          </cell>
          <cell r="F76" t="str">
            <v>Советское наследие</v>
          </cell>
          <cell r="G76" t="str">
            <v>ОМПК(С)</v>
          </cell>
          <cell r="H76" t="str">
            <v>ТУ 10.13.14-150-00425283-2018</v>
          </cell>
          <cell r="I76" t="str">
            <v>Изделие колбасное вареное из мяса птицы.</v>
          </cell>
          <cell r="J76" t="str">
            <v>мясо цыпленка-бройлера механической обвалки куриное,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усилитель вкуса и аромата глутамата натрия, уплотнитель сульфат кальция, антиокислитель изоаскорбат натрия, ароматизаторы, краситель кармины</v>
          </cell>
          <cell r="K76">
            <v>7</v>
          </cell>
          <cell r="L76">
            <v>16</v>
          </cell>
          <cell r="M76">
            <v>4</v>
          </cell>
          <cell r="N76" t="str">
            <v>188/779</v>
          </cell>
          <cell r="O76" t="str">
            <v>0…+6</v>
          </cell>
          <cell r="P76">
            <v>60</v>
          </cell>
          <cell r="Q76" t="str">
            <v>3 суток</v>
          </cell>
          <cell r="R76">
            <v>4607958076185</v>
          </cell>
          <cell r="S76">
            <v>14607958076182</v>
          </cell>
          <cell r="T76">
            <v>150</v>
          </cell>
          <cell r="U76">
            <v>67</v>
          </cell>
          <cell r="V76">
            <v>67</v>
          </cell>
          <cell r="W76">
            <v>0.45</v>
          </cell>
          <cell r="X76">
            <v>2E-3</v>
          </cell>
          <cell r="Y76">
            <v>0.45200000000000001</v>
          </cell>
          <cell r="Z76">
            <v>278</v>
          </cell>
          <cell r="AA76">
            <v>193</v>
          </cell>
          <cell r="AB76">
            <v>138</v>
          </cell>
          <cell r="AC76">
            <v>8</v>
          </cell>
          <cell r="AD76">
            <v>600000404</v>
          </cell>
          <cell r="AE76">
            <v>0.111</v>
          </cell>
          <cell r="AF76">
            <v>3.6</v>
          </cell>
        </row>
        <row r="77">
          <cell r="A77">
            <v>1001010484571</v>
          </cell>
          <cell r="B77" t="str">
            <v>МОЛОЧНАЯ ТРАДИЦ. вар п/о(п)</v>
          </cell>
          <cell r="C77" t="str">
            <v>КГ</v>
          </cell>
          <cell r="D77" t="str">
            <v>Колбасные изделия</v>
          </cell>
          <cell r="E77" t="str">
            <v>Вареные колбасы</v>
          </cell>
          <cell r="F77" t="str">
            <v>Коровино</v>
          </cell>
          <cell r="G77" t="str">
            <v>ОМПК(С)</v>
          </cell>
          <cell r="H77" t="str">
            <v>ТУ 10.13.14-150-00425283-2018</v>
          </cell>
          <cell r="I77" t="str">
            <v>Изделие колбасное вареное из мяса птицы 3 сорта.</v>
          </cell>
          <cell r="J77" t="str">
            <v>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растительное масло, соль, сахар, краситель кармины</v>
          </cell>
          <cell r="K77">
            <v>8</v>
          </cell>
          <cell r="L77">
            <v>13</v>
          </cell>
          <cell r="M77">
            <v>0</v>
          </cell>
          <cell r="N77" t="str">
            <v>149/617</v>
          </cell>
          <cell r="O77" t="str">
            <v>0…+6</v>
          </cell>
          <cell r="P77">
            <v>60</v>
          </cell>
          <cell r="Q77" t="str">
            <v>3 суток</v>
          </cell>
          <cell r="R77">
            <v>2100416000002</v>
          </cell>
          <cell r="S77">
            <v>12100416000009</v>
          </cell>
          <cell r="T77">
            <v>250</v>
          </cell>
          <cell r="U77">
            <v>85</v>
          </cell>
          <cell r="V77">
            <v>85</v>
          </cell>
          <cell r="W77">
            <v>1.35</v>
          </cell>
          <cell r="X77">
            <v>2E-3</v>
          </cell>
          <cell r="Y77">
            <v>1.3520000000000001</v>
          </cell>
          <cell r="Z77">
            <v>292</v>
          </cell>
          <cell r="AA77">
            <v>178</v>
          </cell>
          <cell r="AB77">
            <v>178</v>
          </cell>
          <cell r="AC77">
            <v>4</v>
          </cell>
          <cell r="AD77">
            <v>600000029</v>
          </cell>
          <cell r="AE77">
            <v>0.13200000000000001</v>
          </cell>
          <cell r="AF77">
            <v>5.4</v>
          </cell>
        </row>
        <row r="78">
          <cell r="A78">
            <v>1001012484063</v>
          </cell>
          <cell r="B78" t="str">
            <v>МЯСНАЯ Папа может вар п/о</v>
          </cell>
          <cell r="C78" t="str">
            <v>КГ</v>
          </cell>
          <cell r="D78" t="str">
            <v>Колбасные изделия</v>
          </cell>
          <cell r="E78" t="str">
            <v>Вареные колбасы</v>
          </cell>
          <cell r="F78" t="str">
            <v>Папа может</v>
          </cell>
          <cell r="G78" t="str">
            <v xml:space="preserve">ОМПК(О)
ОМПК(С)
</v>
          </cell>
          <cell r="H78" t="str">
            <v xml:space="preserve"> ТУ 10.13.14-130-00425283-2017</v>
          </cell>
          <cell r="I78" t="str">
            <v>Мясной продукт. Изделие колбасное вареное категории В.</v>
          </cell>
          <cell r="J78"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78">
            <v>8</v>
          </cell>
          <cell r="L78">
            <v>14</v>
          </cell>
          <cell r="M78">
            <v>0</v>
          </cell>
          <cell r="N78" t="str">
            <v>158/654</v>
          </cell>
          <cell r="O78" t="str">
            <v>0…+6</v>
          </cell>
          <cell r="P78">
            <v>60</v>
          </cell>
          <cell r="Q78" t="str">
            <v>3 суток</v>
          </cell>
          <cell r="R78">
            <v>2412109000009</v>
          </cell>
          <cell r="S78">
            <v>12412109000006</v>
          </cell>
          <cell r="T78">
            <v>250</v>
          </cell>
          <cell r="U78">
            <v>90</v>
          </cell>
          <cell r="V78">
            <v>90</v>
          </cell>
          <cell r="W78">
            <v>1.35</v>
          </cell>
          <cell r="X78">
            <v>2E-3</v>
          </cell>
          <cell r="Y78">
            <v>1.3520000000000001</v>
          </cell>
          <cell r="Z78">
            <v>292</v>
          </cell>
          <cell r="AA78">
            <v>178</v>
          </cell>
          <cell r="AB78">
            <v>178</v>
          </cell>
          <cell r="AC78">
            <v>3</v>
          </cell>
          <cell r="AD78">
            <v>600000029</v>
          </cell>
          <cell r="AE78">
            <v>0.13200000000000001</v>
          </cell>
          <cell r="AF78">
            <v>4.05</v>
          </cell>
        </row>
        <row r="79">
          <cell r="A79">
            <v>1001012486333</v>
          </cell>
          <cell r="B79" t="str">
            <v>МЯСНАЯ Папа может вар п/о 0.4кг 8шт.</v>
          </cell>
          <cell r="C79" t="str">
            <v>ШТ</v>
          </cell>
          <cell r="D79" t="str">
            <v>Колбасные изделия</v>
          </cell>
          <cell r="E79" t="str">
            <v>Вареные колбасы</v>
          </cell>
          <cell r="F79" t="str">
            <v>Папа может</v>
          </cell>
          <cell r="G79" t="str">
            <v>ОМПК(С)
ОМПК(О)</v>
          </cell>
          <cell r="H79" t="str">
            <v xml:space="preserve"> ТУ 10.13.14-130-00425283-2017</v>
          </cell>
          <cell r="I79" t="str">
            <v>Мясной продукт. Изделие колбасное вареное категории В.</v>
          </cell>
          <cell r="J79"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79">
            <v>8</v>
          </cell>
          <cell r="L79">
            <v>14</v>
          </cell>
          <cell r="M79">
            <v>0</v>
          </cell>
          <cell r="N79" t="str">
            <v>158/654</v>
          </cell>
          <cell r="O79" t="str">
            <v>0…+6</v>
          </cell>
          <cell r="P79">
            <v>60</v>
          </cell>
          <cell r="Q79" t="str">
            <v>3 суток</v>
          </cell>
          <cell r="R79">
            <v>4607958070862</v>
          </cell>
          <cell r="S79">
            <v>14607958070869</v>
          </cell>
          <cell r="T79">
            <v>160</v>
          </cell>
          <cell r="U79">
            <v>67</v>
          </cell>
          <cell r="V79">
            <v>67</v>
          </cell>
          <cell r="W79">
            <v>0.4</v>
          </cell>
          <cell r="X79">
            <v>2E-3</v>
          </cell>
          <cell r="Y79">
            <v>0.40200000000000002</v>
          </cell>
          <cell r="Z79">
            <v>318</v>
          </cell>
          <cell r="AA79">
            <v>143</v>
          </cell>
          <cell r="AB79">
            <v>138</v>
          </cell>
          <cell r="AC79">
            <v>8</v>
          </cell>
          <cell r="AD79">
            <v>600000407</v>
          </cell>
          <cell r="AE79">
            <v>9.4E-2</v>
          </cell>
          <cell r="AF79">
            <v>3.2</v>
          </cell>
        </row>
        <row r="80">
          <cell r="A80">
            <v>1001012486335</v>
          </cell>
          <cell r="B80" t="str">
            <v>МЯСНАЯ Папа может вар п/о 0.4кг_UZ</v>
          </cell>
          <cell r="C80" t="str">
            <v>ШТ</v>
          </cell>
          <cell r="D80" t="str">
            <v>Колбасные изделия</v>
          </cell>
          <cell r="E80" t="str">
            <v>Вареные колбасы</v>
          </cell>
          <cell r="F80" t="str">
            <v>Папа может</v>
          </cell>
          <cell r="G80" t="str">
            <v>ОМПК(С)</v>
          </cell>
          <cell r="H80" t="str">
            <v xml:space="preserve"> ТУ 10.13.14-130-00425283-2017</v>
          </cell>
          <cell r="I80" t="str">
            <v>Мясной продукт. Изделие колбасное вареное категории В.</v>
          </cell>
          <cell r="J80"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80">
            <v>8</v>
          </cell>
          <cell r="L80">
            <v>14</v>
          </cell>
          <cell r="M80">
            <v>0</v>
          </cell>
          <cell r="N80" t="str">
            <v>158/654</v>
          </cell>
          <cell r="O80" t="str">
            <v>0…+6</v>
          </cell>
          <cell r="P80">
            <v>60</v>
          </cell>
          <cell r="Q80" t="str">
            <v>3 суток</v>
          </cell>
          <cell r="R80">
            <v>4607958070862</v>
          </cell>
          <cell r="S80">
            <v>14607958070869</v>
          </cell>
          <cell r="T80">
            <v>160</v>
          </cell>
          <cell r="U80">
            <v>67</v>
          </cell>
          <cell r="V80">
            <v>67</v>
          </cell>
          <cell r="W80">
            <v>0.4</v>
          </cell>
          <cell r="X80">
            <v>2E-3</v>
          </cell>
          <cell r="Y80">
            <v>0.40200000000000002</v>
          </cell>
          <cell r="Z80">
            <v>318</v>
          </cell>
          <cell r="AA80">
            <v>143</v>
          </cell>
          <cell r="AB80">
            <v>138</v>
          </cell>
          <cell r="AC80">
            <v>8</v>
          </cell>
          <cell r="AD80">
            <v>600000407</v>
          </cell>
          <cell r="AE80">
            <v>9.4E-2</v>
          </cell>
          <cell r="AF80">
            <v>3.2</v>
          </cell>
        </row>
        <row r="81">
          <cell r="A81">
            <v>1001012486334</v>
          </cell>
          <cell r="B81" t="str">
            <v>МЯСНАЯ Папа может вар п/о 0.4кг_СНГ</v>
          </cell>
          <cell r="C81" t="str">
            <v>ШТ</v>
          </cell>
          <cell r="D81" t="str">
            <v>Колбасные изделия</v>
          </cell>
          <cell r="E81" t="str">
            <v>Вареные колбасы</v>
          </cell>
          <cell r="F81" t="str">
            <v>Папа может</v>
          </cell>
          <cell r="G81" t="str">
            <v>ОМПК(С)</v>
          </cell>
          <cell r="H81" t="str">
            <v xml:space="preserve"> ТУ 10.13.14-130-00425283-2017</v>
          </cell>
          <cell r="I81" t="str">
            <v>Мясной продукт. Изделие колбасное вареное категории В.</v>
          </cell>
          <cell r="J81"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81">
            <v>8</v>
          </cell>
          <cell r="L81">
            <v>14</v>
          </cell>
          <cell r="M81">
            <v>0</v>
          </cell>
          <cell r="N81" t="str">
            <v>158/654</v>
          </cell>
          <cell r="O81" t="str">
            <v>0…+6</v>
          </cell>
          <cell r="P81">
            <v>60</v>
          </cell>
          <cell r="Q81" t="str">
            <v>3 суток</v>
          </cell>
          <cell r="R81">
            <v>4607958070862</v>
          </cell>
          <cell r="S81">
            <v>14607958070869</v>
          </cell>
          <cell r="T81">
            <v>160</v>
          </cell>
          <cell r="U81">
            <v>67</v>
          </cell>
          <cell r="V81">
            <v>67</v>
          </cell>
          <cell r="W81">
            <v>0.4</v>
          </cell>
          <cell r="X81">
            <v>2E-3</v>
          </cell>
          <cell r="Y81">
            <v>0.40200000000000002</v>
          </cell>
          <cell r="Z81">
            <v>318</v>
          </cell>
          <cell r="AA81">
            <v>143</v>
          </cell>
          <cell r="AB81">
            <v>138</v>
          </cell>
          <cell r="AC81">
            <v>8</v>
          </cell>
          <cell r="AD81">
            <v>600000407</v>
          </cell>
          <cell r="AE81">
            <v>9.4E-2</v>
          </cell>
          <cell r="AF81">
            <v>3.2</v>
          </cell>
        </row>
        <row r="82">
          <cell r="A82">
            <v>1001012486332</v>
          </cell>
          <cell r="B82" t="str">
            <v>МЯСНАЯ Папа может вар п/о 0.5кг 8шт.</v>
          </cell>
          <cell r="C82" t="str">
            <v>ШТ</v>
          </cell>
          <cell r="D82" t="str">
            <v>Колбасные изделия</v>
          </cell>
          <cell r="E82" t="str">
            <v>Вареные колбасы</v>
          </cell>
          <cell r="F82" t="str">
            <v>Папа может</v>
          </cell>
          <cell r="G82" t="str">
            <v>ОМПК(О)
ОМПК(С)
ОМПК(Г)
ИП Павлов</v>
          </cell>
          <cell r="H82" t="str">
            <v xml:space="preserve"> ТУ 10.13.14-130-00425283-2017</v>
          </cell>
          <cell r="I82" t="str">
            <v>Мясной продукт. Изделие колбасное вареное категории В.</v>
          </cell>
          <cell r="J82"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82">
            <v>8</v>
          </cell>
          <cell r="L82">
            <v>14</v>
          </cell>
          <cell r="M82">
            <v>0</v>
          </cell>
          <cell r="N82" t="str">
            <v>158/654</v>
          </cell>
          <cell r="O82" t="str">
            <v>0…+6</v>
          </cell>
          <cell r="P82">
            <v>60</v>
          </cell>
          <cell r="Q82" t="str">
            <v>3 суток</v>
          </cell>
          <cell r="R82">
            <v>4601296007160</v>
          </cell>
          <cell r="S82">
            <v>14601296007167</v>
          </cell>
          <cell r="T82">
            <v>190</v>
          </cell>
          <cell r="U82">
            <v>67</v>
          </cell>
          <cell r="V82">
            <v>67</v>
          </cell>
          <cell r="W82">
            <v>0.5</v>
          </cell>
          <cell r="X82">
            <v>2E-3</v>
          </cell>
          <cell r="Y82">
            <v>0.502</v>
          </cell>
          <cell r="Z82">
            <v>278</v>
          </cell>
          <cell r="AA82">
            <v>193</v>
          </cell>
          <cell r="AB82">
            <v>138</v>
          </cell>
          <cell r="AC82">
            <v>8</v>
          </cell>
          <cell r="AD82">
            <v>600000404</v>
          </cell>
          <cell r="AE82">
            <v>0.111</v>
          </cell>
          <cell r="AF82">
            <v>4</v>
          </cell>
        </row>
        <row r="83">
          <cell r="A83">
            <v>1001012486437</v>
          </cell>
          <cell r="B83" t="str">
            <v>МЯСНАЯ Папа может вар п/о 0.8кг 4шт.</v>
          </cell>
          <cell r="C83" t="str">
            <v>ШТ</v>
          </cell>
          <cell r="D83" t="str">
            <v>Колбасные изделия</v>
          </cell>
          <cell r="E83" t="str">
            <v>Вареные колбасы</v>
          </cell>
          <cell r="F83" t="str">
            <v>Папа может</v>
          </cell>
          <cell r="G83" t="str">
            <v>ОМПК(С)</v>
          </cell>
          <cell r="H83" t="str">
            <v xml:space="preserve"> ТУ 10.13.14-130-00425283-2017</v>
          </cell>
          <cell r="I83" t="str">
            <v>Мясной продукт. Изделие колбасное вареное категории В.</v>
          </cell>
          <cell r="J83"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83">
            <v>8</v>
          </cell>
          <cell r="L83">
            <v>14</v>
          </cell>
          <cell r="M83">
            <v>0</v>
          </cell>
          <cell r="N83" t="str">
            <v>158/654</v>
          </cell>
          <cell r="O83" t="str">
            <v>0…+6</v>
          </cell>
          <cell r="P83">
            <v>60</v>
          </cell>
          <cell r="Q83" t="str">
            <v>3 суток</v>
          </cell>
          <cell r="R83">
            <v>4607958075300</v>
          </cell>
          <cell r="S83">
            <v>14607958075307</v>
          </cell>
          <cell r="T83">
            <v>260</v>
          </cell>
          <cell r="U83">
            <v>67</v>
          </cell>
          <cell r="V83">
            <v>67</v>
          </cell>
          <cell r="W83">
            <v>0.8</v>
          </cell>
          <cell r="X83">
            <v>2E-3</v>
          </cell>
          <cell r="Y83">
            <v>0.80200000000000005</v>
          </cell>
          <cell r="Z83">
            <v>318</v>
          </cell>
          <cell r="AA83">
            <v>148</v>
          </cell>
          <cell r="AB83">
            <v>138</v>
          </cell>
          <cell r="AC83">
            <v>4</v>
          </cell>
          <cell r="AD83">
            <v>600000402</v>
          </cell>
          <cell r="AE83">
            <v>9.6000000000000002E-2</v>
          </cell>
          <cell r="AF83">
            <v>3.2</v>
          </cell>
        </row>
        <row r="84">
          <cell r="A84">
            <v>1001012486075</v>
          </cell>
          <cell r="B84" t="str">
            <v>МЯСНАЯ Папа может вар п/о_UZ</v>
          </cell>
          <cell r="C84" t="str">
            <v>КГ</v>
          </cell>
          <cell r="D84" t="str">
            <v>Колбасные изделия</v>
          </cell>
          <cell r="E84" t="str">
            <v>Вареные колбасы</v>
          </cell>
          <cell r="F84" t="str">
            <v>Папа может</v>
          </cell>
          <cell r="G84" t="str">
            <v>ОМПК(С)</v>
          </cell>
          <cell r="H84" t="str">
            <v xml:space="preserve"> ТУ 10.13.14-130-00425283-2017</v>
          </cell>
          <cell r="I84" t="str">
            <v>Мясной продукт. Изделие колбасное вареное категории В.</v>
          </cell>
          <cell r="J84"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84">
            <v>8</v>
          </cell>
          <cell r="L84">
            <v>14</v>
          </cell>
          <cell r="M84">
            <v>0</v>
          </cell>
          <cell r="N84" t="str">
            <v>158/654</v>
          </cell>
          <cell r="O84" t="str">
            <v>0…+6</v>
          </cell>
          <cell r="P84">
            <v>60</v>
          </cell>
          <cell r="Q84" t="str">
            <v>3 суток</v>
          </cell>
          <cell r="R84">
            <v>2800754000008</v>
          </cell>
          <cell r="S84">
            <v>12800754000005</v>
          </cell>
          <cell r="T84">
            <v>250</v>
          </cell>
          <cell r="U84">
            <v>90</v>
          </cell>
          <cell r="V84">
            <v>90</v>
          </cell>
          <cell r="W84">
            <v>1.35</v>
          </cell>
          <cell r="X84">
            <v>2E-3</v>
          </cell>
          <cell r="Y84">
            <v>1.3520000000000001</v>
          </cell>
          <cell r="Z84">
            <v>292</v>
          </cell>
          <cell r="AA84">
            <v>178</v>
          </cell>
          <cell r="AB84">
            <v>178</v>
          </cell>
          <cell r="AC84">
            <v>3</v>
          </cell>
          <cell r="AD84">
            <v>600000029</v>
          </cell>
          <cell r="AE84">
            <v>0.13200000000000001</v>
          </cell>
          <cell r="AF84">
            <v>4.05</v>
          </cell>
        </row>
        <row r="85">
          <cell r="A85">
            <v>1001012483969</v>
          </cell>
          <cell r="B85" t="str">
            <v>МЯСНАЯ Папа может вар п/о_Ашан</v>
          </cell>
          <cell r="C85" t="str">
            <v>КГ</v>
          </cell>
          <cell r="D85" t="str">
            <v>Колбасные изделия</v>
          </cell>
          <cell r="E85" t="str">
            <v>Вареные колбасы</v>
          </cell>
          <cell r="F85" t="str">
            <v>Папа может</v>
          </cell>
          <cell r="G85" t="str">
            <v xml:space="preserve">ОМПК(О)
ОМПК(С)
</v>
          </cell>
          <cell r="H85" t="str">
            <v xml:space="preserve"> ТУ 10.13.14-130-00425283-2017</v>
          </cell>
          <cell r="I85" t="str">
            <v>Мясной продукт. Изделие колбасное вареное категории В.</v>
          </cell>
          <cell r="J85"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85">
            <v>8</v>
          </cell>
          <cell r="L85">
            <v>14</v>
          </cell>
          <cell r="M85">
            <v>0</v>
          </cell>
          <cell r="N85" t="str">
            <v>158/654</v>
          </cell>
          <cell r="O85" t="str">
            <v>0…+6</v>
          </cell>
          <cell r="P85">
            <v>60</v>
          </cell>
          <cell r="Q85" t="str">
            <v>3 суток</v>
          </cell>
          <cell r="R85">
            <v>2517874000008</v>
          </cell>
          <cell r="S85">
            <v>12517874000005</v>
          </cell>
          <cell r="T85">
            <v>250</v>
          </cell>
          <cell r="U85">
            <v>90</v>
          </cell>
          <cell r="V85">
            <v>90</v>
          </cell>
          <cell r="W85">
            <v>1.35</v>
          </cell>
          <cell r="X85">
            <v>2E-3</v>
          </cell>
          <cell r="Y85">
            <v>1.3520000000000001</v>
          </cell>
          <cell r="Z85">
            <v>292</v>
          </cell>
          <cell r="AA85">
            <v>178</v>
          </cell>
          <cell r="AB85">
            <v>178</v>
          </cell>
          <cell r="AC85">
            <v>3</v>
          </cell>
          <cell r="AD85">
            <v>600000029</v>
          </cell>
          <cell r="AE85">
            <v>0.13200000000000001</v>
          </cell>
          <cell r="AF85">
            <v>4.05</v>
          </cell>
        </row>
        <row r="86">
          <cell r="A86">
            <v>1001012484324</v>
          </cell>
          <cell r="B86" t="str">
            <v>МЯСНАЯ Папа может вар п/о_Зельгрос</v>
          </cell>
          <cell r="C86" t="str">
            <v>КГ</v>
          </cell>
          <cell r="D86" t="str">
            <v>Колбасные изделия</v>
          </cell>
          <cell r="E86" t="str">
            <v>Вареные колбасы</v>
          </cell>
          <cell r="F86" t="str">
            <v>Папа может</v>
          </cell>
          <cell r="G86" t="str">
            <v xml:space="preserve">ОМПК(О)
ОМПК(С)
</v>
          </cell>
          <cell r="H86" t="str">
            <v xml:space="preserve"> ТУ 10.13.14-130-00425283-2017</v>
          </cell>
          <cell r="I86" t="str">
            <v>Мясной продукт. Изделие колбасное вареное категории В.</v>
          </cell>
          <cell r="J86"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86">
            <v>8</v>
          </cell>
          <cell r="L86">
            <v>14</v>
          </cell>
          <cell r="M86">
            <v>0</v>
          </cell>
          <cell r="N86" t="str">
            <v>158/654</v>
          </cell>
          <cell r="O86" t="str">
            <v>0…+6</v>
          </cell>
          <cell r="P86">
            <v>60</v>
          </cell>
          <cell r="Q86" t="str">
            <v>3 суток</v>
          </cell>
          <cell r="R86">
            <v>2872030000002</v>
          </cell>
          <cell r="S86">
            <v>12872030000009</v>
          </cell>
          <cell r="T86">
            <v>250</v>
          </cell>
          <cell r="U86">
            <v>90</v>
          </cell>
          <cell r="V86">
            <v>90</v>
          </cell>
          <cell r="W86">
            <v>1.35</v>
          </cell>
          <cell r="X86">
            <v>2E-3</v>
          </cell>
          <cell r="Y86">
            <v>1.3520000000000001</v>
          </cell>
          <cell r="Z86">
            <v>292</v>
          </cell>
          <cell r="AA86">
            <v>178</v>
          </cell>
          <cell r="AB86">
            <v>178</v>
          </cell>
          <cell r="AC86">
            <v>3</v>
          </cell>
          <cell r="AD86">
            <v>600000029</v>
          </cell>
          <cell r="AE86">
            <v>0.13200000000000001</v>
          </cell>
          <cell r="AF86">
            <v>4.05</v>
          </cell>
        </row>
        <row r="87">
          <cell r="A87">
            <v>1001012484109</v>
          </cell>
          <cell r="B87" t="str">
            <v>МЯСНАЯ Папа может вар п/о_Метро</v>
          </cell>
          <cell r="C87" t="str">
            <v>КГ</v>
          </cell>
          <cell r="D87" t="str">
            <v>Колбасные изделия</v>
          </cell>
          <cell r="E87" t="str">
            <v>Вареные колбасы</v>
          </cell>
          <cell r="F87" t="str">
            <v>Папа может</v>
          </cell>
          <cell r="G87" t="str">
            <v xml:space="preserve">ОМПК(О)
ОМПК(С)
</v>
          </cell>
          <cell r="H87" t="str">
            <v xml:space="preserve"> ТУ 10.13.14-130-00425283-2017</v>
          </cell>
          <cell r="I87" t="str">
            <v>Мясной продукт. Изделие колбасное вареное категории В.</v>
          </cell>
          <cell r="J87"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87">
            <v>8</v>
          </cell>
          <cell r="L87">
            <v>14</v>
          </cell>
          <cell r="M87">
            <v>0</v>
          </cell>
          <cell r="N87" t="str">
            <v>158/654</v>
          </cell>
          <cell r="O87" t="str">
            <v>0…+6</v>
          </cell>
          <cell r="P87">
            <v>60</v>
          </cell>
          <cell r="Q87" t="str">
            <v>3 суток</v>
          </cell>
          <cell r="R87">
            <v>2707410000009</v>
          </cell>
          <cell r="S87">
            <v>12707410000006</v>
          </cell>
          <cell r="T87">
            <v>250</v>
          </cell>
          <cell r="U87">
            <v>90</v>
          </cell>
          <cell r="V87">
            <v>90</v>
          </cell>
          <cell r="W87">
            <v>1.35</v>
          </cell>
          <cell r="X87">
            <v>2E-3</v>
          </cell>
          <cell r="Y87">
            <v>1.3520000000000001</v>
          </cell>
          <cell r="Z87">
            <v>292</v>
          </cell>
          <cell r="AA87">
            <v>178</v>
          </cell>
          <cell r="AB87">
            <v>178</v>
          </cell>
          <cell r="AC87">
            <v>3</v>
          </cell>
          <cell r="AD87">
            <v>600000029</v>
          </cell>
          <cell r="AE87">
            <v>0.13200000000000001</v>
          </cell>
          <cell r="AF87">
            <v>4.05</v>
          </cell>
        </row>
        <row r="88">
          <cell r="A88">
            <v>1001012484025</v>
          </cell>
          <cell r="B88" t="str">
            <v>МЯСНАЯ Папа может вар п/о_О</v>
          </cell>
          <cell r="C88" t="str">
            <v>КГ</v>
          </cell>
          <cell r="D88" t="str">
            <v>Колбасные изделия</v>
          </cell>
          <cell r="E88" t="str">
            <v>Вареные колбасы</v>
          </cell>
          <cell r="F88" t="str">
            <v>Папа может</v>
          </cell>
          <cell r="G88" t="str">
            <v xml:space="preserve">ОМПК(О)
ОМПК(С)
</v>
          </cell>
          <cell r="H88" t="str">
            <v xml:space="preserve"> ТУ 10.13.14-130-00425283-2017</v>
          </cell>
          <cell r="I88" t="str">
            <v>Мясной продукт. Изделие колбасное вареное категории В.</v>
          </cell>
          <cell r="J88"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88">
            <v>8</v>
          </cell>
          <cell r="L88">
            <v>14</v>
          </cell>
          <cell r="M88">
            <v>0</v>
          </cell>
          <cell r="N88" t="str">
            <v>158/654</v>
          </cell>
          <cell r="O88" t="str">
            <v>0…+6</v>
          </cell>
          <cell r="P88">
            <v>60</v>
          </cell>
          <cell r="Q88" t="str">
            <v>3 суток</v>
          </cell>
          <cell r="R88">
            <v>2974002000000</v>
          </cell>
          <cell r="S88">
            <v>12974002000007</v>
          </cell>
          <cell r="T88">
            <v>250</v>
          </cell>
          <cell r="U88">
            <v>90</v>
          </cell>
          <cell r="V88">
            <v>90</v>
          </cell>
          <cell r="W88">
            <v>1.35</v>
          </cell>
          <cell r="X88">
            <v>2E-3</v>
          </cell>
          <cell r="Y88">
            <v>1.3520000000000001</v>
          </cell>
          <cell r="Z88">
            <v>292</v>
          </cell>
          <cell r="AA88">
            <v>178</v>
          </cell>
          <cell r="AB88">
            <v>178</v>
          </cell>
          <cell r="AC88">
            <v>3</v>
          </cell>
          <cell r="AD88">
            <v>600000029</v>
          </cell>
          <cell r="AE88">
            <v>0.13200000000000001</v>
          </cell>
          <cell r="AF88">
            <v>4.05</v>
          </cell>
        </row>
        <row r="89">
          <cell r="A89">
            <v>1001012483928</v>
          </cell>
          <cell r="B89" t="str">
            <v>МЯСНАЯ Папа может вар п/о_С</v>
          </cell>
          <cell r="C89" t="str">
            <v>КГ</v>
          </cell>
          <cell r="D89" t="str">
            <v>Колбасные изделия</v>
          </cell>
          <cell r="E89" t="str">
            <v>Вареные колбасы</v>
          </cell>
          <cell r="F89" t="str">
            <v>Папа может</v>
          </cell>
          <cell r="G89" t="str">
            <v xml:space="preserve">ОМПК(О)
ОМПК(С)
</v>
          </cell>
          <cell r="H89" t="str">
            <v xml:space="preserve"> ТУ 10.13.14-130-00425283-2017</v>
          </cell>
          <cell r="I89" t="str">
            <v>Мясной продукт. Изделие колбасное вареное категории В.</v>
          </cell>
          <cell r="J89"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89">
            <v>8</v>
          </cell>
          <cell r="L89">
            <v>14</v>
          </cell>
          <cell r="M89">
            <v>0</v>
          </cell>
          <cell r="N89" t="str">
            <v>158/654</v>
          </cell>
          <cell r="O89" t="str">
            <v>0…+6</v>
          </cell>
          <cell r="P89">
            <v>60</v>
          </cell>
          <cell r="Q89" t="str">
            <v>3 суток</v>
          </cell>
          <cell r="R89">
            <v>2343000000006</v>
          </cell>
          <cell r="S89">
            <v>12343000000003</v>
          </cell>
          <cell r="T89">
            <v>250</v>
          </cell>
          <cell r="U89">
            <v>90</v>
          </cell>
          <cell r="V89">
            <v>90</v>
          </cell>
          <cell r="W89">
            <v>1.35</v>
          </cell>
          <cell r="X89">
            <v>2E-3</v>
          </cell>
          <cell r="Y89">
            <v>1.3520000000000001</v>
          </cell>
          <cell r="Z89">
            <v>292</v>
          </cell>
          <cell r="AA89">
            <v>178</v>
          </cell>
          <cell r="AB89">
            <v>178</v>
          </cell>
          <cell r="AC89">
            <v>3</v>
          </cell>
          <cell r="AD89">
            <v>600000029</v>
          </cell>
          <cell r="AE89">
            <v>0.13200000000000001</v>
          </cell>
          <cell r="AF89">
            <v>4.05</v>
          </cell>
        </row>
        <row r="90">
          <cell r="A90">
            <v>1001012484405</v>
          </cell>
          <cell r="B90" t="str">
            <v>МЯСНАЯ Папа может вар п/о_СНГ</v>
          </cell>
          <cell r="C90" t="str">
            <v>КГ</v>
          </cell>
          <cell r="D90" t="str">
            <v>Колбасные изделия</v>
          </cell>
          <cell r="E90" t="str">
            <v>Вареные колбасы</v>
          </cell>
          <cell r="F90" t="str">
            <v>Папа может</v>
          </cell>
          <cell r="G90" t="str">
            <v>ОМПК(С)</v>
          </cell>
          <cell r="H90" t="str">
            <v xml:space="preserve"> ТУ 10.13.14-130-00425283-2017</v>
          </cell>
          <cell r="I90" t="str">
            <v>Мясной продукт. Изделие колбасное вареное категории В.</v>
          </cell>
          <cell r="J90"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90">
            <v>8</v>
          </cell>
          <cell r="L90">
            <v>14</v>
          </cell>
          <cell r="M90">
            <v>0</v>
          </cell>
          <cell r="N90" t="str">
            <v>158/654</v>
          </cell>
          <cell r="O90" t="str">
            <v>0…+6</v>
          </cell>
          <cell r="P90">
            <v>60</v>
          </cell>
          <cell r="Q90" t="str">
            <v>3 суток</v>
          </cell>
          <cell r="R90">
            <v>2800754000008</v>
          </cell>
          <cell r="S90">
            <v>12800754000005</v>
          </cell>
          <cell r="T90">
            <v>250</v>
          </cell>
          <cell r="U90">
            <v>90</v>
          </cell>
          <cell r="V90">
            <v>90</v>
          </cell>
          <cell r="W90">
            <v>1.35</v>
          </cell>
          <cell r="X90">
            <v>2E-3</v>
          </cell>
          <cell r="Y90">
            <v>1.3520000000000001</v>
          </cell>
          <cell r="Z90">
            <v>292</v>
          </cell>
          <cell r="AA90">
            <v>178</v>
          </cell>
          <cell r="AB90">
            <v>178</v>
          </cell>
          <cell r="AC90">
            <v>3</v>
          </cell>
          <cell r="AD90">
            <v>600000029</v>
          </cell>
          <cell r="AE90">
            <v>0.13200000000000001</v>
          </cell>
          <cell r="AF90">
            <v>4.05</v>
          </cell>
        </row>
        <row r="91">
          <cell r="A91">
            <v>1001012484508</v>
          </cell>
          <cell r="B91" t="str">
            <v>МЯСНАЯ Папа может вар п/о_Т</v>
          </cell>
          <cell r="C91" t="str">
            <v>КГ</v>
          </cell>
          <cell r="D91" t="str">
            <v>Колбасные изделия</v>
          </cell>
          <cell r="E91" t="str">
            <v>Вареные колбасы</v>
          </cell>
          <cell r="F91" t="str">
            <v>Папа может</v>
          </cell>
          <cell r="G91" t="str">
            <v xml:space="preserve">ОМПК(О)
ОМПК(С)
</v>
          </cell>
          <cell r="H91" t="str">
            <v xml:space="preserve"> ТУ 10.13.14-130-00425283-2017</v>
          </cell>
          <cell r="I91" t="str">
            <v>Мясной продукт. Изделие колбасное вареное категории В.</v>
          </cell>
          <cell r="J91"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91">
            <v>8</v>
          </cell>
          <cell r="L91">
            <v>14</v>
          </cell>
          <cell r="M91">
            <v>0</v>
          </cell>
          <cell r="N91" t="str">
            <v>158/654</v>
          </cell>
          <cell r="O91" t="str">
            <v>0…+6</v>
          </cell>
          <cell r="P91">
            <v>60</v>
          </cell>
          <cell r="Q91" t="str">
            <v>3 суток</v>
          </cell>
          <cell r="R91">
            <v>2663387000001</v>
          </cell>
          <cell r="S91">
            <v>12663387000008</v>
          </cell>
          <cell r="T91">
            <v>250</v>
          </cell>
          <cell r="U91">
            <v>90</v>
          </cell>
          <cell r="V91">
            <v>90</v>
          </cell>
          <cell r="W91">
            <v>1.35</v>
          </cell>
          <cell r="X91">
            <v>2E-3</v>
          </cell>
          <cell r="Y91">
            <v>1.3520000000000001</v>
          </cell>
          <cell r="Z91">
            <v>292</v>
          </cell>
          <cell r="AA91">
            <v>178</v>
          </cell>
          <cell r="AB91">
            <v>178</v>
          </cell>
          <cell r="AC91">
            <v>3</v>
          </cell>
          <cell r="AD91">
            <v>600000029</v>
          </cell>
          <cell r="AE91">
            <v>0.13200000000000001</v>
          </cell>
          <cell r="AF91">
            <v>4.05</v>
          </cell>
        </row>
        <row r="92">
          <cell r="A92">
            <v>1001012485125</v>
          </cell>
          <cell r="B92" t="str">
            <v>Z-МЯСНАЯ Папа может вар п/о</v>
          </cell>
          <cell r="C92" t="str">
            <v>КГ</v>
          </cell>
          <cell r="D92" t="str">
            <v>Колбасные изделия</v>
          </cell>
          <cell r="E92" t="str">
            <v>Вареные колбасы</v>
          </cell>
          <cell r="F92" t="str">
            <v>Папа может</v>
          </cell>
          <cell r="G92" t="str">
            <v xml:space="preserve">ОМПК(О)
ОМПК(С)
</v>
          </cell>
          <cell r="H92" t="str">
            <v xml:space="preserve"> ТУ 10.13.14-130-00425283-2017</v>
          </cell>
          <cell r="I92" t="str">
            <v>Мясной продукт. Изделие колбасное вареное категории В.</v>
          </cell>
          <cell r="J92"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92">
            <v>8</v>
          </cell>
          <cell r="L92">
            <v>14</v>
          </cell>
          <cell r="M92">
            <v>0</v>
          </cell>
          <cell r="N92" t="str">
            <v>158/654</v>
          </cell>
          <cell r="O92" t="str">
            <v>0…+6</v>
          </cell>
          <cell r="P92">
            <v>60</v>
          </cell>
          <cell r="Q92" t="str">
            <v>3 суток</v>
          </cell>
          <cell r="R92">
            <v>2800754000008</v>
          </cell>
          <cell r="S92">
            <v>12800754000005</v>
          </cell>
          <cell r="T92">
            <v>250</v>
          </cell>
          <cell r="U92">
            <v>90</v>
          </cell>
          <cell r="V92">
            <v>90</v>
          </cell>
          <cell r="W92">
            <v>1.35</v>
          </cell>
          <cell r="X92">
            <v>5.0000000000000001E-3</v>
          </cell>
          <cell r="Y92">
            <v>1.355</v>
          </cell>
          <cell r="Z92">
            <v>292</v>
          </cell>
          <cell r="AA92">
            <v>178</v>
          </cell>
          <cell r="AB92">
            <v>178</v>
          </cell>
          <cell r="AC92">
            <v>3</v>
          </cell>
          <cell r="AD92">
            <v>600000029</v>
          </cell>
          <cell r="AE92">
            <v>0.13200000000000001</v>
          </cell>
          <cell r="AF92">
            <v>4.05</v>
          </cell>
        </row>
        <row r="93">
          <cell r="A93">
            <v>1001012484181</v>
          </cell>
          <cell r="B93" t="str">
            <v>Z-МЯСНАЯ Папа может вар п/о 0.4кг_СНГ</v>
          </cell>
          <cell r="C93" t="str">
            <v>ШТ</v>
          </cell>
          <cell r="D93" t="str">
            <v>Колбасные изделия</v>
          </cell>
          <cell r="E93" t="str">
            <v>Вареные колбасы</v>
          </cell>
          <cell r="F93" t="str">
            <v>Папа может</v>
          </cell>
          <cell r="G93" t="str">
            <v>ОМПК(С)</v>
          </cell>
          <cell r="H93" t="str">
            <v xml:space="preserve"> ТУ 10.13.14-130-00425283-2017</v>
          </cell>
          <cell r="I93" t="str">
            <v>Мясной продукт. Изделие колбасное вареное категории В.</v>
          </cell>
          <cell r="J93"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93">
            <v>8</v>
          </cell>
          <cell r="L93">
            <v>14</v>
          </cell>
          <cell r="M93">
            <v>0</v>
          </cell>
          <cell r="N93" t="str">
            <v>158/654</v>
          </cell>
          <cell r="O93" t="str">
            <v>0…+6</v>
          </cell>
          <cell r="P93">
            <v>60</v>
          </cell>
          <cell r="Q93" t="str">
            <v>3 суток</v>
          </cell>
          <cell r="R93">
            <v>4607958070862</v>
          </cell>
          <cell r="S93">
            <v>14607958070869</v>
          </cell>
          <cell r="T93">
            <v>160</v>
          </cell>
          <cell r="U93">
            <v>67</v>
          </cell>
          <cell r="V93">
            <v>67</v>
          </cell>
          <cell r="W93">
            <v>0.4</v>
          </cell>
          <cell r="X93">
            <v>2E-3</v>
          </cell>
          <cell r="Y93">
            <v>0.40200000000000002</v>
          </cell>
          <cell r="Z93">
            <v>378</v>
          </cell>
          <cell r="AA93">
            <v>156</v>
          </cell>
          <cell r="AB93">
            <v>138</v>
          </cell>
          <cell r="AC93">
            <v>8</v>
          </cell>
          <cell r="AD93">
            <v>600000019</v>
          </cell>
          <cell r="AE93">
            <v>0.11700000000000001</v>
          </cell>
          <cell r="AF93">
            <v>3.2</v>
          </cell>
        </row>
        <row r="94">
          <cell r="A94">
            <v>1001012485055</v>
          </cell>
          <cell r="B94" t="str">
            <v>Z-МЯСНАЯ Папа может вар п/о_СНГ</v>
          </cell>
          <cell r="C94" t="str">
            <v>КГ</v>
          </cell>
          <cell r="D94" t="str">
            <v>Колбасные изделия</v>
          </cell>
          <cell r="E94" t="str">
            <v>Вареные колбасы</v>
          </cell>
          <cell r="F94" t="str">
            <v>Папа может</v>
          </cell>
          <cell r="G94" t="str">
            <v>ОМПК(С)</v>
          </cell>
          <cell r="H94" t="str">
            <v xml:space="preserve"> ТУ 10.13.14-130-00425283-2017</v>
          </cell>
          <cell r="I94" t="str">
            <v>Мясной продукт. Изделие колбасное вареное категории В.</v>
          </cell>
          <cell r="J94"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94">
            <v>8</v>
          </cell>
          <cell r="L94">
            <v>14</v>
          </cell>
          <cell r="M94">
            <v>0</v>
          </cell>
          <cell r="N94" t="str">
            <v>158/654</v>
          </cell>
          <cell r="O94" t="str">
            <v>0…+6</v>
          </cell>
          <cell r="P94">
            <v>60</v>
          </cell>
          <cell r="Q94" t="str">
            <v>3 суток</v>
          </cell>
          <cell r="R94">
            <v>2800754000008</v>
          </cell>
          <cell r="S94">
            <v>12800754000005</v>
          </cell>
          <cell r="T94">
            <v>250</v>
          </cell>
          <cell r="U94">
            <v>90</v>
          </cell>
          <cell r="V94">
            <v>90</v>
          </cell>
          <cell r="W94">
            <v>1.35</v>
          </cell>
          <cell r="X94">
            <v>2E-3</v>
          </cell>
          <cell r="Y94">
            <v>1.3520000000000001</v>
          </cell>
          <cell r="Z94">
            <v>292</v>
          </cell>
          <cell r="AA94">
            <v>178</v>
          </cell>
          <cell r="AB94">
            <v>178</v>
          </cell>
          <cell r="AC94">
            <v>3</v>
          </cell>
          <cell r="AD94">
            <v>600000029</v>
          </cell>
          <cell r="AE94">
            <v>0.13200000000000001</v>
          </cell>
          <cell r="AF94">
            <v>4.05</v>
          </cell>
        </row>
        <row r="95">
          <cell r="A95">
            <v>1001012636337</v>
          </cell>
          <cell r="B95" t="str">
            <v>МЯСНАЯ СО ШПИКОМ вар п/о 0.5кг 8шт.</v>
          </cell>
          <cell r="C95" t="str">
            <v>ШТ</v>
          </cell>
          <cell r="D95" t="str">
            <v>Колбасные изделия</v>
          </cell>
          <cell r="E95" t="str">
            <v>Вареные колбасы</v>
          </cell>
          <cell r="F95" t="str">
            <v>Папа может</v>
          </cell>
          <cell r="G95" t="str">
            <v>ОМПК(С)</v>
          </cell>
          <cell r="H95" t="str">
            <v xml:space="preserve"> ТУ 10.13.14-130-00425283-2017</v>
          </cell>
          <cell r="I95" t="str">
            <v>Мясной продукт. Изделие колбасное вареное категории В.</v>
          </cell>
          <cell r="J95" t="str">
            <v>свинина, филе грудок куриных, мясо цыпленка-бройлера механической обвалки, белковый стабилизатор (вода, шкурка свиная), вода, шпик,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сахар, чеснок, краситель кармины</v>
          </cell>
          <cell r="K95">
            <v>8</v>
          </cell>
          <cell r="L95">
            <v>15</v>
          </cell>
          <cell r="M95">
            <v>0</v>
          </cell>
          <cell r="N95" t="str">
            <v>167/691</v>
          </cell>
          <cell r="O95" t="str">
            <v>0…+6</v>
          </cell>
          <cell r="P95">
            <v>60</v>
          </cell>
          <cell r="Q95" t="str">
            <v>3 суток</v>
          </cell>
          <cell r="R95">
            <v>4607958075638</v>
          </cell>
          <cell r="S95">
            <v>14607958075635</v>
          </cell>
          <cell r="T95">
            <v>190</v>
          </cell>
          <cell r="U95">
            <v>67</v>
          </cell>
          <cell r="V95">
            <v>67</v>
          </cell>
          <cell r="W95">
            <v>0.5</v>
          </cell>
          <cell r="X95">
            <v>2E-3</v>
          </cell>
          <cell r="Y95">
            <v>0.502</v>
          </cell>
          <cell r="Z95">
            <v>278</v>
          </cell>
          <cell r="AA95">
            <v>193</v>
          </cell>
          <cell r="AB95">
            <v>138</v>
          </cell>
          <cell r="AC95">
            <v>8</v>
          </cell>
          <cell r="AD95">
            <v>600000404</v>
          </cell>
          <cell r="AE95">
            <v>0.111</v>
          </cell>
          <cell r="AF95">
            <v>4</v>
          </cell>
        </row>
        <row r="96">
          <cell r="A96">
            <v>1001012636623</v>
          </cell>
          <cell r="B96" t="str">
            <v>МЯСНАЯ СО ШПИКОМ ПМ вар п/о 0.45кг 8шт.</v>
          </cell>
          <cell r="C96" t="str">
            <v>ШТ</v>
          </cell>
          <cell r="D96" t="str">
            <v>Колбасные изделия</v>
          </cell>
          <cell r="E96" t="str">
            <v>Вареные колбасы</v>
          </cell>
          <cell r="F96" t="str">
            <v>Папа может</v>
          </cell>
          <cell r="G96" t="str">
            <v>ОМПК(С)</v>
          </cell>
          <cell r="H96" t="str">
            <v xml:space="preserve"> ТУ 10.13.14-130-00425283-2017</v>
          </cell>
          <cell r="I96" t="str">
            <v>Мясной продукт. Изделие колбасное вареное категории В.</v>
          </cell>
          <cell r="J96" t="str">
            <v>свинина, филе грудок куриных, мясо цыпленка-бройлера механической обвалки, белковый стабилизатор (вода, шкурка свиная), вода, шпик,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сахар, чеснок, краситель кармины</v>
          </cell>
          <cell r="K96">
            <v>8</v>
          </cell>
          <cell r="L96">
            <v>15</v>
          </cell>
          <cell r="M96">
            <v>0</v>
          </cell>
          <cell r="N96" t="str">
            <v>167/691</v>
          </cell>
          <cell r="O96" t="str">
            <v>0…+6</v>
          </cell>
          <cell r="P96">
            <v>60</v>
          </cell>
          <cell r="Q96" t="str">
            <v>3 суток</v>
          </cell>
          <cell r="R96">
            <v>4607958075942</v>
          </cell>
          <cell r="S96">
            <v>14607958075949</v>
          </cell>
          <cell r="T96">
            <v>150</v>
          </cell>
          <cell r="U96">
            <v>67</v>
          </cell>
          <cell r="V96">
            <v>67</v>
          </cell>
          <cell r="W96">
            <v>0.45</v>
          </cell>
          <cell r="X96">
            <v>2E-3</v>
          </cell>
          <cell r="Y96">
            <v>0.45200000000000001</v>
          </cell>
          <cell r="Z96">
            <v>278</v>
          </cell>
          <cell r="AA96">
            <v>193</v>
          </cell>
          <cell r="AB96">
            <v>138</v>
          </cell>
          <cell r="AC96">
            <v>8</v>
          </cell>
          <cell r="AD96">
            <v>600000404</v>
          </cell>
          <cell r="AE96">
            <v>0.111</v>
          </cell>
          <cell r="AF96">
            <v>3.6</v>
          </cell>
        </row>
        <row r="97">
          <cell r="A97">
            <v>1001012636338</v>
          </cell>
          <cell r="B97" t="str">
            <v>МЯСНАЯ СО ШПИКОМ вар п/о 0.5кг 8шт_СНГ</v>
          </cell>
          <cell r="C97" t="str">
            <v>ШТ</v>
          </cell>
          <cell r="D97" t="str">
            <v>Колбасные изделия</v>
          </cell>
          <cell r="E97" t="str">
            <v>Вареные колбасы</v>
          </cell>
          <cell r="F97" t="str">
            <v>Папа может</v>
          </cell>
          <cell r="G97" t="str">
            <v>ОМПК(С)</v>
          </cell>
          <cell r="H97" t="str">
            <v xml:space="preserve"> ТУ 10.13.14-130-00425283-2017</v>
          </cell>
          <cell r="I97" t="str">
            <v>Мясной продукт. Изделие колбасное вареное категории В.</v>
          </cell>
          <cell r="J97" t="str">
            <v>свинина, филе грудок куриных, мясо цыпленка-бройлера механической обвалки, белковый стабилизатор (вода, шкурка свиная), вода, шпик,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сахар, чеснок, краситель кармины</v>
          </cell>
          <cell r="K97">
            <v>8</v>
          </cell>
          <cell r="L97">
            <v>15</v>
          </cell>
          <cell r="M97">
            <v>0</v>
          </cell>
          <cell r="N97" t="str">
            <v>167/691</v>
          </cell>
          <cell r="O97" t="str">
            <v>0…+6</v>
          </cell>
          <cell r="P97">
            <v>60</v>
          </cell>
          <cell r="Q97" t="str">
            <v>3 суток</v>
          </cell>
          <cell r="R97">
            <v>4601296009461</v>
          </cell>
          <cell r="S97">
            <v>14601296009468</v>
          </cell>
          <cell r="T97">
            <v>190</v>
          </cell>
          <cell r="U97">
            <v>67</v>
          </cell>
          <cell r="V97">
            <v>67</v>
          </cell>
          <cell r="W97">
            <v>0.5</v>
          </cell>
          <cell r="X97">
            <v>2E-3</v>
          </cell>
          <cell r="Y97">
            <v>0.502</v>
          </cell>
          <cell r="Z97">
            <v>278</v>
          </cell>
          <cell r="AA97">
            <v>193</v>
          </cell>
          <cell r="AB97">
            <v>138</v>
          </cell>
          <cell r="AC97">
            <v>8</v>
          </cell>
          <cell r="AD97">
            <v>600000404</v>
          </cell>
          <cell r="AE97">
            <v>0.111</v>
          </cell>
          <cell r="AF97">
            <v>4</v>
          </cell>
        </row>
        <row r="98">
          <cell r="A98">
            <v>1001012636339</v>
          </cell>
          <cell r="B98" t="str">
            <v>МЯСНАЯ СО ШПИКОМ вар п/о 0.5кг_UZ</v>
          </cell>
          <cell r="C98" t="str">
            <v>ШТ</v>
          </cell>
          <cell r="D98" t="str">
            <v>Колбасные изделия</v>
          </cell>
          <cell r="E98" t="str">
            <v>Вареные колбасы</v>
          </cell>
          <cell r="F98" t="str">
            <v>Папа может</v>
          </cell>
          <cell r="G98" t="str">
            <v>ОМПК(С)</v>
          </cell>
          <cell r="H98" t="str">
            <v xml:space="preserve"> ТУ 10.13.14-130-00425283-2017</v>
          </cell>
          <cell r="I98" t="str">
            <v>Мясной продукт. Изделие колбасное вареное категории В.</v>
          </cell>
          <cell r="J98" t="str">
            <v>свинина, филе грудок куриных, мясо цыпленка-бройлера механической обвалки, белковый стабилизатор (вода, шкурка свиная), вода, шпик,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сахар, чеснок, краситель кармины</v>
          </cell>
          <cell r="K98">
            <v>8</v>
          </cell>
          <cell r="L98">
            <v>15</v>
          </cell>
          <cell r="M98">
            <v>0</v>
          </cell>
          <cell r="N98" t="str">
            <v>167/691</v>
          </cell>
          <cell r="O98" t="str">
            <v>0…+6</v>
          </cell>
          <cell r="P98">
            <v>60</v>
          </cell>
          <cell r="Q98" t="str">
            <v>3 суток</v>
          </cell>
          <cell r="R98">
            <v>4601296009461</v>
          </cell>
          <cell r="S98">
            <v>14601296009468</v>
          </cell>
          <cell r="T98">
            <v>190</v>
          </cell>
          <cell r="U98">
            <v>67</v>
          </cell>
          <cell r="V98">
            <v>67</v>
          </cell>
          <cell r="W98">
            <v>0.5</v>
          </cell>
          <cell r="X98">
            <v>2E-3</v>
          </cell>
          <cell r="Y98">
            <v>0.502</v>
          </cell>
          <cell r="Z98">
            <v>278</v>
          </cell>
          <cell r="AA98">
            <v>193</v>
          </cell>
          <cell r="AB98">
            <v>138</v>
          </cell>
          <cell r="AC98">
            <v>8</v>
          </cell>
          <cell r="AD98">
            <v>600000404</v>
          </cell>
          <cell r="AE98">
            <v>0.111</v>
          </cell>
          <cell r="AF98">
            <v>4</v>
          </cell>
        </row>
        <row r="99">
          <cell r="A99">
            <v>1001012634574</v>
          </cell>
          <cell r="B99" t="str">
            <v>МЯСНАЯ СО ШПИКОМ Папа может вар п/о</v>
          </cell>
          <cell r="C99" t="str">
            <v>КГ</v>
          </cell>
          <cell r="D99" t="str">
            <v>Колбасные изделия</v>
          </cell>
          <cell r="E99" t="str">
            <v>Вареные колбасы</v>
          </cell>
          <cell r="F99" t="str">
            <v>Папа может</v>
          </cell>
          <cell r="G99" t="str">
            <v>ОМПК(С)</v>
          </cell>
          <cell r="H99" t="str">
            <v xml:space="preserve"> ТУ 10.13.14-130-00425283-2017</v>
          </cell>
          <cell r="I99" t="str">
            <v>Мясной продукт. Изделие колбасное вареное категории В.</v>
          </cell>
          <cell r="J99" t="str">
            <v>свинина, филе грудок куриных, мясо цыпленка-бройлера механической обвалки, белковый стабилизатор (вода, шкурка свиная), вода, шпик,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сахар, чеснок, краситель кармины</v>
          </cell>
          <cell r="K99">
            <v>8</v>
          </cell>
          <cell r="L99">
            <v>15</v>
          </cell>
          <cell r="M99">
            <v>0</v>
          </cell>
          <cell r="N99" t="str">
            <v>167/691</v>
          </cell>
          <cell r="O99" t="str">
            <v>0…+6</v>
          </cell>
          <cell r="P99">
            <v>60</v>
          </cell>
          <cell r="Q99" t="str">
            <v>3 суток</v>
          </cell>
          <cell r="R99">
            <v>2343484000004</v>
          </cell>
          <cell r="S99">
            <v>12343484000001</v>
          </cell>
          <cell r="T99">
            <v>250</v>
          </cell>
          <cell r="U99">
            <v>90</v>
          </cell>
          <cell r="V99">
            <v>90</v>
          </cell>
          <cell r="W99">
            <v>1.35</v>
          </cell>
          <cell r="X99">
            <v>2E-3</v>
          </cell>
          <cell r="Y99">
            <v>1.3520000000000001</v>
          </cell>
          <cell r="Z99">
            <v>292</v>
          </cell>
          <cell r="AA99">
            <v>178</v>
          </cell>
          <cell r="AB99">
            <v>178</v>
          </cell>
          <cell r="AC99">
            <v>3</v>
          </cell>
          <cell r="AD99">
            <v>600000029</v>
          </cell>
          <cell r="AE99">
            <v>0.13200000000000001</v>
          </cell>
          <cell r="AF99">
            <v>4.05</v>
          </cell>
        </row>
        <row r="100">
          <cell r="A100">
            <v>1001012634408</v>
          </cell>
          <cell r="B100" t="str">
            <v>МЯСНАЯ СО ШПИКОМ Папа может вар п/о_СНГ</v>
          </cell>
          <cell r="C100" t="str">
            <v>КГ</v>
          </cell>
          <cell r="D100" t="str">
            <v>Колбасные изделия</v>
          </cell>
          <cell r="E100" t="str">
            <v>Вареные колбасы</v>
          </cell>
          <cell r="F100" t="str">
            <v>Папа может</v>
          </cell>
          <cell r="G100" t="str">
            <v>ОМПК(С)</v>
          </cell>
          <cell r="H100" t="str">
            <v xml:space="preserve"> ТУ 10.13.14-130-00425283-2017</v>
          </cell>
          <cell r="I100" t="str">
            <v>Мясной продукт. Изделие колбасное вареное категории В.</v>
          </cell>
          <cell r="J100" t="str">
            <v>свинина, филе грудок куриных, мясо цыпленка-бройлера механической обвалки, белковый стабилизатор (вода, шкурка свиная), вода, шпик,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сахар, чеснок, краситель кармины</v>
          </cell>
          <cell r="K100">
            <v>8</v>
          </cell>
          <cell r="L100">
            <v>15</v>
          </cell>
          <cell r="M100">
            <v>0</v>
          </cell>
          <cell r="N100" t="str">
            <v>167/691</v>
          </cell>
          <cell r="O100" t="str">
            <v>0…+6</v>
          </cell>
          <cell r="P100">
            <v>60</v>
          </cell>
          <cell r="Q100" t="str">
            <v>3 суток</v>
          </cell>
          <cell r="R100">
            <v>2310708000003</v>
          </cell>
          <cell r="S100">
            <v>12310708000000</v>
          </cell>
          <cell r="T100">
            <v>250</v>
          </cell>
          <cell r="U100">
            <v>90</v>
          </cell>
          <cell r="V100">
            <v>90</v>
          </cell>
          <cell r="W100">
            <v>1.35</v>
          </cell>
          <cell r="X100">
            <v>2E-3</v>
          </cell>
          <cell r="Y100">
            <v>1.3520000000000001</v>
          </cell>
          <cell r="Z100">
            <v>292</v>
          </cell>
          <cell r="AA100">
            <v>178</v>
          </cell>
          <cell r="AB100">
            <v>178</v>
          </cell>
          <cell r="AC100">
            <v>3</v>
          </cell>
          <cell r="AD100">
            <v>600000029</v>
          </cell>
          <cell r="AE100">
            <v>0.13200000000000001</v>
          </cell>
          <cell r="AF100">
            <v>4.05</v>
          </cell>
        </row>
        <row r="101">
          <cell r="A101">
            <v>1001012635207</v>
          </cell>
          <cell r="B101" t="str">
            <v>Z-МЯСНАЯ СО ШПИКОМ вар п/о 0.5кг_СНГ</v>
          </cell>
          <cell r="C101" t="str">
            <v>ШТ</v>
          </cell>
          <cell r="D101" t="str">
            <v>Колбасные изделия</v>
          </cell>
          <cell r="E101" t="str">
            <v>Вареные колбасы</v>
          </cell>
          <cell r="F101" t="str">
            <v>Папа может</v>
          </cell>
          <cell r="G101" t="str">
            <v>ОМПК(С)</v>
          </cell>
          <cell r="H101" t="str">
            <v xml:space="preserve"> ТУ 10.13.14-130-00425283-2017</v>
          </cell>
          <cell r="I101" t="str">
            <v>Мясной продукт. Изделие колбасное вареное категории В.</v>
          </cell>
          <cell r="J101" t="str">
            <v>свинина, филе грудок куриных, мясо цыпленка-бройлера механической обвалки, белковый стабилизатор (вода, шкурка свиная), вода, шпик,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сахар, чеснок, краситель кармины</v>
          </cell>
          <cell r="K101">
            <v>8</v>
          </cell>
          <cell r="L101">
            <v>15</v>
          </cell>
          <cell r="M101">
            <v>0</v>
          </cell>
          <cell r="N101" t="str">
            <v>167/691</v>
          </cell>
          <cell r="O101" t="str">
            <v>0…+6</v>
          </cell>
          <cell r="P101">
            <v>60</v>
          </cell>
          <cell r="Q101" t="str">
            <v>3 суток</v>
          </cell>
          <cell r="R101">
            <v>4601296009461</v>
          </cell>
          <cell r="S101">
            <v>14601296009468</v>
          </cell>
          <cell r="T101">
            <v>190</v>
          </cell>
          <cell r="U101">
            <v>67</v>
          </cell>
          <cell r="V101">
            <v>67</v>
          </cell>
          <cell r="W101">
            <v>0.5</v>
          </cell>
          <cell r="X101">
            <v>2E-3</v>
          </cell>
          <cell r="Y101">
            <v>0.502</v>
          </cell>
          <cell r="Z101">
            <v>378</v>
          </cell>
          <cell r="AA101">
            <v>156</v>
          </cell>
          <cell r="AB101">
            <v>138</v>
          </cell>
          <cell r="AC101">
            <v>8</v>
          </cell>
          <cell r="AD101">
            <v>600000019</v>
          </cell>
          <cell r="AE101">
            <v>0.11700000000000001</v>
          </cell>
          <cell r="AF101">
            <v>4</v>
          </cell>
        </row>
        <row r="102">
          <cell r="A102">
            <v>1001012634424</v>
          </cell>
          <cell r="B102" t="str">
            <v>Z-МЯСНАЯ СО ШПИКОМ ПМ вар п/о_СНГ</v>
          </cell>
          <cell r="C102" t="str">
            <v>КГ</v>
          </cell>
          <cell r="D102" t="str">
            <v>Колбасные изделия</v>
          </cell>
          <cell r="E102" t="str">
            <v>Вареные колбасы</v>
          </cell>
          <cell r="F102" t="str">
            <v>Папа может</v>
          </cell>
          <cell r="G102" t="str">
            <v>ОМПК(С)</v>
          </cell>
          <cell r="H102" t="str">
            <v xml:space="preserve"> ТУ 10.13.14-130-00425283-2017</v>
          </cell>
          <cell r="I102" t="str">
            <v>Мясной продукт. Изделие колбасное вареное категории В.</v>
          </cell>
          <cell r="J102" t="str">
            <v>свинина, филе грудок куриных, мясо цыпленка-бройлера механической обвалки, белковый стабилизатор (вода, шкурка свиная), вода, шпик,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сахар, чеснок, краситель кармины</v>
          </cell>
          <cell r="K102">
            <v>8</v>
          </cell>
          <cell r="L102">
            <v>15</v>
          </cell>
          <cell r="M102">
            <v>0</v>
          </cell>
          <cell r="N102" t="str">
            <v>167/691</v>
          </cell>
          <cell r="O102" t="str">
            <v>0…+6</v>
          </cell>
          <cell r="P102">
            <v>60</v>
          </cell>
          <cell r="Q102" t="str">
            <v>3 суток</v>
          </cell>
          <cell r="R102">
            <v>2800841000003</v>
          </cell>
          <cell r="S102">
            <v>12800841000000</v>
          </cell>
          <cell r="T102">
            <v>250</v>
          </cell>
          <cell r="U102">
            <v>90</v>
          </cell>
          <cell r="V102">
            <v>90</v>
          </cell>
          <cell r="W102">
            <v>1.35</v>
          </cell>
          <cell r="X102">
            <v>2E-3</v>
          </cell>
          <cell r="Y102">
            <v>1.3520000000000001</v>
          </cell>
          <cell r="Z102">
            <v>292</v>
          </cell>
          <cell r="AA102">
            <v>178</v>
          </cell>
          <cell r="AB102">
            <v>178</v>
          </cell>
          <cell r="AC102">
            <v>3</v>
          </cell>
          <cell r="AD102">
            <v>600000029</v>
          </cell>
          <cell r="AE102">
            <v>0.13200000000000001</v>
          </cell>
          <cell r="AF102">
            <v>4.05</v>
          </cell>
        </row>
        <row r="103">
          <cell r="A103">
            <v>1001012815336</v>
          </cell>
          <cell r="B103" t="str">
            <v>ОСОБАЯ вар п/о</v>
          </cell>
          <cell r="C103" t="str">
            <v>КГ</v>
          </cell>
          <cell r="D103" t="str">
            <v>Колбасные изделия</v>
          </cell>
          <cell r="E103" t="str">
            <v>Вареные колбасы</v>
          </cell>
          <cell r="F103" t="str">
            <v>Коровино</v>
          </cell>
          <cell r="G103" t="str">
            <v>ОМПК(С)</v>
          </cell>
          <cell r="H103" t="str">
            <v>ТУ 10.13.14-150-00425283-2018</v>
          </cell>
          <cell r="I103" t="str">
            <v>Изделие колбасное вареное из мяса птицы 3 сорта.</v>
          </cell>
          <cell r="J103" t="str">
            <v>мясо цыпленка-бройлера механической обвалки, вода, белковый стабилизатор (вода, шкурка свиная), свинина, крахмал картофельный, смесь посолочно-нитритная (соль, фиксатор окраски нитрит натрия), сыворотка молочная сухая, животный белок говяжий, регулятор кислотности пирофосфаты, стабилизаторы: альгинат натрия,  каррагинан из водорослей EUCHEMA, гуммиарабик; экстракты пряностей, ароматизаторы, антиокислитель изоаскорбат натрия, усилитель вкуса и аромата глутамат натрия, растительная клетчатка, сахар, краситель кармины</v>
          </cell>
          <cell r="K103">
            <v>7</v>
          </cell>
          <cell r="L103">
            <v>16</v>
          </cell>
          <cell r="M103">
            <v>0</v>
          </cell>
          <cell r="N103" t="str">
            <v>172/711</v>
          </cell>
          <cell r="O103" t="str">
            <v>0…+6</v>
          </cell>
          <cell r="P103">
            <v>60</v>
          </cell>
          <cell r="Q103" t="str">
            <v>3 суток</v>
          </cell>
          <cell r="R103">
            <v>2313703000009</v>
          </cell>
          <cell r="S103">
            <v>12313703000006</v>
          </cell>
          <cell r="T103">
            <v>350</v>
          </cell>
          <cell r="U103">
            <v>97</v>
          </cell>
          <cell r="V103">
            <v>97</v>
          </cell>
          <cell r="W103">
            <v>2</v>
          </cell>
          <cell r="X103">
            <v>5.0000000000000001E-3</v>
          </cell>
          <cell r="Y103">
            <v>2.0049999999999999</v>
          </cell>
          <cell r="Z103">
            <v>368</v>
          </cell>
          <cell r="AA103">
            <v>238</v>
          </cell>
          <cell r="AB103">
            <v>128</v>
          </cell>
          <cell r="AC103">
            <v>2</v>
          </cell>
          <cell r="AD103">
            <v>600000025</v>
          </cell>
          <cell r="AE103">
            <v>0.17499999999999999</v>
          </cell>
          <cell r="AF103">
            <v>4</v>
          </cell>
        </row>
        <row r="104">
          <cell r="A104">
            <v>1001012816716</v>
          </cell>
          <cell r="B104" t="str">
            <v>ОСОБАЯ Коровино (в сетке) 0.5кг 8шт.</v>
          </cell>
          <cell r="C104" t="str">
            <v>ШТ</v>
          </cell>
          <cell r="D104" t="str">
            <v>Колбасные изделия</v>
          </cell>
          <cell r="E104" t="str">
            <v>Вареные колбасы</v>
          </cell>
          <cell r="F104" t="str">
            <v>Коровино</v>
          </cell>
          <cell r="G104" t="str">
            <v>ОМПК(С)</v>
          </cell>
          <cell r="H104" t="str">
            <v>ТУ 10.13.14-150-00425283-2018</v>
          </cell>
          <cell r="I104" t="str">
            <v>Изделие колбасное вареное из мяса птицы 3 сорта.</v>
          </cell>
          <cell r="J104" t="str">
            <v>мясо птицы механической обвалки куриное, белковый стабилизатор (вода, шкурка свиная, кожа куриная), вода, крахмал картофельный, свинина,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глутамата натрия, уплотнитель сульфат кальция, антиокислитель изоаскорбат натрия, ароматизаторы, краситель кармины</v>
          </cell>
          <cell r="K104">
            <v>7</v>
          </cell>
          <cell r="L104">
            <v>16</v>
          </cell>
          <cell r="M104">
            <v>4</v>
          </cell>
          <cell r="N104" t="str">
            <v>188/779</v>
          </cell>
          <cell r="O104" t="str">
            <v>0…+6</v>
          </cell>
          <cell r="P104">
            <v>60</v>
          </cell>
          <cell r="Q104" t="str">
            <v>3 суток</v>
          </cell>
          <cell r="R104">
            <v>4607958076796</v>
          </cell>
          <cell r="S104">
            <v>14607958076793</v>
          </cell>
          <cell r="T104">
            <v>190</v>
          </cell>
          <cell r="U104">
            <v>67</v>
          </cell>
          <cell r="V104">
            <v>67</v>
          </cell>
          <cell r="W104">
            <v>0.5</v>
          </cell>
          <cell r="X104">
            <v>2E-3</v>
          </cell>
          <cell r="Y104">
            <v>0.502</v>
          </cell>
          <cell r="Z104">
            <v>278</v>
          </cell>
          <cell r="AA104">
            <v>193</v>
          </cell>
          <cell r="AB104">
            <v>138</v>
          </cell>
          <cell r="AC104">
            <v>8</v>
          </cell>
          <cell r="AD104">
            <v>600000404</v>
          </cell>
          <cell r="AE104">
            <v>0.111</v>
          </cell>
          <cell r="AF104">
            <v>4</v>
          </cell>
        </row>
        <row r="105">
          <cell r="A105">
            <v>1001012815997</v>
          </cell>
          <cell r="B105" t="str">
            <v>ОСОБАЯ Коровино вар п/о</v>
          </cell>
          <cell r="C105" t="str">
            <v>КГ</v>
          </cell>
          <cell r="D105" t="str">
            <v>Колбасные изделия</v>
          </cell>
          <cell r="E105" t="str">
            <v>Вареные колбасы</v>
          </cell>
          <cell r="F105" t="str">
            <v>Коровино</v>
          </cell>
          <cell r="G105" t="str">
            <v>ОМПК(С)</v>
          </cell>
          <cell r="H105" t="str">
            <v>ТУ 10.13.14-150-00425283-2018</v>
          </cell>
          <cell r="I105" t="str">
            <v>Изделие колбасное вареное из мяса птицы 3 сорта.</v>
          </cell>
          <cell r="J105" t="str">
            <v>мясо птицы механической обвалки куриное, вода, белковый стабилизатор (куриный и свиной), крахмал картофельный, комплексные пищевые добавки (животный белок говяжий, смесь посолочно-нитритная (соль, фиксатор окраски Е250), регуляторы кислотности: пирофосфаты, трифосфаты, ацетаты натрия, цитраты натрия, глюконо-дельта-лактон; стабилизаторы: альгинат натрия, гуммиарабик; сахара, экстракты пряностей, ароматизаторы, усилитель вкуса и аромата Е621, уплотнитель сульфат кальция, антиокислитель изоаскорбат натрия, краситель кармины); соль</v>
          </cell>
          <cell r="K105">
            <v>7</v>
          </cell>
          <cell r="L105">
            <v>16</v>
          </cell>
          <cell r="M105">
            <v>0</v>
          </cell>
          <cell r="N105" t="str">
            <v>172/711</v>
          </cell>
          <cell r="O105" t="str">
            <v>0…+6</v>
          </cell>
          <cell r="P105">
            <v>60</v>
          </cell>
          <cell r="Q105" t="str">
            <v>3 суток</v>
          </cell>
          <cell r="R105">
            <v>2800139000005</v>
          </cell>
          <cell r="S105">
            <v>12800139000002</v>
          </cell>
          <cell r="T105">
            <v>250</v>
          </cell>
          <cell r="U105">
            <v>90</v>
          </cell>
          <cell r="V105">
            <v>90</v>
          </cell>
          <cell r="W105">
            <v>1.35</v>
          </cell>
          <cell r="X105">
            <v>2E-3</v>
          </cell>
          <cell r="Y105">
            <v>1.3520000000000001</v>
          </cell>
          <cell r="Z105">
            <v>292</v>
          </cell>
          <cell r="AA105">
            <v>178</v>
          </cell>
          <cell r="AB105">
            <v>178</v>
          </cell>
          <cell r="AC105">
            <v>3</v>
          </cell>
          <cell r="AD105">
            <v>600000029</v>
          </cell>
          <cell r="AE105">
            <v>0.13200000000000001</v>
          </cell>
          <cell r="AF105">
            <v>4.05</v>
          </cell>
        </row>
        <row r="106">
          <cell r="A106">
            <v>1001012816482</v>
          </cell>
          <cell r="B106" t="str">
            <v>Z-ОСОБАЯ Коровино вар п/о</v>
          </cell>
          <cell r="C106" t="str">
            <v>КГ</v>
          </cell>
          <cell r="D106" t="str">
            <v>Колбасные изделия</v>
          </cell>
          <cell r="E106" t="str">
            <v>Вареные колбасы</v>
          </cell>
          <cell r="F106" t="str">
            <v>Коровино</v>
          </cell>
          <cell r="G106" t="str">
            <v>ОМПК(С)</v>
          </cell>
          <cell r="H106" t="str">
            <v>ТУ 10.13.14-150-00425283-2018</v>
          </cell>
          <cell r="I106" t="str">
            <v>Изделие колбасное вареное из мяса птицы 3 сорта.</v>
          </cell>
          <cell r="J106" t="str">
            <v>мясо птицы механической обвалки куриное, вода, белковый стабилизатор (куриный и свиной), крахмал картофельный, комплексные пищевые добавки (животный белок говяжий, смесь посолочно-нитритная (соль, фиксатор окраски Е250), регуляторы кислотности: пирофосфаты, трифосфаты, ацетаты натрия, цитраты натрия, глюконо-дельта-лактон; стабилизаторы: альгинат натрия, гуммиарабик; сахара, экстракты пряностей, ароматизаторы, усилитель вкуса и аромата Е621, уплотнитель сульфат кальция, антиокислитель изоаскорбат натрия, краситель кармины); соль</v>
          </cell>
          <cell r="K106">
            <v>7</v>
          </cell>
          <cell r="L106">
            <v>16</v>
          </cell>
          <cell r="M106">
            <v>0</v>
          </cell>
          <cell r="N106" t="str">
            <v>172/711</v>
          </cell>
          <cell r="O106" t="str">
            <v>0…+6</v>
          </cell>
          <cell r="P106">
            <v>60</v>
          </cell>
          <cell r="Q106" t="str">
            <v>3 суток</v>
          </cell>
          <cell r="R106">
            <v>2800139000005</v>
          </cell>
          <cell r="S106">
            <v>12800139000002</v>
          </cell>
          <cell r="T106">
            <v>250</v>
          </cell>
          <cell r="U106">
            <v>90</v>
          </cell>
          <cell r="V106">
            <v>90</v>
          </cell>
          <cell r="W106">
            <v>1.35</v>
          </cell>
          <cell r="X106">
            <v>2E-3</v>
          </cell>
          <cell r="Y106">
            <v>1.3520000000000001</v>
          </cell>
          <cell r="Z106">
            <v>292</v>
          </cell>
          <cell r="AA106">
            <v>178</v>
          </cell>
          <cell r="AB106">
            <v>178</v>
          </cell>
          <cell r="AC106">
            <v>3</v>
          </cell>
          <cell r="AD106">
            <v>600000029</v>
          </cell>
          <cell r="AE106">
            <v>0.13200000000000001</v>
          </cell>
          <cell r="AF106">
            <v>4.05</v>
          </cell>
        </row>
        <row r="107">
          <cell r="A107">
            <v>1001012825337</v>
          </cell>
          <cell r="B107" t="str">
            <v>ОСОБАЯ СО ШПИКОМ вар п/о</v>
          </cell>
          <cell r="C107" t="str">
            <v>КГ</v>
          </cell>
          <cell r="D107" t="str">
            <v>Колбасные изделия</v>
          </cell>
          <cell r="E107" t="str">
            <v>Вареные колбасы</v>
          </cell>
          <cell r="F107" t="str">
            <v>Коровино</v>
          </cell>
          <cell r="G107" t="str">
            <v>ОМПК(С)</v>
          </cell>
          <cell r="H107" t="str">
            <v>ТУ 10.13.14-150-00425283-2018</v>
          </cell>
          <cell r="I107" t="str">
            <v>Изделие колбасное вареное из мяса птицы 3 сорта.</v>
          </cell>
          <cell r="J107" t="str">
            <v>мясо цыпленка-бройлера механической обвалки, белковый стабилизатор (вода, шкурка свиная, кожа куриная), шпик, свинина, крахмал картофельный, смесь посолочно-нитритная (соль, фиксатор окраски нитрит натрия), регуляторы кислотности: пирофосфаты, ацетаты натрия, глюконо-дельта-лактон; стабилизатор гуммиарабик, загустители альгинат натрия, каррагинан, камеди (гуаровая, ксантановая), экстракты пряностей, антиокислитель изоаскорбат натрия, усилитель вкуса и аромата глутамат натрия, уплотнитель сульфат кальция, чеснок, соль, сахар, ароматизаторы, краситель кармины</v>
          </cell>
          <cell r="K107">
            <v>9</v>
          </cell>
          <cell r="L107">
            <v>14</v>
          </cell>
          <cell r="M107">
            <v>2</v>
          </cell>
          <cell r="N107" t="str">
            <v>149/617</v>
          </cell>
          <cell r="O107" t="str">
            <v>0…+6</v>
          </cell>
          <cell r="P107">
            <v>60</v>
          </cell>
          <cell r="Q107" t="str">
            <v>3 суток</v>
          </cell>
          <cell r="R107">
            <v>2313700000002</v>
          </cell>
          <cell r="S107">
            <v>12313700000009</v>
          </cell>
          <cell r="T107">
            <v>350</v>
          </cell>
          <cell r="U107">
            <v>97</v>
          </cell>
          <cell r="V107">
            <v>97</v>
          </cell>
          <cell r="W107">
            <v>2</v>
          </cell>
          <cell r="X107">
            <v>5.0000000000000001E-3</v>
          </cell>
          <cell r="Y107">
            <v>2.0049999999999999</v>
          </cell>
          <cell r="Z107">
            <v>368</v>
          </cell>
          <cell r="AA107">
            <v>238</v>
          </cell>
          <cell r="AB107">
            <v>128</v>
          </cell>
          <cell r="AC107">
            <v>2</v>
          </cell>
          <cell r="AD107">
            <v>600000025</v>
          </cell>
          <cell r="AE107">
            <v>0.17499999999999999</v>
          </cell>
          <cell r="AF107">
            <v>4</v>
          </cell>
        </row>
        <row r="108">
          <cell r="A108">
            <v>1001011934576</v>
          </cell>
          <cell r="B108" t="str">
            <v>ПАПА МОЖЕТ! вар п/о 0.5кг 8шт.</v>
          </cell>
          <cell r="C108" t="str">
            <v>ШТ</v>
          </cell>
          <cell r="D108" t="str">
            <v>Колбасные изделия</v>
          </cell>
          <cell r="E108" t="str">
            <v>Вареные колбасы</v>
          </cell>
          <cell r="F108" t="str">
            <v>Останкино</v>
          </cell>
          <cell r="G108" t="str">
            <v>ОМПК(С)</v>
          </cell>
          <cell r="H108" t="str">
            <v>ТУ 10.13.14-130-00425283-2017</v>
          </cell>
          <cell r="I108" t="str">
            <v>Мясной продукт. Изделие колбасное вареное категории Б.</v>
          </cell>
          <cell r="J108" t="str">
            <v>свинина, мясо цыпленка-бройлера механической обвалки, вода,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 альгинат натрия, ароматизатор, антиокислитель изоаскорбат натрия, усилитель вкуса и аромата глутамат натрия, растительное масло, соль, сахар, краситель кармины</v>
          </cell>
          <cell r="K108">
            <v>9</v>
          </cell>
          <cell r="L108">
            <v>13</v>
          </cell>
          <cell r="M108">
            <v>0</v>
          </cell>
          <cell r="N108" t="str">
            <v>153/634</v>
          </cell>
          <cell r="O108" t="str">
            <v>0…+6</v>
          </cell>
          <cell r="P108">
            <v>60</v>
          </cell>
          <cell r="Q108" t="str">
            <v>3 суток</v>
          </cell>
          <cell r="R108" t="str">
            <v xml:space="preserve">4601296001670
</v>
          </cell>
          <cell r="S108">
            <v>14601296001677</v>
          </cell>
          <cell r="T108">
            <v>180</v>
          </cell>
          <cell r="U108">
            <v>70</v>
          </cell>
          <cell r="V108">
            <v>70</v>
          </cell>
          <cell r="W108">
            <v>0.5</v>
          </cell>
          <cell r="X108">
            <v>2E-3</v>
          </cell>
          <cell r="Y108">
            <v>0.502</v>
          </cell>
          <cell r="Z108">
            <v>378</v>
          </cell>
          <cell r="AA108">
            <v>156</v>
          </cell>
          <cell r="AB108">
            <v>148</v>
          </cell>
          <cell r="AC108">
            <v>8</v>
          </cell>
          <cell r="AD108">
            <v>600000322</v>
          </cell>
          <cell r="AE108">
            <v>0.13</v>
          </cell>
          <cell r="AF108">
            <v>4</v>
          </cell>
        </row>
        <row r="109">
          <cell r="A109">
            <v>1001014375704</v>
          </cell>
          <cell r="B109" t="str">
            <v>ПАПИН БУТЕР Папа может вар п/о 0.4кг</v>
          </cell>
          <cell r="C109" t="str">
            <v>ШТ</v>
          </cell>
          <cell r="D109" t="str">
            <v>Колбасные изделия</v>
          </cell>
          <cell r="E109" t="str">
            <v>Вареные колбасы</v>
          </cell>
          <cell r="F109" t="str">
            <v>Папа может</v>
          </cell>
          <cell r="G109" t="str">
            <v xml:space="preserve">ОМПК(С)
</v>
          </cell>
          <cell r="H109" t="str">
            <v>ТУ 10.13.14-130-00425283-2017</v>
          </cell>
          <cell r="I109" t="str">
            <v>Мясной продукт. Изделие колбасное вареное категории В.</v>
          </cell>
          <cell r="J109"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109">
            <v>8</v>
          </cell>
          <cell r="L109">
            <v>14</v>
          </cell>
          <cell r="M109">
            <v>0</v>
          </cell>
          <cell r="N109" t="str">
            <v>158/654</v>
          </cell>
          <cell r="O109" t="str">
            <v>0…+6</v>
          </cell>
          <cell r="P109">
            <v>60</v>
          </cell>
          <cell r="Q109" t="str">
            <v>3 суток</v>
          </cell>
          <cell r="R109">
            <v>4607958073092</v>
          </cell>
          <cell r="S109">
            <v>14607958073099</v>
          </cell>
          <cell r="T109">
            <v>160</v>
          </cell>
          <cell r="U109">
            <v>70</v>
          </cell>
          <cell r="V109">
            <v>70</v>
          </cell>
          <cell r="W109">
            <v>0.4</v>
          </cell>
          <cell r="X109">
            <v>2E-3</v>
          </cell>
          <cell r="Y109">
            <v>0.40200000000000002</v>
          </cell>
          <cell r="Z109">
            <v>378</v>
          </cell>
          <cell r="AA109">
            <v>156</v>
          </cell>
          <cell r="AB109">
            <v>148</v>
          </cell>
          <cell r="AC109">
            <v>8</v>
          </cell>
          <cell r="AD109">
            <v>600000322</v>
          </cell>
          <cell r="AE109">
            <v>0.13</v>
          </cell>
          <cell r="AF109">
            <v>3.2</v>
          </cell>
        </row>
        <row r="110">
          <cell r="A110">
            <v>1001014405923</v>
          </cell>
          <cell r="B110" t="str">
            <v>ПАПИН ЗАВТРАК ПМ вар п/о 0.4кг 10шт.</v>
          </cell>
          <cell r="C110" t="str">
            <v>ШТ</v>
          </cell>
          <cell r="D110" t="str">
            <v>Колбасные изделия</v>
          </cell>
          <cell r="E110" t="str">
            <v>Вареные колбасы</v>
          </cell>
          <cell r="F110" t="str">
            <v>Папа может</v>
          </cell>
          <cell r="G110" t="str">
            <v xml:space="preserve">ОМПК(С)
</v>
          </cell>
          <cell r="H110" t="str">
            <v xml:space="preserve"> ТУ 10.13.14-150-00425283-2018</v>
          </cell>
          <cell r="I110" t="str">
            <v>Изделие колбасное вареное из мяса птицы.</v>
          </cell>
          <cell r="J110"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110">
            <v>8</v>
          </cell>
          <cell r="L110">
            <v>14</v>
          </cell>
          <cell r="M110">
            <v>0</v>
          </cell>
          <cell r="N110" t="str">
            <v>158/654</v>
          </cell>
          <cell r="O110" t="str">
            <v>0…+6</v>
          </cell>
          <cell r="P110">
            <v>60</v>
          </cell>
          <cell r="Q110" t="str">
            <v>3 суток</v>
          </cell>
          <cell r="R110">
            <v>4607958073351</v>
          </cell>
          <cell r="S110">
            <v>24607958073355</v>
          </cell>
          <cell r="T110">
            <v>160</v>
          </cell>
          <cell r="U110" t="str">
            <v>65-67</v>
          </cell>
          <cell r="V110" t="str">
            <v>65-67</v>
          </cell>
          <cell r="W110">
            <v>0.4</v>
          </cell>
          <cell r="X110">
            <v>8.0000000000000002E-3</v>
          </cell>
          <cell r="Y110">
            <v>0.40800000000000003</v>
          </cell>
          <cell r="Z110">
            <v>378</v>
          </cell>
          <cell r="AA110">
            <v>156</v>
          </cell>
          <cell r="AB110">
            <v>138</v>
          </cell>
          <cell r="AC110">
            <v>10</v>
          </cell>
          <cell r="AD110">
            <v>600000019</v>
          </cell>
          <cell r="AE110">
            <v>0.11700000000000001</v>
          </cell>
          <cell r="AF110">
            <v>4</v>
          </cell>
        </row>
        <row r="111">
          <cell r="A111">
            <v>1001014406125</v>
          </cell>
          <cell r="B111" t="str">
            <v>Z-ПАПИН ЗАВТРАК ПМ вар п/о 0.4кг 10шт.</v>
          </cell>
          <cell r="C111" t="str">
            <v>ШТ</v>
          </cell>
          <cell r="D111" t="str">
            <v>Колбасные изделия</v>
          </cell>
          <cell r="E111" t="str">
            <v>Вареные колбасы</v>
          </cell>
          <cell r="F111" t="str">
            <v>Папа может</v>
          </cell>
          <cell r="G111" t="str">
            <v xml:space="preserve">ОМПК(С)
</v>
          </cell>
          <cell r="H111" t="str">
            <v xml:space="preserve"> ТУ 10.13.14-150-00425283-2018</v>
          </cell>
          <cell r="I111" t="str">
            <v>Изделие колбасное вареное из мяса птицы.</v>
          </cell>
          <cell r="J111"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111">
            <v>8</v>
          </cell>
          <cell r="L111">
            <v>14</v>
          </cell>
          <cell r="M111">
            <v>0</v>
          </cell>
          <cell r="N111" t="str">
            <v>158/654</v>
          </cell>
          <cell r="O111" t="str">
            <v>0…+6</v>
          </cell>
          <cell r="P111">
            <v>60</v>
          </cell>
          <cell r="Q111" t="str">
            <v>3 суток</v>
          </cell>
          <cell r="R111">
            <v>4607958073351</v>
          </cell>
          <cell r="S111">
            <v>24607958073355</v>
          </cell>
          <cell r="T111">
            <v>160</v>
          </cell>
          <cell r="U111" t="str">
            <v>65-67</v>
          </cell>
          <cell r="V111" t="str">
            <v>65-67</v>
          </cell>
          <cell r="W111">
            <v>0.4</v>
          </cell>
          <cell r="X111">
            <v>2E-3</v>
          </cell>
          <cell r="Y111">
            <v>0.40200000000000002</v>
          </cell>
          <cell r="Z111">
            <v>378</v>
          </cell>
          <cell r="AA111">
            <v>156</v>
          </cell>
          <cell r="AB111">
            <v>138</v>
          </cell>
          <cell r="AC111">
            <v>10</v>
          </cell>
          <cell r="AD111">
            <v>600000019</v>
          </cell>
          <cell r="AE111">
            <v>0.11700000000000001</v>
          </cell>
          <cell r="AF111">
            <v>4</v>
          </cell>
        </row>
        <row r="112">
          <cell r="A112">
            <v>1001012974291</v>
          </cell>
          <cell r="B112" t="str">
            <v>Z-ПРЕМИУМ Папа может вар п/о</v>
          </cell>
          <cell r="C112" t="str">
            <v>КГ</v>
          </cell>
          <cell r="D112" t="str">
            <v>Колбасные изделия</v>
          </cell>
          <cell r="E112" t="str">
            <v>Вареные колбасы</v>
          </cell>
          <cell r="F112" t="str">
            <v>Папа может</v>
          </cell>
          <cell r="G112" t="str">
            <v xml:space="preserve">ОМПК(С)
</v>
          </cell>
          <cell r="H112" t="str">
            <v>ТУ 10.13.14-130-00425283-2017</v>
          </cell>
          <cell r="I112" t="str">
            <v>Мясной продукт. Изделие колбасное вареное категории Б.</v>
          </cell>
          <cell r="J112"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112">
            <v>9</v>
          </cell>
          <cell r="L112">
            <v>21</v>
          </cell>
          <cell r="M112">
            <v>0</v>
          </cell>
          <cell r="N112" t="str">
            <v>225/930</v>
          </cell>
          <cell r="O112" t="str">
            <v>0…+6</v>
          </cell>
          <cell r="P112">
            <v>60</v>
          </cell>
          <cell r="Q112" t="str">
            <v>3 суток</v>
          </cell>
          <cell r="R112">
            <v>2800828000002</v>
          </cell>
          <cell r="S112">
            <v>12800828000009</v>
          </cell>
          <cell r="T112">
            <v>250</v>
          </cell>
          <cell r="U112">
            <v>88</v>
          </cell>
          <cell r="V112">
            <v>88</v>
          </cell>
          <cell r="W112">
            <v>1.25</v>
          </cell>
          <cell r="X112">
            <v>2E-3</v>
          </cell>
          <cell r="Y112">
            <v>1.252</v>
          </cell>
          <cell r="Z112">
            <v>390</v>
          </cell>
          <cell r="AA112">
            <v>260</v>
          </cell>
          <cell r="AB112">
            <v>190</v>
          </cell>
          <cell r="AC112">
            <v>8</v>
          </cell>
          <cell r="AD112">
            <v>600000010</v>
          </cell>
          <cell r="AE112">
            <v>0.32400000000000001</v>
          </cell>
          <cell r="AF112">
            <v>10</v>
          </cell>
        </row>
        <row r="113">
          <cell r="A113">
            <v>1001012974338</v>
          </cell>
          <cell r="B113" t="str">
            <v>ПРЕМИУМ Папа может вар п/о</v>
          </cell>
          <cell r="C113" t="str">
            <v>КГ</v>
          </cell>
          <cell r="D113" t="str">
            <v>Колбасные изделия</v>
          </cell>
          <cell r="E113" t="str">
            <v>Вареные колбасы</v>
          </cell>
          <cell r="F113" t="str">
            <v>Папа может</v>
          </cell>
          <cell r="G113" t="str">
            <v xml:space="preserve">ОМПК(С)
</v>
          </cell>
          <cell r="H113" t="str">
            <v>ТУ 10.13.14-130-00425283-2017</v>
          </cell>
          <cell r="I113" t="str">
            <v>Мясной продукт. Изделие колбасное вареное категории Б.</v>
          </cell>
          <cell r="J113"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113">
            <v>9</v>
          </cell>
          <cell r="L113">
            <v>21</v>
          </cell>
          <cell r="M113">
            <v>0</v>
          </cell>
          <cell r="N113" t="str">
            <v>225/930</v>
          </cell>
          <cell r="O113" t="str">
            <v>0…+6</v>
          </cell>
          <cell r="P113">
            <v>60</v>
          </cell>
          <cell r="Q113" t="str">
            <v>3 суток</v>
          </cell>
          <cell r="R113">
            <v>2574004000000</v>
          </cell>
          <cell r="S113">
            <v>12574004000007</v>
          </cell>
          <cell r="T113">
            <v>250</v>
          </cell>
          <cell r="U113">
            <v>88</v>
          </cell>
          <cell r="V113">
            <v>88</v>
          </cell>
          <cell r="W113">
            <v>1.25</v>
          </cell>
          <cell r="X113">
            <v>2E-3</v>
          </cell>
          <cell r="Y113">
            <v>1.252</v>
          </cell>
          <cell r="Z113">
            <v>292</v>
          </cell>
          <cell r="AA113">
            <v>178</v>
          </cell>
          <cell r="AB113">
            <v>178</v>
          </cell>
          <cell r="AC113">
            <v>4</v>
          </cell>
          <cell r="AD113">
            <v>600000029</v>
          </cell>
          <cell r="AE113">
            <v>0.13200000000000001</v>
          </cell>
          <cell r="AF113">
            <v>5</v>
          </cell>
        </row>
        <row r="114">
          <cell r="A114">
            <v>1001012974303</v>
          </cell>
          <cell r="B114" t="str">
            <v>ПРЕМИУМ Папа может вар п/о_Л</v>
          </cell>
          <cell r="C114" t="str">
            <v>КГ</v>
          </cell>
          <cell r="D114" t="str">
            <v>Колбасные изделия</v>
          </cell>
          <cell r="E114" t="str">
            <v>Вареные колбасы</v>
          </cell>
          <cell r="F114" t="str">
            <v>Папа может</v>
          </cell>
          <cell r="G114" t="str">
            <v xml:space="preserve">ОМПК(С)
</v>
          </cell>
          <cell r="H114" t="str">
            <v>ТУ 10.13.14-130-00425283-2017</v>
          </cell>
          <cell r="I114" t="str">
            <v>Мясной продукт. Изделие колбасное вареное категории Б.</v>
          </cell>
          <cell r="J114"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114">
            <v>9</v>
          </cell>
          <cell r="L114">
            <v>21</v>
          </cell>
          <cell r="M114">
            <v>0</v>
          </cell>
          <cell r="N114" t="str">
            <v>225/930</v>
          </cell>
          <cell r="O114" t="str">
            <v>0…+6</v>
          </cell>
          <cell r="P114">
            <v>60</v>
          </cell>
          <cell r="Q114" t="str">
            <v>3 суток</v>
          </cell>
          <cell r="R114">
            <v>2417452000003</v>
          </cell>
          <cell r="S114">
            <v>12417452000000</v>
          </cell>
          <cell r="T114">
            <v>250</v>
          </cell>
          <cell r="U114">
            <v>88</v>
          </cell>
          <cell r="V114">
            <v>88</v>
          </cell>
          <cell r="W114">
            <v>1.25</v>
          </cell>
          <cell r="X114">
            <v>2E-3</v>
          </cell>
          <cell r="Y114">
            <v>1.252</v>
          </cell>
          <cell r="Z114">
            <v>292</v>
          </cell>
          <cell r="AA114">
            <v>178</v>
          </cell>
          <cell r="AB114">
            <v>178</v>
          </cell>
          <cell r="AC114">
            <v>4</v>
          </cell>
          <cell r="AD114">
            <v>600000029</v>
          </cell>
          <cell r="AE114">
            <v>0.13200000000000001</v>
          </cell>
          <cell r="AF114">
            <v>5</v>
          </cell>
        </row>
        <row r="115">
          <cell r="A115">
            <v>1001010102534</v>
          </cell>
          <cell r="B115" t="str">
            <v>ПРЕМИУМ Папа может вар п/о_О</v>
          </cell>
          <cell r="C115" t="str">
            <v>КГ</v>
          </cell>
          <cell r="D115" t="str">
            <v>Колбасные изделия</v>
          </cell>
          <cell r="E115" t="str">
            <v>Вареные колбасы</v>
          </cell>
          <cell r="F115" t="str">
            <v>Папа может</v>
          </cell>
          <cell r="G115" t="str">
            <v xml:space="preserve">ОМПК(С)
</v>
          </cell>
          <cell r="H115" t="str">
            <v>ТУ 10.13.14-130-00425283-2017</v>
          </cell>
          <cell r="I115" t="str">
            <v>Мясной продукт. Изделие колбасное вареное категории Б.</v>
          </cell>
          <cell r="J115"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115">
            <v>9</v>
          </cell>
          <cell r="L115">
            <v>21</v>
          </cell>
          <cell r="M115">
            <v>0</v>
          </cell>
          <cell r="N115" t="str">
            <v>225/930</v>
          </cell>
          <cell r="O115" t="str">
            <v>0…+6</v>
          </cell>
          <cell r="P115">
            <v>60</v>
          </cell>
          <cell r="Q115" t="str">
            <v>3 суток</v>
          </cell>
          <cell r="R115">
            <v>2919999000008</v>
          </cell>
          <cell r="S115">
            <v>12919999000005</v>
          </cell>
          <cell r="T115">
            <v>250</v>
          </cell>
          <cell r="U115">
            <v>88</v>
          </cell>
          <cell r="V115">
            <v>88</v>
          </cell>
          <cell r="W115">
            <v>1.25</v>
          </cell>
          <cell r="X115">
            <v>2E-3</v>
          </cell>
          <cell r="Y115">
            <v>1.252</v>
          </cell>
          <cell r="Z115">
            <v>292</v>
          </cell>
          <cell r="AA115">
            <v>178</v>
          </cell>
          <cell r="AB115">
            <v>178</v>
          </cell>
          <cell r="AC115">
            <v>4</v>
          </cell>
          <cell r="AD115">
            <v>600000029</v>
          </cell>
          <cell r="AE115">
            <v>0.13200000000000001</v>
          </cell>
          <cell r="AF115">
            <v>5</v>
          </cell>
        </row>
        <row r="116">
          <cell r="A116">
            <v>1001012974750</v>
          </cell>
          <cell r="B116" t="str">
            <v>ПРЕМИУМ Папа может вар п/о_СНГ</v>
          </cell>
          <cell r="C116" t="str">
            <v>КГ</v>
          </cell>
          <cell r="D116" t="str">
            <v>Колбасные изделия</v>
          </cell>
          <cell r="E116" t="str">
            <v>Вареные колбасы</v>
          </cell>
          <cell r="F116" t="str">
            <v>Папа может</v>
          </cell>
          <cell r="G116" t="str">
            <v xml:space="preserve">ОМПК(С)
</v>
          </cell>
          <cell r="H116" t="str">
            <v>ТУ 10.13.14-130-00425283-2017</v>
          </cell>
          <cell r="I116" t="str">
            <v>Мясной продукт. Изделие колбасное вареное категории Б.</v>
          </cell>
          <cell r="J116" t="str">
            <v>свинина, вода, мясо птицы куриное (в т.ч.механической обвалки), белковый стабилизатор (куриный и свиной), комплексные пищевые добавки (животный белок говяжий, смесь посолочно-нитритная (соль, фиксатор окраски Е250), регуляторы кислотности: пирофосфаты, трифосфаты, ацетаты натрия, цитраты натрия, глюконо-дельта-лактон; стабилизаторы: альгинат натрия, моно- и диглицериды жирных кислот; сахара, пряности и экстракты пряностей (в т.ч. горчичное семя, сельдерей), ароматизаторы, усилитель вкуса и аромата Е621, уплотнитель сульфат кальция, антиокислитель Е300, красители: куркумин, кармины; молочный белок); крахмал картофельный, соль</v>
          </cell>
          <cell r="K116">
            <v>9</v>
          </cell>
          <cell r="L116">
            <v>21</v>
          </cell>
          <cell r="M116">
            <v>0</v>
          </cell>
          <cell r="N116" t="str">
            <v>225/930</v>
          </cell>
          <cell r="O116" t="str">
            <v>0…+6</v>
          </cell>
          <cell r="P116">
            <v>60</v>
          </cell>
          <cell r="Q116" t="str">
            <v>3 суток</v>
          </cell>
          <cell r="R116">
            <v>2800828000002</v>
          </cell>
          <cell r="S116">
            <v>12800828000009</v>
          </cell>
          <cell r="T116">
            <v>250</v>
          </cell>
          <cell r="U116">
            <v>88</v>
          </cell>
          <cell r="V116">
            <v>88</v>
          </cell>
          <cell r="W116">
            <v>1.25</v>
          </cell>
          <cell r="X116">
            <v>2E-3</v>
          </cell>
          <cell r="Y116">
            <v>1.252</v>
          </cell>
          <cell r="Z116">
            <v>390</v>
          </cell>
          <cell r="AA116">
            <v>260</v>
          </cell>
          <cell r="AB116">
            <v>190</v>
          </cell>
          <cell r="AC116">
            <v>8</v>
          </cell>
          <cell r="AD116">
            <v>600000010</v>
          </cell>
          <cell r="AE116">
            <v>0.32400000000000001</v>
          </cell>
          <cell r="AF116">
            <v>10</v>
          </cell>
        </row>
        <row r="117">
          <cell r="A117">
            <v>1001010035488</v>
          </cell>
          <cell r="B117" t="str">
            <v>РУССКАЯ ГОСТ вар в/у 0.35кг 6шт.</v>
          </cell>
          <cell r="C117" t="str">
            <v>ШТ</v>
          </cell>
          <cell r="D117" t="str">
            <v>Колбасные изделия</v>
          </cell>
          <cell r="E117" t="str">
            <v>Вареные колбасы</v>
          </cell>
          <cell r="F117" t="str">
            <v>Останкино</v>
          </cell>
          <cell r="G117" t="str">
            <v>ОМПК(С)</v>
          </cell>
          <cell r="H117" t="str">
            <v>ГОСТ 23670-2019</v>
          </cell>
          <cell r="I117" t="str">
            <v>Мясной продукт. Изделие колбасное вареное категории Б.</v>
          </cell>
          <cell r="J117" t="str">
            <v>говядина, свинина, шпик, вода,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аскорбиновая кислота, усилитель вкуса и аромата Е621</v>
          </cell>
          <cell r="K117">
            <v>10</v>
          </cell>
          <cell r="L117">
            <v>30</v>
          </cell>
          <cell r="M117">
            <v>0</v>
          </cell>
          <cell r="N117" t="str">
            <v>310/1298</v>
          </cell>
          <cell r="O117" t="str">
            <v>0…+6</v>
          </cell>
          <cell r="P117">
            <v>30</v>
          </cell>
          <cell r="Q117" t="str">
            <v>48 часов</v>
          </cell>
          <cell r="R117">
            <v>4607958072231</v>
          </cell>
          <cell r="S117">
            <v>14607958072238</v>
          </cell>
          <cell r="T117">
            <v>150</v>
          </cell>
          <cell r="U117">
            <v>125</v>
          </cell>
          <cell r="V117">
            <v>40</v>
          </cell>
          <cell r="W117">
            <v>0.35</v>
          </cell>
          <cell r="X117">
            <v>5.0000000000000001E-3</v>
          </cell>
          <cell r="Y117">
            <v>0.35499999999999998</v>
          </cell>
          <cell r="Z117">
            <v>348</v>
          </cell>
          <cell r="AA117">
            <v>153</v>
          </cell>
          <cell r="AB117">
            <v>108</v>
          </cell>
          <cell r="AC117">
            <v>6</v>
          </cell>
          <cell r="AD117">
            <v>600000033</v>
          </cell>
          <cell r="AE117">
            <v>9.8000000000000004E-2</v>
          </cell>
          <cell r="AF117">
            <v>2.1</v>
          </cell>
        </row>
        <row r="118">
          <cell r="A118">
            <v>1001010035593</v>
          </cell>
          <cell r="B118" t="str">
            <v>Z-РУССКАЯ ГОСТ вар в/у 0.35кг</v>
          </cell>
          <cell r="C118" t="str">
            <v>ШТ</v>
          </cell>
          <cell r="D118" t="str">
            <v>Колбасные изделия</v>
          </cell>
          <cell r="E118" t="str">
            <v>Вареные колбасы</v>
          </cell>
          <cell r="F118" t="str">
            <v>Останкино</v>
          </cell>
          <cell r="G118" t="str">
            <v>ОМПК(С)</v>
          </cell>
          <cell r="H118" t="str">
            <v>ГОСТ 23670-2019</v>
          </cell>
          <cell r="I118" t="str">
            <v>Мясной продукт. Изделие колбасное вареное категории Б.</v>
          </cell>
          <cell r="J118" t="str">
            <v>говядина, свинина, шпик, вода,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аскорбиновая кислота, усилитель вкуса и аромата Е621</v>
          </cell>
          <cell r="K118">
            <v>10</v>
          </cell>
          <cell r="L118">
            <v>30</v>
          </cell>
          <cell r="M118">
            <v>0</v>
          </cell>
          <cell r="N118" t="str">
            <v>310/1298</v>
          </cell>
          <cell r="O118" t="str">
            <v>0…+6</v>
          </cell>
          <cell r="P118">
            <v>30</v>
          </cell>
          <cell r="Q118" t="str">
            <v>48 часов</v>
          </cell>
          <cell r="R118">
            <v>4607958072231</v>
          </cell>
          <cell r="S118">
            <v>14607958072238</v>
          </cell>
          <cell r="T118">
            <v>150</v>
          </cell>
          <cell r="U118">
            <v>125</v>
          </cell>
          <cell r="V118">
            <v>40</v>
          </cell>
          <cell r="W118">
            <v>0.35</v>
          </cell>
          <cell r="X118">
            <v>5.0000000000000001E-3</v>
          </cell>
          <cell r="Y118">
            <v>0.35499999999999998</v>
          </cell>
          <cell r="Z118">
            <v>292</v>
          </cell>
          <cell r="AA118">
            <v>178</v>
          </cell>
          <cell r="AB118">
            <v>178</v>
          </cell>
          <cell r="AC118">
            <v>12</v>
          </cell>
          <cell r="AD118">
            <v>600000029</v>
          </cell>
          <cell r="AE118">
            <v>0.13200000000000001</v>
          </cell>
          <cell r="AF118">
            <v>4.2</v>
          </cell>
        </row>
        <row r="119">
          <cell r="A119">
            <v>1001010035801</v>
          </cell>
          <cell r="B119" t="str">
            <v>РУССКАЯ ГОСТ вар н/о мгс_30с</v>
          </cell>
          <cell r="C119" t="str">
            <v>КГ</v>
          </cell>
          <cell r="D119" t="str">
            <v>Колбасные изделия</v>
          </cell>
          <cell r="E119" t="str">
            <v>Вареные колбасы</v>
          </cell>
          <cell r="F119" t="str">
            <v>Останкино</v>
          </cell>
          <cell r="G119" t="str">
            <v>ОМПК(О)</v>
          </cell>
          <cell r="H119" t="str">
            <v>ГОСТ 23670-2019</v>
          </cell>
          <cell r="I119" t="str">
            <v>Мясной продукт. Изделие колбасное вареное категории Б.</v>
          </cell>
          <cell r="J119" t="str">
            <v>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v>
          </cell>
          <cell r="K119">
            <v>10</v>
          </cell>
          <cell r="L119">
            <v>30</v>
          </cell>
          <cell r="M119">
            <v>0</v>
          </cell>
          <cell r="N119" t="str">
            <v>310/1298</v>
          </cell>
          <cell r="O119" t="str">
            <v>0…+6</v>
          </cell>
          <cell r="P119">
            <v>30</v>
          </cell>
          <cell r="Q119" t="str">
            <v>48 часов</v>
          </cell>
          <cell r="R119">
            <v>2308144000008</v>
          </cell>
          <cell r="S119">
            <v>12308144000005</v>
          </cell>
          <cell r="T119" t="str">
            <v>170-185</v>
          </cell>
          <cell r="U119" t="str">
            <v>115-125</v>
          </cell>
          <cell r="V119" t="str">
            <v>115-125</v>
          </cell>
          <cell r="W119">
            <v>1.3</v>
          </cell>
          <cell r="X119">
            <v>8.0000000000000002E-3</v>
          </cell>
          <cell r="Y119">
            <v>1.3080000000000001</v>
          </cell>
          <cell r="Z119">
            <v>383</v>
          </cell>
          <cell r="AA119">
            <v>156</v>
          </cell>
          <cell r="AB119">
            <v>168</v>
          </cell>
          <cell r="AC119">
            <v>2</v>
          </cell>
          <cell r="AD119">
            <v>600000030</v>
          </cell>
          <cell r="AE119">
            <v>0.127</v>
          </cell>
          <cell r="AF119">
            <v>2.6</v>
          </cell>
        </row>
        <row r="120">
          <cell r="A120">
            <v>1001010034004</v>
          </cell>
          <cell r="B120" t="str">
            <v>РУССКАЯ ГОСТ вар ц/о в/у</v>
          </cell>
          <cell r="C120" t="str">
            <v>КГ</v>
          </cell>
          <cell r="D120" t="str">
            <v>Колбасные изделия</v>
          </cell>
          <cell r="E120" t="str">
            <v>Вареные колбасы</v>
          </cell>
          <cell r="F120" t="str">
            <v>Останкино</v>
          </cell>
          <cell r="G120" t="str">
            <v>ОМПК(С)</v>
          </cell>
          <cell r="H120" t="str">
            <v>ГОСТ 23670-2019</v>
          </cell>
          <cell r="I120" t="str">
            <v>Мясной продукт. Изделие колбасное вареное категории Б.</v>
          </cell>
          <cell r="J120" t="str">
            <v>говядина, свинина, шпик, вода,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аскорбиновая кислота, усилитель вкуса и аромата Е621</v>
          </cell>
          <cell r="K120">
            <v>10</v>
          </cell>
          <cell r="L120">
            <v>30</v>
          </cell>
          <cell r="M120">
            <v>0</v>
          </cell>
          <cell r="N120" t="str">
            <v>310/1298</v>
          </cell>
          <cell r="O120" t="str">
            <v>0…+6</v>
          </cell>
          <cell r="P120">
            <v>30</v>
          </cell>
          <cell r="Q120" t="str">
            <v>48 часов</v>
          </cell>
          <cell r="R120">
            <v>2318836000001</v>
          </cell>
          <cell r="S120">
            <v>12318836000008</v>
          </cell>
          <cell r="T120">
            <v>330</v>
          </cell>
          <cell r="U120">
            <v>100</v>
          </cell>
          <cell r="V120">
            <v>80</v>
          </cell>
          <cell r="W120">
            <v>1.2839999999999998</v>
          </cell>
          <cell r="X120">
            <v>0.01</v>
          </cell>
          <cell r="Y120">
            <v>1.2939999999999998</v>
          </cell>
          <cell r="Z120">
            <v>378</v>
          </cell>
          <cell r="AA120">
            <v>156</v>
          </cell>
          <cell r="AB120">
            <v>148</v>
          </cell>
          <cell r="AC120">
            <v>3</v>
          </cell>
          <cell r="AD120">
            <v>600000322</v>
          </cell>
          <cell r="AE120">
            <v>0.13</v>
          </cell>
          <cell r="AF120">
            <v>3.85</v>
          </cell>
        </row>
        <row r="121">
          <cell r="A121">
            <v>1001010036596</v>
          </cell>
          <cell r="B121" t="str">
            <v>РУССКАЯ СН вар п/о</v>
          </cell>
          <cell r="C121" t="str">
            <v>КГ</v>
          </cell>
          <cell r="D121" t="str">
            <v>Колбасные изделия</v>
          </cell>
          <cell r="E121" t="str">
            <v>Вареные колбасы</v>
          </cell>
          <cell r="F121" t="str">
            <v>Советское наследие</v>
          </cell>
          <cell r="G121" t="str">
            <v>ОМПК(С)</v>
          </cell>
          <cell r="H121" t="str">
            <v>ТУ 10.13.14-150-00425283-2018</v>
          </cell>
          <cell r="I121" t="str">
            <v>Изделие колбасное вареное из мяса птицы.</v>
          </cell>
          <cell r="J121" t="str">
            <v>мясо цыпленка-бройлера механической обвалки, белковый стабилизатор (вода, шкурка свиная, кожа куриная), шпик, свинина, крахмал картофельный, смесь посолочно-нитритная (соль, фиксатор окраски нитрит натрия), регуляторы кислотности: пирофосфаты, ацетаты натрия, глюконо-дельта-лактон; стабилизатор гуммиарабик, загустители: альгинат натрия, каррагинан, камеди (гуаровая, ксантановая); экстракты пряностей, антиокислитель изоаскорбат натрия, усилитель вкуса и аромата глутамат натрия, уплотнитель сульфат кальция, чеснок, соль, сахар, ароматизаторы, краситель кармины</v>
          </cell>
          <cell r="K121">
            <v>9</v>
          </cell>
          <cell r="L121">
            <v>14</v>
          </cell>
          <cell r="M121">
            <v>2</v>
          </cell>
          <cell r="N121" t="str">
            <v>149/617</v>
          </cell>
          <cell r="O121" t="str">
            <v>0…+6</v>
          </cell>
          <cell r="P121">
            <v>60</v>
          </cell>
          <cell r="Q121" t="str">
            <v>3 суток</v>
          </cell>
          <cell r="R121">
            <v>2800018000003</v>
          </cell>
          <cell r="S121">
            <v>12800018000000</v>
          </cell>
          <cell r="T121">
            <v>230</v>
          </cell>
          <cell r="U121">
            <v>89</v>
          </cell>
          <cell r="V121">
            <v>89</v>
          </cell>
          <cell r="W121">
            <v>1.35</v>
          </cell>
          <cell r="X121">
            <v>2E-3</v>
          </cell>
          <cell r="Y121">
            <v>1.3520000000000001</v>
          </cell>
          <cell r="Z121">
            <v>292</v>
          </cell>
          <cell r="AA121">
            <v>178</v>
          </cell>
          <cell r="AB121">
            <v>178</v>
          </cell>
          <cell r="AC121">
            <v>3</v>
          </cell>
          <cell r="AD121">
            <v>600000029</v>
          </cell>
          <cell r="AE121">
            <v>0.13200000000000001</v>
          </cell>
          <cell r="AF121">
            <v>4.05</v>
          </cell>
        </row>
        <row r="122">
          <cell r="A122">
            <v>1001010036597</v>
          </cell>
          <cell r="B122" t="str">
            <v>РУССКАЯ СН вар п/о 0.45кг 8шт.</v>
          </cell>
          <cell r="C122" t="str">
            <v>ШТ</v>
          </cell>
          <cell r="D122" t="str">
            <v>Колбасные изделия</v>
          </cell>
          <cell r="E122" t="str">
            <v>Вареные колбасы</v>
          </cell>
          <cell r="F122" t="str">
            <v>Советское наследие</v>
          </cell>
          <cell r="G122" t="str">
            <v>ОМПК(С)</v>
          </cell>
          <cell r="H122" t="str">
            <v>ТУ 10.13.14-150-00425283-2018</v>
          </cell>
          <cell r="I122" t="str">
            <v>Изделие колбасное вареное из мяса птицы.</v>
          </cell>
          <cell r="J122" t="str">
            <v>мясо цыпленка-бройлера механической обвалки, белковый стабилизатор (вода, шкурка свиная, кожа куриная), шпик, свинина, крахмал картофельный, смесь посолочно-нитритная (соль, фиксатор окраски нитрит натрия), соль, сахар, регуляторы кислотности: пирофосфаты, ацетаты натрия, глюконо-дельта-лактон; стабилизатор гуммиарабик, загустители: альгинат натрия, каррагинан, камеди (гуаровая, ксантановая); чеснок, экстракты пряностей, антиокислитель изоаскорбат натрия, усилитель вкуса и аромата глутамат натрия, уплотнитель сульфат кальция, ароматизаторы, краситель кармины</v>
          </cell>
          <cell r="K122">
            <v>9</v>
          </cell>
          <cell r="L122">
            <v>14</v>
          </cell>
          <cell r="M122">
            <v>2</v>
          </cell>
          <cell r="N122" t="str">
            <v>149/617</v>
          </cell>
          <cell r="O122" t="str">
            <v>0…+6</v>
          </cell>
          <cell r="P122">
            <v>60</v>
          </cell>
          <cell r="Q122" t="str">
            <v>3 суток</v>
          </cell>
          <cell r="R122">
            <v>4607958076192</v>
          </cell>
          <cell r="S122">
            <v>14607958076199</v>
          </cell>
          <cell r="T122">
            <v>150</v>
          </cell>
          <cell r="U122">
            <v>67</v>
          </cell>
          <cell r="V122">
            <v>67</v>
          </cell>
          <cell r="W122">
            <v>0.45</v>
          </cell>
          <cell r="X122">
            <v>2E-3</v>
          </cell>
          <cell r="Y122">
            <v>0.45200000000000001</v>
          </cell>
          <cell r="Z122">
            <v>278</v>
          </cell>
          <cell r="AA122">
            <v>193</v>
          </cell>
          <cell r="AB122">
            <v>138</v>
          </cell>
          <cell r="AC122">
            <v>8</v>
          </cell>
          <cell r="AD122">
            <v>600000404</v>
          </cell>
          <cell r="AE122">
            <v>0.111</v>
          </cell>
          <cell r="AF122">
            <v>3.6</v>
          </cell>
        </row>
        <row r="123">
          <cell r="A123">
            <v>1001010504911</v>
          </cell>
          <cell r="B123" t="str">
            <v xml:space="preserve">РУССКАЯ ОРИГИН. вар п/о </v>
          </cell>
          <cell r="C123" t="str">
            <v>КГ</v>
          </cell>
          <cell r="D123" t="str">
            <v>Колбасные изделия</v>
          </cell>
          <cell r="E123" t="str">
            <v>Вареные колбасы</v>
          </cell>
          <cell r="F123" t="str">
            <v>Коровино</v>
          </cell>
          <cell r="G123" t="str">
            <v>ОМПК(С)</v>
          </cell>
          <cell r="H123" t="str">
            <v>ТУ 10.13.14-150-00425283-2018</v>
          </cell>
          <cell r="I123" t="str">
            <v>Изделие колбасное вареное из мяса птицы 3 сорта.</v>
          </cell>
          <cell r="J123" t="str">
            <v>мясо птицы куриное (в т.ч. механической обвалки), вода, свинина, шпик, белковый стабилизатор свиной, комплексные пищевые добавки (смесь посолочно-нитритная (соль, фиксатор окраски Е250), животный белок говяжий, жир растительный, молочный белок, лактоза, регуляторы кислотности: пирофосфаты, полифосфаты, трифосфаты, ацетаты натрия, цитраты натрия; стабилизаторы: альгинат натрия, камеди (рожкового дерева, гуаровая, ксантановая, тары), моно- и диглицериды жирных кислот, Е407;  сахар, пряности и экстракты пряностей (в т.ч. горчица, сельдерей), усилитель вкуса и аромата Е621, антиокислитель изоаскорбат натрия, ароматизаторы, красители: кармины, куркумин; уплотнитель сульфат кальция); крахмал картофельный, чеснок, соль</v>
          </cell>
          <cell r="K123">
            <v>9</v>
          </cell>
          <cell r="L123">
            <v>14</v>
          </cell>
          <cell r="M123">
            <v>0</v>
          </cell>
          <cell r="N123" t="str">
            <v>162/671</v>
          </cell>
          <cell r="O123" t="str">
            <v>0…+6</v>
          </cell>
          <cell r="P123">
            <v>60</v>
          </cell>
          <cell r="Q123" t="str">
            <v>3 суток</v>
          </cell>
          <cell r="R123">
            <v>2025275000003</v>
          </cell>
          <cell r="S123">
            <v>12025275000000</v>
          </cell>
          <cell r="T123">
            <v>250</v>
          </cell>
          <cell r="U123">
            <v>90</v>
          </cell>
          <cell r="V123">
            <v>90</v>
          </cell>
          <cell r="W123">
            <v>1.367</v>
          </cell>
          <cell r="X123">
            <v>5.0000000000000001E-3</v>
          </cell>
          <cell r="Y123">
            <v>1.3719999999999999</v>
          </cell>
          <cell r="Z123">
            <v>292</v>
          </cell>
          <cell r="AA123">
            <v>178</v>
          </cell>
          <cell r="AB123">
            <v>178</v>
          </cell>
          <cell r="AC123">
            <v>3</v>
          </cell>
          <cell r="AD123">
            <v>600000029</v>
          </cell>
          <cell r="AE123">
            <v>0.13200000000000001</v>
          </cell>
          <cell r="AF123">
            <v>4.0999999999999996</v>
          </cell>
        </row>
        <row r="124">
          <cell r="A124">
            <v>1001010504775</v>
          </cell>
          <cell r="B124" t="str">
            <v>РУССКАЯ ОРИГИНАЛЬНАЯ вар ц/о в/у</v>
          </cell>
          <cell r="C124" t="str">
            <v>КГ</v>
          </cell>
          <cell r="D124" t="str">
            <v>Колбасные изделия</v>
          </cell>
          <cell r="E124" t="str">
            <v>Вареные колбасы</v>
          </cell>
          <cell r="F124" t="str">
            <v>Коровино</v>
          </cell>
          <cell r="G124" t="str">
            <v>ОМПК(С)</v>
          </cell>
          <cell r="H124" t="str">
            <v>ТУ 10.13.14-150-00425283-2018</v>
          </cell>
          <cell r="I124" t="str">
            <v>Изделие колбасное вареное из мяса птицы 3 сорта.</v>
          </cell>
          <cell r="J124" t="str">
            <v>мясо птицы куриное (в т.ч. механической обвалки), вода, свинина, шпик, белковый стабилизатор свиной, комплексные пищевые добавки (смесь посолочно-нитритная (соль, фиксатор окраски Е250), животный белок говяжий, жир растительный, молочный белок, лактоза, регуляторы кислотности: пирофосфаты, полифосфаты, трифосфаты, ацетаты натрия, цитраты натрия; стабилизаторы: альгинат натрия, камеди (рожкового дерева, гуаровая, ксантановая, тары), моно- и диглицериды жирных кислот, Е407;  сахар, пряности и экстракты пряностей (в т.ч. горчица, сельдерей), усилитель вкуса и аромата Е621, антиокислитель изоаскорбат натрия, ароматизаторы, красители: кармины, куркумин; уплотнитель сульфат кальция); крахмал картофельный, чеснок, соль</v>
          </cell>
          <cell r="K124">
            <v>9</v>
          </cell>
          <cell r="L124">
            <v>14</v>
          </cell>
          <cell r="M124">
            <v>0</v>
          </cell>
          <cell r="N124" t="str">
            <v>162/671</v>
          </cell>
          <cell r="O124" t="str">
            <v>0…+6</v>
          </cell>
          <cell r="P124">
            <v>30</v>
          </cell>
          <cell r="Q124" t="str">
            <v>48 часов</v>
          </cell>
          <cell r="R124">
            <v>2343002000004</v>
          </cell>
          <cell r="S124">
            <v>12343002000001</v>
          </cell>
          <cell r="T124">
            <v>330</v>
          </cell>
          <cell r="U124">
            <v>100</v>
          </cell>
          <cell r="V124">
            <v>85</v>
          </cell>
          <cell r="W124">
            <v>1.6</v>
          </cell>
          <cell r="X124">
            <v>0.01</v>
          </cell>
          <cell r="Y124">
            <v>1.61</v>
          </cell>
          <cell r="Z124">
            <v>338</v>
          </cell>
          <cell r="AA124">
            <v>188</v>
          </cell>
          <cell r="AB124">
            <v>178</v>
          </cell>
          <cell r="AC124">
            <v>4</v>
          </cell>
          <cell r="AD124">
            <v>600000260</v>
          </cell>
          <cell r="AE124">
            <v>0.17499999999999999</v>
          </cell>
          <cell r="AF124">
            <v>6.4</v>
          </cell>
        </row>
        <row r="125">
          <cell r="A125">
            <v>1001010506007</v>
          </cell>
          <cell r="B125" t="str">
            <v>РУССКАЯ ОРИГИНАЛЬНАЯ ПМ вар ц/о в/у</v>
          </cell>
          <cell r="C125" t="str">
            <v>КГ</v>
          </cell>
          <cell r="D125" t="str">
            <v>Колбасные изделия</v>
          </cell>
          <cell r="E125" t="str">
            <v>Вареные колбасы</v>
          </cell>
          <cell r="F125" t="str">
            <v>Папа может</v>
          </cell>
          <cell r="G125" t="str">
            <v>ОМПК(С)</v>
          </cell>
          <cell r="H125" t="str">
            <v>ТУ 10.13.14-150-00425283-2018</v>
          </cell>
          <cell r="I125" t="str">
            <v>Изделие колбасное вареное из мяса птицы 3 сорта.</v>
          </cell>
          <cell r="J125" t="str">
            <v>мясо птицы куриное (в т.ч. механической обвалки), вода, свинина, белковый стабилизатор (вода, шкурка свиная), шпик,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альгинат натрия, Е407, камеди (рожкового дерева, гуаровая, ксантановая, тары), моно- и диглицериды жирных кислот; пряности и экстракты пряностей (в т.ч. горчичное семя, сельдерей), ароматизаторы, усилитель вкуса и аромата Е621, антиокислитель изоаскорбат натрия, уплотнитель сульфат кальция, красители: кармины, Е171; молочный белок); крахмал картофельный, соль, чеснок</v>
          </cell>
          <cell r="K125">
            <v>8</v>
          </cell>
          <cell r="L125">
            <v>14</v>
          </cell>
          <cell r="M125">
            <v>0</v>
          </cell>
          <cell r="N125" t="str">
            <v>158/654</v>
          </cell>
          <cell r="O125" t="str">
            <v>0…+6</v>
          </cell>
          <cell r="P125">
            <v>35</v>
          </cell>
          <cell r="Q125" t="str">
            <v>48 часов</v>
          </cell>
          <cell r="R125">
            <v>2435748000001</v>
          </cell>
          <cell r="S125">
            <v>12435748000008</v>
          </cell>
          <cell r="T125">
            <v>330</v>
          </cell>
          <cell r="U125">
            <v>100</v>
          </cell>
          <cell r="V125">
            <v>85</v>
          </cell>
          <cell r="W125">
            <v>1.6</v>
          </cell>
          <cell r="X125">
            <v>0.01</v>
          </cell>
          <cell r="Y125">
            <v>1.61</v>
          </cell>
          <cell r="Z125">
            <v>338</v>
          </cell>
          <cell r="AA125">
            <v>188</v>
          </cell>
          <cell r="AB125">
            <v>178</v>
          </cell>
          <cell r="AC125">
            <v>4</v>
          </cell>
          <cell r="AD125">
            <v>600000260</v>
          </cell>
          <cell r="AE125">
            <v>0.17499999999999999</v>
          </cell>
          <cell r="AF125">
            <v>6.4</v>
          </cell>
        </row>
        <row r="126">
          <cell r="A126">
            <v>1001010506121</v>
          </cell>
          <cell r="B126" t="str">
            <v>РУССКАЯ ОРИГИНАЛЬНАЯ ПМ вар ц/о в/у_Ашан</v>
          </cell>
          <cell r="C126" t="str">
            <v>КГ</v>
          </cell>
          <cell r="D126" t="str">
            <v>Колбасные изделия</v>
          </cell>
          <cell r="E126" t="str">
            <v>Вареные колбасы</v>
          </cell>
          <cell r="F126" t="str">
            <v>Папа может</v>
          </cell>
          <cell r="G126" t="str">
            <v>ОМПК(С)</v>
          </cell>
          <cell r="H126" t="str">
            <v>ТУ 10.13.14-150-00425283-2018</v>
          </cell>
          <cell r="I126" t="str">
            <v>Изделие колбасное вареное из мяса птицы 3 сорта.</v>
          </cell>
          <cell r="J126" t="str">
            <v>мясо птицы куриное (в т.ч. механической обвалки), вода, свинина, белковый стабилизатор (вода, шкурка свиная), шпик,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альгинат натрия, Е407, камеди (рожкового дерева, гуаровая, ксантановая, тары), моно- и диглицериды жирных кислот; пряности и экстракты пряностей (в т.ч. горчичное семя, сельдерей), ароматизаторы, усилитель вкуса и аромата Е621, антиокислитель изоаскорбат натрия, уплотнитель сульфат кальция, красители: кармины, Е171; молочный белок); крахмал картофельный, соль, чеснок</v>
          </cell>
          <cell r="K126">
            <v>8</v>
          </cell>
          <cell r="L126">
            <v>14</v>
          </cell>
          <cell r="M126">
            <v>0</v>
          </cell>
          <cell r="N126" t="str">
            <v>158/654</v>
          </cell>
          <cell r="O126" t="str">
            <v>0…+6</v>
          </cell>
          <cell r="P126">
            <v>35</v>
          </cell>
          <cell r="Q126" t="str">
            <v>48 часов</v>
          </cell>
          <cell r="R126">
            <v>2353802000005</v>
          </cell>
          <cell r="S126">
            <v>12353802000002</v>
          </cell>
          <cell r="T126">
            <v>330</v>
          </cell>
          <cell r="U126">
            <v>100</v>
          </cell>
          <cell r="V126">
            <v>85</v>
          </cell>
          <cell r="W126">
            <v>1.6</v>
          </cell>
          <cell r="X126">
            <v>0.01</v>
          </cell>
          <cell r="Y126">
            <v>1.61</v>
          </cell>
          <cell r="Z126">
            <v>338</v>
          </cell>
          <cell r="AA126">
            <v>188</v>
          </cell>
          <cell r="AB126">
            <v>178</v>
          </cell>
          <cell r="AC126">
            <v>4</v>
          </cell>
          <cell r="AD126">
            <v>600000260</v>
          </cell>
          <cell r="AE126">
            <v>0.17499999999999999</v>
          </cell>
          <cell r="AF126">
            <v>6.4</v>
          </cell>
        </row>
        <row r="127">
          <cell r="A127">
            <v>1001010506067</v>
          </cell>
          <cell r="B127" t="str">
            <v>Z-РУССКАЯ ОРИГИНАЛЬНАЯ ПМ вар ц/о в/у</v>
          </cell>
          <cell r="C127" t="str">
            <v>КГ</v>
          </cell>
          <cell r="D127" t="str">
            <v>Колбасные изделия</v>
          </cell>
          <cell r="E127" t="str">
            <v>Вареные колбасы</v>
          </cell>
          <cell r="F127" t="str">
            <v>Папа может</v>
          </cell>
          <cell r="G127" t="str">
            <v>ОМПК(С)</v>
          </cell>
          <cell r="H127" t="str">
            <v>ТУ 10.13.14-150-00425283-2018</v>
          </cell>
          <cell r="I127" t="str">
            <v>Изделие колбасное вареное из мяса птицы 3 сорта.</v>
          </cell>
          <cell r="J127" t="str">
            <v>мясо птицы куриное (в т.ч. механической обвалки), вода, свинина, белковый стабилизатор (вода, шкурка свиная), шпик,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альгинат натрия, Е407, камеди (рожкового дерева, гуаровая, ксантановая, тары), моно- и диглицериды жирных кислот; пряности и экстракты пряностей (в т.ч. горчичное семя, сельдерей), ароматизаторы, усилитель вкуса и аромата Е621, антиокислитель изоаскорбат натрия, уплотнитель сульфат кальция, красители: кармины, Е171; молочный белок); крахмал картофельный, соль, чеснок</v>
          </cell>
          <cell r="K127">
            <v>8</v>
          </cell>
          <cell r="L127">
            <v>14</v>
          </cell>
          <cell r="M127">
            <v>0</v>
          </cell>
          <cell r="N127" t="str">
            <v>158/654</v>
          </cell>
          <cell r="O127" t="str">
            <v>0…+6</v>
          </cell>
          <cell r="P127">
            <v>35</v>
          </cell>
          <cell r="Q127" t="str">
            <v>48 часов</v>
          </cell>
          <cell r="R127">
            <v>2800971000003</v>
          </cell>
          <cell r="S127">
            <v>12800971000000</v>
          </cell>
          <cell r="T127">
            <v>330</v>
          </cell>
          <cell r="U127">
            <v>100</v>
          </cell>
          <cell r="V127">
            <v>85</v>
          </cell>
          <cell r="W127">
            <v>1.6</v>
          </cell>
          <cell r="X127">
            <v>0.01</v>
          </cell>
          <cell r="Y127">
            <v>1.61</v>
          </cell>
          <cell r="Z127">
            <v>338</v>
          </cell>
          <cell r="AA127">
            <v>188</v>
          </cell>
          <cell r="AB127">
            <v>178</v>
          </cell>
          <cell r="AC127">
            <v>4</v>
          </cell>
          <cell r="AD127">
            <v>600000260</v>
          </cell>
          <cell r="AE127">
            <v>0.17499999999999999</v>
          </cell>
          <cell r="AF127">
            <v>6.4</v>
          </cell>
        </row>
        <row r="128">
          <cell r="A128">
            <v>1001010855247</v>
          </cell>
          <cell r="B128" t="str">
            <v>РУССКАЯ ПРЕМИУМ вар б/о мгс_30с</v>
          </cell>
          <cell r="C128" t="str">
            <v>КГ</v>
          </cell>
          <cell r="D128" t="str">
            <v>Колбасные изделия</v>
          </cell>
          <cell r="E128" t="str">
            <v>Вареные колбасы</v>
          </cell>
          <cell r="F128" t="str">
            <v>Папа может</v>
          </cell>
          <cell r="G128" t="str">
            <v>ОМПК(О)</v>
          </cell>
          <cell r="H128" t="str">
            <v>ТУ 10.13.14-130-00425283-2017</v>
          </cell>
          <cell r="I128" t="str">
            <v>Мясной продукт. Изделие колбасное вареное категории В.</v>
          </cell>
          <cell r="J128" t="str">
            <v>свинина, филе грудок куриных, вода, белковый стабилизатор (вода, шкурка свиная), шпик, крахмал картофельный,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ксантановая); натуральные специи, ароматизаторы, антиокислитель изоаскорбат натрия, усилитель вкуса и аромата глутамат натрия, растительное масло, чеснок, соль, сахар, краситель кармины</v>
          </cell>
          <cell r="K128">
            <v>8</v>
          </cell>
          <cell r="L128">
            <v>14</v>
          </cell>
          <cell r="M128">
            <v>0</v>
          </cell>
          <cell r="N128" t="str">
            <v>158/654</v>
          </cell>
          <cell r="O128" t="str">
            <v>0…+6</v>
          </cell>
          <cell r="P128">
            <v>30</v>
          </cell>
          <cell r="Q128" t="str">
            <v>48 часов</v>
          </cell>
          <cell r="R128">
            <v>2302264000009</v>
          </cell>
          <cell r="S128">
            <v>12302264000006</v>
          </cell>
          <cell r="T128">
            <v>365</v>
          </cell>
          <cell r="U128">
            <v>220</v>
          </cell>
          <cell r="V128">
            <v>110</v>
          </cell>
          <cell r="W128">
            <v>1.4850000000000001</v>
          </cell>
          <cell r="X128">
            <v>8.0000000000000002E-3</v>
          </cell>
          <cell r="Y128">
            <v>1.4930000000000001</v>
          </cell>
          <cell r="Z128">
            <v>292</v>
          </cell>
          <cell r="AA128">
            <v>178</v>
          </cell>
          <cell r="AB128">
            <v>178</v>
          </cell>
          <cell r="AC128">
            <v>2</v>
          </cell>
          <cell r="AD128">
            <v>600000029</v>
          </cell>
          <cell r="AE128">
            <v>0.13200000000000001</v>
          </cell>
          <cell r="AF128">
            <v>2.97</v>
          </cell>
        </row>
        <row r="129">
          <cell r="A129">
            <v>1001010873244</v>
          </cell>
          <cell r="B129" t="str">
            <v>РУССКАЯ ТРАДИЦ. вар п/о</v>
          </cell>
          <cell r="C129" t="str">
            <v>КГ</v>
          </cell>
          <cell r="D129" t="str">
            <v>Колбасные изделия</v>
          </cell>
          <cell r="E129" t="str">
            <v>Вареные колбасы</v>
          </cell>
          <cell r="F129" t="str">
            <v>Коровино</v>
          </cell>
          <cell r="G129" t="str">
            <v>ОМПК(С)</v>
          </cell>
          <cell r="H129" t="str">
            <v>ТУ 10.13.14-150-00425283-2018</v>
          </cell>
          <cell r="I129" t="str">
            <v>Изделие колбасное вареное из мяса птицы 3 сорта.</v>
          </cell>
          <cell r="J129" t="str">
            <v>мясо птицы куриное (в т.ч.механической обвалки), вода, свинина, белковый стабилизатор (вода, шкурка свиная), шпик, комплексные пищевые добавки (животный белок говяжий, смесь посолочно-нитритная (соль, фиксатор окраски Е250), молочный белок, регуляторы кислотности: пирофосфаты, трифосфаты, ацетаты натрия, цитраты натрия; стабилизаторы: альгинат натрия, Е407, камеди (рожкового дерева, гуаровая, ксантановая, тары), моно- и диглицериды жирных кислот; сахара, специи (в т.ч.горчичное семя, сельдерей), ароматизаторы, усилитель вкуса и аромата Е621, уплотнитель сульфат кальция, антиокислитель изоаскорбат натрия, красители: кармины, Е171); крахмал картофельный,  соль, чеснок</v>
          </cell>
          <cell r="K129">
            <v>8</v>
          </cell>
          <cell r="L129">
            <v>15</v>
          </cell>
          <cell r="M129">
            <v>0</v>
          </cell>
          <cell r="N129" t="str">
            <v>167/691</v>
          </cell>
          <cell r="O129" t="str">
            <v>0…+6</v>
          </cell>
          <cell r="P129">
            <v>60</v>
          </cell>
          <cell r="Q129" t="str">
            <v>3 суток</v>
          </cell>
          <cell r="R129">
            <v>2800250000007</v>
          </cell>
          <cell r="S129">
            <v>12800250000004</v>
          </cell>
          <cell r="T129">
            <v>250</v>
          </cell>
          <cell r="U129">
            <v>88</v>
          </cell>
          <cell r="V129">
            <v>88</v>
          </cell>
          <cell r="W129">
            <v>1.35</v>
          </cell>
          <cell r="X129">
            <v>2E-3</v>
          </cell>
          <cell r="Y129">
            <v>1.3520000000000001</v>
          </cell>
          <cell r="Z129">
            <v>390</v>
          </cell>
          <cell r="AA129">
            <v>260</v>
          </cell>
          <cell r="AB129">
            <v>190</v>
          </cell>
          <cell r="AC129">
            <v>8</v>
          </cell>
          <cell r="AD129">
            <v>600000010</v>
          </cell>
          <cell r="AE129">
            <v>0.32400000000000001</v>
          </cell>
          <cell r="AF129">
            <v>10.8</v>
          </cell>
        </row>
        <row r="130">
          <cell r="A130">
            <v>1001015186654</v>
          </cell>
          <cell r="B130" t="str">
            <v>СО ШПИКОМ Коровино вар ц/о в/у</v>
          </cell>
          <cell r="C130" t="str">
            <v>КГ</v>
          </cell>
          <cell r="D130" t="str">
            <v>Колбасные изделия</v>
          </cell>
          <cell r="E130" t="str">
            <v>Вареные колбасы</v>
          </cell>
          <cell r="F130" t="str">
            <v>Коровино</v>
          </cell>
          <cell r="G130" t="str">
            <v>ОМПК(С)</v>
          </cell>
          <cell r="H130" t="str">
            <v>ТУ 10.13.14-130-00425283-2017</v>
          </cell>
          <cell r="I130" t="str">
            <v>Мясной продукт. Изделие колбасное вареное категории Б.</v>
          </cell>
          <cell r="J130" t="str">
            <v>свинина, вода, мясо цыпленка-бройлера механической обвалки, филе грудок куриных, белковый стабилизатор (вода, шкурка свиная),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v>
          </cell>
          <cell r="K130">
            <v>8</v>
          </cell>
          <cell r="L130">
            <v>14</v>
          </cell>
          <cell r="M130">
            <v>0</v>
          </cell>
          <cell r="N130" t="str">
            <v>158/654</v>
          </cell>
          <cell r="O130" t="str">
            <v>0…+6</v>
          </cell>
          <cell r="P130">
            <v>30</v>
          </cell>
          <cell r="Q130" t="str">
            <v>48 часов</v>
          </cell>
          <cell r="R130">
            <v>2100928000002</v>
          </cell>
          <cell r="S130">
            <v>12100928000009</v>
          </cell>
          <cell r="T130">
            <v>340</v>
          </cell>
          <cell r="U130">
            <v>110</v>
          </cell>
          <cell r="V130">
            <v>85</v>
          </cell>
          <cell r="W130">
            <v>1.45</v>
          </cell>
          <cell r="X130">
            <v>0.01</v>
          </cell>
          <cell r="Y130">
            <v>1.46</v>
          </cell>
          <cell r="Z130">
            <v>292</v>
          </cell>
          <cell r="AA130">
            <v>178</v>
          </cell>
          <cell r="AB130">
            <v>178</v>
          </cell>
          <cell r="AC130">
            <v>4</v>
          </cell>
          <cell r="AD130">
            <v>600000029</v>
          </cell>
          <cell r="AE130">
            <v>0.13200000000000001</v>
          </cell>
          <cell r="AF130">
            <v>5.8</v>
          </cell>
        </row>
        <row r="131">
          <cell r="A131">
            <v>1001013966344</v>
          </cell>
          <cell r="B131" t="str">
            <v>СОЧНАЯ Папа может вар п/о 0.4кг</v>
          </cell>
          <cell r="C131" t="str">
            <v>ШТ</v>
          </cell>
          <cell r="D131" t="str">
            <v>Колбасные изделия</v>
          </cell>
          <cell r="E131" t="str">
            <v>Вареные колбасы</v>
          </cell>
          <cell r="F131" t="str">
            <v>Папа может</v>
          </cell>
          <cell r="G131" t="str">
            <v>ОМПК(С)</v>
          </cell>
          <cell r="H131" t="str">
            <v>ТУ 10.13.14-150-00425283-2018</v>
          </cell>
          <cell r="I131" t="str">
            <v>Изделие колбасное вареное из мяса птицы 3 сорта.</v>
          </cell>
          <cell r="J131"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131">
            <v>8</v>
          </cell>
          <cell r="L131">
            <v>14</v>
          </cell>
          <cell r="M131">
            <v>0</v>
          </cell>
          <cell r="N131" t="str">
            <v>158/654</v>
          </cell>
          <cell r="O131" t="str">
            <v>0…+6</v>
          </cell>
          <cell r="P131">
            <v>60</v>
          </cell>
          <cell r="Q131" t="str">
            <v>3 суток</v>
          </cell>
          <cell r="R131">
            <v>4607958071678</v>
          </cell>
          <cell r="S131">
            <v>14607958071675</v>
          </cell>
          <cell r="T131">
            <v>160</v>
          </cell>
          <cell r="U131">
            <v>67</v>
          </cell>
          <cell r="V131">
            <v>67</v>
          </cell>
          <cell r="W131">
            <v>0.4</v>
          </cell>
          <cell r="X131">
            <v>2E-3</v>
          </cell>
          <cell r="Y131">
            <v>0.40200000000000002</v>
          </cell>
          <cell r="Z131">
            <v>318</v>
          </cell>
          <cell r="AA131">
            <v>143</v>
          </cell>
          <cell r="AB131">
            <v>138</v>
          </cell>
          <cell r="AC131">
            <v>8</v>
          </cell>
          <cell r="AD131">
            <v>600000407</v>
          </cell>
          <cell r="AE131">
            <v>9.4E-2</v>
          </cell>
          <cell r="AF131">
            <v>3.2</v>
          </cell>
        </row>
        <row r="132">
          <cell r="A132">
            <v>1001013966114</v>
          </cell>
          <cell r="B132" t="str">
            <v>Z-СОЧНАЯ Папа может вар п/о 0.4кг</v>
          </cell>
          <cell r="C132" t="str">
            <v>ШТ</v>
          </cell>
          <cell r="D132" t="str">
            <v>Колбасные изделия</v>
          </cell>
          <cell r="E132" t="str">
            <v>Вареные колбасы</v>
          </cell>
          <cell r="F132" t="str">
            <v>Папа может</v>
          </cell>
          <cell r="G132" t="str">
            <v>ОМПК(С)</v>
          </cell>
          <cell r="H132" t="str">
            <v>ТУ 10.13.14-150-00425283-2018</v>
          </cell>
          <cell r="I132" t="str">
            <v>Изделие колбасное вареное из мяса птицы 3 сорта.</v>
          </cell>
          <cell r="J132" t="str">
            <v>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132">
            <v>8</v>
          </cell>
          <cell r="L132">
            <v>14</v>
          </cell>
          <cell r="M132">
            <v>0</v>
          </cell>
          <cell r="N132" t="str">
            <v>158/654</v>
          </cell>
          <cell r="O132" t="str">
            <v>0…+6</v>
          </cell>
          <cell r="P132">
            <v>60</v>
          </cell>
          <cell r="Q132" t="str">
            <v>3 суток</v>
          </cell>
          <cell r="R132">
            <v>4607958071678</v>
          </cell>
          <cell r="S132">
            <v>14607958071675</v>
          </cell>
          <cell r="T132">
            <v>160</v>
          </cell>
          <cell r="U132">
            <v>67</v>
          </cell>
          <cell r="V132">
            <v>67</v>
          </cell>
          <cell r="W132">
            <v>0.4</v>
          </cell>
          <cell r="X132">
            <v>2E-3</v>
          </cell>
          <cell r="Y132">
            <v>0.40200000000000002</v>
          </cell>
          <cell r="Z132">
            <v>378</v>
          </cell>
          <cell r="AA132">
            <v>156</v>
          </cell>
          <cell r="AB132">
            <v>138</v>
          </cell>
          <cell r="AC132">
            <v>8</v>
          </cell>
          <cell r="AD132">
            <v>600000019</v>
          </cell>
          <cell r="AE132">
            <v>0.11700000000000001</v>
          </cell>
          <cell r="AF132">
            <v>3.2</v>
          </cell>
        </row>
        <row r="133">
          <cell r="A133">
            <v>1001011946256</v>
          </cell>
          <cell r="B133" t="str">
            <v>СТОЛИЧНАЯ Папа может вар п/о 0.4кг 8шт.</v>
          </cell>
          <cell r="C133" t="str">
            <v>ШТ</v>
          </cell>
          <cell r="D133" t="str">
            <v>Колбасные изделия</v>
          </cell>
          <cell r="E133" t="str">
            <v>Вареные колбасы</v>
          </cell>
          <cell r="F133" t="str">
            <v>Папа может</v>
          </cell>
          <cell r="G133" t="str">
            <v xml:space="preserve">ОМПК(С)
</v>
          </cell>
          <cell r="H133" t="str">
            <v xml:space="preserve"> ТУ 10.13.14-130-00425283-2017</v>
          </cell>
          <cell r="I133" t="str">
            <v>Мясной продукт. Изделие колбасное вареное категории В.</v>
          </cell>
          <cell r="J133"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133">
            <v>8</v>
          </cell>
          <cell r="L133">
            <v>14</v>
          </cell>
          <cell r="M133">
            <v>0</v>
          </cell>
          <cell r="N133" t="str">
            <v>158/654</v>
          </cell>
          <cell r="O133" t="str">
            <v>0…+6</v>
          </cell>
          <cell r="P133">
            <v>60</v>
          </cell>
          <cell r="Q133" t="str">
            <v>3 суток</v>
          </cell>
          <cell r="R133">
            <v>4607958076253</v>
          </cell>
          <cell r="S133">
            <v>14607958076250</v>
          </cell>
          <cell r="T133">
            <v>160</v>
          </cell>
          <cell r="U133">
            <v>67</v>
          </cell>
          <cell r="V133">
            <v>67</v>
          </cell>
          <cell r="W133">
            <v>0.4</v>
          </cell>
          <cell r="X133">
            <v>2E-3</v>
          </cell>
          <cell r="Y133">
            <v>0.40200000000000002</v>
          </cell>
          <cell r="Z133">
            <v>318</v>
          </cell>
          <cell r="AA133">
            <v>143</v>
          </cell>
          <cell r="AB133">
            <v>138</v>
          </cell>
          <cell r="AC133">
            <v>8</v>
          </cell>
          <cell r="AD133">
            <v>600000407</v>
          </cell>
          <cell r="AE133">
            <v>9.4E-2</v>
          </cell>
          <cell r="AF133">
            <v>3.2</v>
          </cell>
        </row>
        <row r="134">
          <cell r="A134">
            <v>1001014406046</v>
          </cell>
          <cell r="B134" t="str">
            <v>СЫТНЫЙ ЗАВТРАК ПМ вар п/о 0.4кг 10шт.</v>
          </cell>
          <cell r="C134" t="str">
            <v>ШТ</v>
          </cell>
          <cell r="D134" t="str">
            <v>Колбасные изделия</v>
          </cell>
          <cell r="E134" t="str">
            <v>Вареные колбасы</v>
          </cell>
          <cell r="F134" t="str">
            <v>Папа может</v>
          </cell>
          <cell r="G134" t="str">
            <v xml:space="preserve">ОМПК(С)
</v>
          </cell>
          <cell r="H134" t="str">
            <v>ТУ 10.13.14-130-00425283-2017</v>
          </cell>
          <cell r="I134" t="str">
            <v>Мясной продукт. Изделие колбасное вареное категории В.</v>
          </cell>
          <cell r="J134"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134">
            <v>8</v>
          </cell>
          <cell r="L134">
            <v>14</v>
          </cell>
          <cell r="M134">
            <v>0</v>
          </cell>
          <cell r="N134" t="str">
            <v>158/654</v>
          </cell>
          <cell r="O134" t="str">
            <v>0…+6</v>
          </cell>
          <cell r="P134">
            <v>60</v>
          </cell>
          <cell r="Q134" t="str">
            <v>3 суток</v>
          </cell>
          <cell r="R134">
            <v>4607958074167</v>
          </cell>
          <cell r="S134">
            <v>14607958074164</v>
          </cell>
          <cell r="T134">
            <v>160</v>
          </cell>
          <cell r="U134" t="str">
            <v>65-67</v>
          </cell>
          <cell r="V134" t="str">
            <v>65-67</v>
          </cell>
          <cell r="W134">
            <v>0.4</v>
          </cell>
          <cell r="X134">
            <v>8.0000000000000002E-3</v>
          </cell>
          <cell r="Y134">
            <v>0.40800000000000003</v>
          </cell>
          <cell r="Z134">
            <v>378</v>
          </cell>
          <cell r="AA134">
            <v>156</v>
          </cell>
          <cell r="AB134">
            <v>138</v>
          </cell>
          <cell r="AC134">
            <v>10</v>
          </cell>
          <cell r="AD134">
            <v>600000019</v>
          </cell>
          <cell r="AE134">
            <v>0.11700000000000001</v>
          </cell>
          <cell r="AF134">
            <v>4</v>
          </cell>
        </row>
        <row r="135">
          <cell r="A135">
            <v>1001010055802</v>
          </cell>
          <cell r="B135" t="str">
            <v>ТЕЛЯЧЬЯ ГОСТ вар н/о мгс_30с</v>
          </cell>
          <cell r="C135" t="str">
            <v>КГ</v>
          </cell>
          <cell r="D135" t="str">
            <v>Колбасные изделия</v>
          </cell>
          <cell r="E135" t="str">
            <v>Вареные колбасы</v>
          </cell>
          <cell r="F135" t="str">
            <v>Останкино</v>
          </cell>
          <cell r="G135" t="str">
            <v>ОМПК(О)</v>
          </cell>
          <cell r="H135" t="str">
            <v>ГОСТ 23670-2019</v>
          </cell>
          <cell r="I135" t="str">
            <v>Мясной продукт. Изделие колбасное вареное категории А.</v>
          </cell>
          <cell r="J135" t="str">
            <v>телятина, свинина, вода, шпик, языки свиные, соль, смесь посолочно-нитритная (соль, фиксатор окраски нитрит натрия), сухой яичный меланж, регуляторы кислотности: пирофосфаты, ацетаты натрия; фисташки, натуральные пряности, сахар, антиокислитель аскорбат натрия, усилитель вкуса и аромата глутамат натрия</v>
          </cell>
          <cell r="K135">
            <v>12</v>
          </cell>
          <cell r="L135">
            <v>25</v>
          </cell>
          <cell r="M135">
            <v>0</v>
          </cell>
          <cell r="N135" t="str">
            <v>273/1143</v>
          </cell>
          <cell r="O135" t="str">
            <v>0…+6</v>
          </cell>
          <cell r="P135">
            <v>30</v>
          </cell>
          <cell r="Q135" t="str">
            <v>48 часов</v>
          </cell>
          <cell r="R135">
            <v>2308145000007</v>
          </cell>
          <cell r="S135">
            <v>12308145000004</v>
          </cell>
          <cell r="T135" t="str">
            <v>170-185</v>
          </cell>
          <cell r="U135" t="str">
            <v>115-130</v>
          </cell>
          <cell r="V135" t="str">
            <v>115-130</v>
          </cell>
          <cell r="W135">
            <v>1.35</v>
          </cell>
          <cell r="X135">
            <v>8.0000000000000002E-3</v>
          </cell>
          <cell r="Y135">
            <v>1.3580000000000001</v>
          </cell>
          <cell r="Z135">
            <v>383</v>
          </cell>
          <cell r="AA135">
            <v>156</v>
          </cell>
          <cell r="AB135">
            <v>168</v>
          </cell>
          <cell r="AC135">
            <v>2</v>
          </cell>
          <cell r="AD135">
            <v>600000030</v>
          </cell>
          <cell r="AE135">
            <v>0.127</v>
          </cell>
          <cell r="AF135">
            <v>2.7</v>
          </cell>
        </row>
        <row r="136">
          <cell r="A136">
            <v>1001012564813</v>
          </cell>
          <cell r="B136" t="str">
            <v>ФИЛЕЙНАЯ Папа может вар п/о</v>
          </cell>
          <cell r="C136" t="str">
            <v>КГ</v>
          </cell>
          <cell r="D136" t="str">
            <v>Колбасные изделия</v>
          </cell>
          <cell r="E136" t="str">
            <v>Вареные колбасы</v>
          </cell>
          <cell r="F136" t="str">
            <v>Папа может</v>
          </cell>
          <cell r="G136" t="str">
            <v>ОМПК(О)</v>
          </cell>
          <cell r="H136" t="str">
            <v>ТУ 10.13.14-150-00425283-2018</v>
          </cell>
          <cell r="I136" t="str">
            <v>Изделие колбасное вареное из мяса птицы 3 сорта.</v>
          </cell>
          <cell r="J136" t="str">
            <v>филе грудок куриных, мясо цыпленка-бройлера механической обвалки, вода, сыворотка молочная сухая, крахмал картофельный, смесь посолочно-нитритная (соль, фиксатор окраски нитрит натрия), соль,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36">
            <v>9</v>
          </cell>
          <cell r="L136">
            <v>15</v>
          </cell>
          <cell r="M136">
            <v>0</v>
          </cell>
          <cell r="N136" t="str">
            <v>171/708</v>
          </cell>
          <cell r="O136" t="str">
            <v>0…+6</v>
          </cell>
          <cell r="P136">
            <v>60</v>
          </cell>
          <cell r="Q136" t="str">
            <v>3 суток</v>
          </cell>
          <cell r="R136">
            <v>2411744000009</v>
          </cell>
          <cell r="S136">
            <v>12411744000006</v>
          </cell>
          <cell r="T136">
            <v>250</v>
          </cell>
          <cell r="U136">
            <v>90</v>
          </cell>
          <cell r="V136">
            <v>90</v>
          </cell>
          <cell r="W136">
            <v>1.35</v>
          </cell>
          <cell r="X136">
            <v>2E-3</v>
          </cell>
          <cell r="Y136">
            <v>1.3520000000000001</v>
          </cell>
          <cell r="Z136">
            <v>292</v>
          </cell>
          <cell r="AA136">
            <v>178</v>
          </cell>
          <cell r="AB136">
            <v>178</v>
          </cell>
          <cell r="AC136">
            <v>3</v>
          </cell>
          <cell r="AD136">
            <v>600000029</v>
          </cell>
          <cell r="AE136">
            <v>0.13200000000000001</v>
          </cell>
          <cell r="AF136">
            <v>4.05</v>
          </cell>
        </row>
        <row r="137">
          <cell r="A137">
            <v>1001012566350</v>
          </cell>
          <cell r="B137" t="str">
            <v>ФИЛЕЙНАЯ Папа может вар п/о 0.4кг_UZ</v>
          </cell>
          <cell r="C137" t="str">
            <v>ШТ</v>
          </cell>
          <cell r="D137" t="str">
            <v>Колбасные изделия</v>
          </cell>
          <cell r="E137" t="str">
            <v>Вареные колбасы</v>
          </cell>
          <cell r="F137" t="str">
            <v>Папа может</v>
          </cell>
          <cell r="G137" t="str">
            <v>ОМПК(С)</v>
          </cell>
          <cell r="H137" t="str">
            <v>ТУ 10.13.14-150-00425283-2018</v>
          </cell>
          <cell r="I137" t="str">
            <v>Изделие колбасное вареное из мяса птицы 3 сорта.</v>
          </cell>
          <cell r="J137" t="str">
            <v xml:space="preserve">мясо птицы куриное (в т.ч. механической обвалки), белковый стабилизатор куриный, вода, говядина,  комплексные пищевые добавки (животный белок говяжий, молочный белок, стабилизаторы: Е407, камеди (рожкового дерева, гуаровая, ксантановая, тары), моно- и диглицериды жирных кислот, Е472с; смесь посолочно-нитритная (соль, фиксатор окраски Е250), загустители: Е1414, Е1422, Е466; регуляторы кислотности: пирофосфаты, ацетаты натрия, цитраты натрия, глюконо-дельта-лактон; пряности (в т.ч.сельдерей, горчичное семя), декстроза, усилители вкуса и аромата: Е621,  Е635; ароматизаторы, мальтодекстрин, антиокислитель изоаскорбат натрия, красители: кармины, куркумин); крахмал картофельный, соль
</v>
          </cell>
          <cell r="K137">
            <v>9</v>
          </cell>
          <cell r="L137">
            <v>15</v>
          </cell>
          <cell r="M137">
            <v>0</v>
          </cell>
          <cell r="N137" t="str">
            <v>171/708</v>
          </cell>
          <cell r="O137" t="str">
            <v>0…+6</v>
          </cell>
          <cell r="P137">
            <v>60</v>
          </cell>
          <cell r="Q137" t="str">
            <v>3 суток</v>
          </cell>
          <cell r="R137">
            <v>4607958072590</v>
          </cell>
          <cell r="S137">
            <v>14607958072597</v>
          </cell>
          <cell r="T137">
            <v>160</v>
          </cell>
          <cell r="U137">
            <v>67</v>
          </cell>
          <cell r="V137">
            <v>67</v>
          </cell>
          <cell r="W137">
            <v>0.4</v>
          </cell>
          <cell r="X137">
            <v>2E-3</v>
          </cell>
          <cell r="Y137">
            <v>0.40200000000000002</v>
          </cell>
          <cell r="Z137">
            <v>318</v>
          </cell>
          <cell r="AA137">
            <v>143</v>
          </cell>
          <cell r="AB137">
            <v>138</v>
          </cell>
          <cell r="AC137">
            <v>8</v>
          </cell>
          <cell r="AD137">
            <v>600000407</v>
          </cell>
          <cell r="AE137">
            <v>9.4E-2</v>
          </cell>
          <cell r="AF137">
            <v>3.2</v>
          </cell>
        </row>
        <row r="138">
          <cell r="A138">
            <v>1001012566392</v>
          </cell>
          <cell r="B138" t="str">
            <v>ФИЛЕЙНАЯ Папа может вар п/о 0.4кг</v>
          </cell>
          <cell r="C138" t="str">
            <v>ШТ</v>
          </cell>
          <cell r="D138" t="str">
            <v>Колбасные изделия</v>
          </cell>
          <cell r="E138" t="str">
            <v>Вареные колбасы</v>
          </cell>
          <cell r="F138" t="str">
            <v>Папа может</v>
          </cell>
          <cell r="G138" t="str">
            <v>ОМПК(С)</v>
          </cell>
          <cell r="H138" t="str">
            <v>ТУ 10.13.14-150-00425283-2018</v>
          </cell>
          <cell r="I138" t="str">
            <v>Изделие колбасное вареное из мяса птицы 3 сорта.</v>
          </cell>
          <cell r="J138" t="str">
            <v>филе грудок куриных, мясо цыпленка-бройлера механической обвалки, вода, сыворотка молочная сухая, крахмал картофельный, смесь посолочно-нитритная (соль, фиксатор окраски нитрит натрия), соль,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38">
            <v>9</v>
          </cell>
          <cell r="L138">
            <v>15</v>
          </cell>
          <cell r="M138">
            <v>0</v>
          </cell>
          <cell r="N138" t="str">
            <v>171/708</v>
          </cell>
          <cell r="O138" t="str">
            <v>0…+6</v>
          </cell>
          <cell r="P138">
            <v>60</v>
          </cell>
          <cell r="Q138" t="str">
            <v>3 суток</v>
          </cell>
          <cell r="R138">
            <v>4607958072590</v>
          </cell>
          <cell r="S138">
            <v>14607958072597</v>
          </cell>
          <cell r="T138">
            <v>160</v>
          </cell>
          <cell r="U138">
            <v>67</v>
          </cell>
          <cell r="V138">
            <v>67</v>
          </cell>
          <cell r="W138">
            <v>0.4</v>
          </cell>
          <cell r="X138">
            <v>2E-3</v>
          </cell>
          <cell r="Y138">
            <v>0.40200000000000002</v>
          </cell>
          <cell r="Z138">
            <v>318</v>
          </cell>
          <cell r="AA138">
            <v>143</v>
          </cell>
          <cell r="AB138">
            <v>138</v>
          </cell>
          <cell r="AC138">
            <v>8</v>
          </cell>
          <cell r="AD138">
            <v>600000407</v>
          </cell>
          <cell r="AE138">
            <v>9.4E-2</v>
          </cell>
          <cell r="AF138">
            <v>3.2</v>
          </cell>
        </row>
        <row r="139">
          <cell r="A139">
            <v>1001012566349</v>
          </cell>
          <cell r="B139" t="str">
            <v>ФИЛЕЙНАЯ Папа может вар п/о 0.4кг_СНГ</v>
          </cell>
          <cell r="C139" t="str">
            <v>ШТ</v>
          </cell>
          <cell r="D139" t="str">
            <v>Колбасные изделия</v>
          </cell>
          <cell r="E139" t="str">
            <v>Вареные колбасы</v>
          </cell>
          <cell r="F139" t="str">
            <v>Папа может</v>
          </cell>
          <cell r="G139" t="str">
            <v>ОМПК(С)</v>
          </cell>
          <cell r="H139" t="str">
            <v>ТУ 10.13.14-150-00425283-2018</v>
          </cell>
          <cell r="I139" t="str">
            <v>Изделие колбасное вареное из мяса птицы 3 сорта.</v>
          </cell>
          <cell r="J139" t="str">
            <v xml:space="preserve">мясо птицы куриное (в т.ч. механической обвалки), белковый стабилизатор куриный, вода, говядина,  комплексные пищевые добавки (животный белок говяжий, молочный белок, стабилизаторы: Е407, камеди (рожкового дерева, гуаровая, ксантановая, тары), моно- и диглицериды жирных кислот, Е472с; смесь посолочно-нитритная (соль, фиксатор окраски Е250), загустители: Е1414, Е1422, Е466; регуляторы кислотности: пирофосфаты, ацетаты натрия, цитраты натрия, глюконо-дельта-лактон; пряности (в т.ч.сельдерей, горчичное семя), декстроза, усилители вкуса и аромата: Е621,  Е635; ароматизаторы, мальтодекстрин, антиокислитель изоаскорбат натрия, красители: кармины, куркумин); крахмал картофельный, соль
</v>
          </cell>
          <cell r="K139">
            <v>9</v>
          </cell>
          <cell r="L139">
            <v>15</v>
          </cell>
          <cell r="M139">
            <v>0</v>
          </cell>
          <cell r="N139" t="str">
            <v>171/708</v>
          </cell>
          <cell r="O139" t="str">
            <v>0…+6</v>
          </cell>
          <cell r="P139">
            <v>60</v>
          </cell>
          <cell r="Q139" t="str">
            <v>3 суток</v>
          </cell>
          <cell r="R139">
            <v>4607958072590</v>
          </cell>
          <cell r="S139">
            <v>14607958072597</v>
          </cell>
          <cell r="T139">
            <v>160</v>
          </cell>
          <cell r="U139">
            <v>67</v>
          </cell>
          <cell r="V139">
            <v>67</v>
          </cell>
          <cell r="W139">
            <v>0.4</v>
          </cell>
          <cell r="X139">
            <v>2E-3</v>
          </cell>
          <cell r="Y139">
            <v>0.40200000000000002</v>
          </cell>
          <cell r="Z139">
            <v>318</v>
          </cell>
          <cell r="AA139">
            <v>143</v>
          </cell>
          <cell r="AB139">
            <v>138</v>
          </cell>
          <cell r="AC139">
            <v>8</v>
          </cell>
          <cell r="AD139">
            <v>600000407</v>
          </cell>
          <cell r="AE139">
            <v>9.4E-2</v>
          </cell>
          <cell r="AF139">
            <v>3.2</v>
          </cell>
        </row>
        <row r="140">
          <cell r="A140">
            <v>1001012566345</v>
          </cell>
          <cell r="B140" t="str">
            <v>ФИЛЕЙНАЯ Папа может вар п/о 0.5кг 8шт.</v>
          </cell>
          <cell r="C140" t="str">
            <v>ШТ</v>
          </cell>
          <cell r="D140" t="str">
            <v>Колбасные изделия</v>
          </cell>
          <cell r="E140" t="str">
            <v>Вареные колбасы</v>
          </cell>
          <cell r="F140" t="str">
            <v>Папа может</v>
          </cell>
          <cell r="G140" t="str">
            <v>ОМПК(С)
ОМПК(О)
ОМПК(К)
ОМПК(Г)
Лыткаринский МПЗ</v>
          </cell>
          <cell r="H140" t="str">
            <v>ТУ 10.13.14-150-00425283-2018</v>
          </cell>
          <cell r="I140" t="str">
            <v>Изделие колбасное вареное из мяса птицы 3 сорта.</v>
          </cell>
          <cell r="J140" t="str">
            <v>филе грудок куриных, мясо цыпленка-бройлера механической обвалки, вода, сыворотка молочная сухая, крахмал картофельный, смесь посолочно-нитритная (соль, фиксатор окраски нитрит натрия), соль,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40">
            <v>9</v>
          </cell>
          <cell r="L140">
            <v>15</v>
          </cell>
          <cell r="M140">
            <v>0</v>
          </cell>
          <cell r="N140" t="str">
            <v>171/708</v>
          </cell>
          <cell r="O140" t="str">
            <v>0…+6</v>
          </cell>
          <cell r="P140">
            <v>60</v>
          </cell>
          <cell r="Q140" t="str">
            <v>3 суток</v>
          </cell>
          <cell r="R140">
            <v>4601296009010</v>
          </cell>
          <cell r="S140">
            <v>14601296009017</v>
          </cell>
          <cell r="T140">
            <v>190</v>
          </cell>
          <cell r="U140">
            <v>67</v>
          </cell>
          <cell r="V140">
            <v>67</v>
          </cell>
          <cell r="W140">
            <v>0.5</v>
          </cell>
          <cell r="X140">
            <v>2E-3</v>
          </cell>
          <cell r="Y140">
            <v>0.502</v>
          </cell>
          <cell r="Z140">
            <v>278</v>
          </cell>
          <cell r="AA140">
            <v>193</v>
          </cell>
          <cell r="AB140">
            <v>138</v>
          </cell>
          <cell r="AC140">
            <v>8</v>
          </cell>
          <cell r="AD140">
            <v>600000404</v>
          </cell>
          <cell r="AE140">
            <v>0.111</v>
          </cell>
          <cell r="AF140">
            <v>4</v>
          </cell>
        </row>
        <row r="141">
          <cell r="A141">
            <v>1001012566624</v>
          </cell>
          <cell r="B141" t="str">
            <v>ФИЛЕЙНАЯ Папа может вар п/о 0.45кг 8шт.</v>
          </cell>
          <cell r="C141" t="str">
            <v>ШТ</v>
          </cell>
          <cell r="D141" t="str">
            <v>Колбасные изделия</v>
          </cell>
          <cell r="E141" t="str">
            <v>Вареные колбасы</v>
          </cell>
          <cell r="F141" t="str">
            <v>Папа может</v>
          </cell>
          <cell r="G141" t="str">
            <v>ОМПК(С)</v>
          </cell>
          <cell r="H141" t="str">
            <v>ТУ 10.13.14-150-00425283-2018</v>
          </cell>
          <cell r="I141" t="str">
            <v>Изделие колбасное вареное из мяса птицы 3 сорта.</v>
          </cell>
          <cell r="J141" t="str">
            <v>филе грудок куриных, мясо цыпленка-бройлера механической обвалки, вода, сыворотка молочная сухая, крахмал картофельный, смесь посолочно-нитритная (соль, фиксатор окраски нитрит натрия), соль,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41">
            <v>9</v>
          </cell>
          <cell r="L141">
            <v>15</v>
          </cell>
          <cell r="M141">
            <v>0</v>
          </cell>
          <cell r="N141" t="str">
            <v>171/708</v>
          </cell>
          <cell r="O141" t="str">
            <v>0…+6</v>
          </cell>
          <cell r="P141">
            <v>60</v>
          </cell>
          <cell r="Q141" t="str">
            <v>3 суток</v>
          </cell>
          <cell r="R141">
            <v>4607958075959</v>
          </cell>
          <cell r="S141">
            <v>14607958075956</v>
          </cell>
          <cell r="T141">
            <v>150</v>
          </cell>
          <cell r="U141">
            <v>67</v>
          </cell>
          <cell r="V141">
            <v>67</v>
          </cell>
          <cell r="W141">
            <v>0.45</v>
          </cell>
          <cell r="X141">
            <v>2E-3</v>
          </cell>
          <cell r="Y141">
            <v>0.45200000000000001</v>
          </cell>
          <cell r="Z141">
            <v>278</v>
          </cell>
          <cell r="AA141">
            <v>193</v>
          </cell>
          <cell r="AB141">
            <v>138</v>
          </cell>
          <cell r="AC141">
            <v>8</v>
          </cell>
          <cell r="AD141">
            <v>600000404</v>
          </cell>
          <cell r="AE141">
            <v>0.111</v>
          </cell>
          <cell r="AF141">
            <v>3.6</v>
          </cell>
        </row>
        <row r="142">
          <cell r="A142">
            <v>1001012566347</v>
          </cell>
          <cell r="B142" t="str">
            <v>ФИЛЕЙНАЯ Папа может вар п/о 0.5кг_UZ</v>
          </cell>
          <cell r="C142" t="str">
            <v>ШТ</v>
          </cell>
          <cell r="D142" t="str">
            <v>Колбасные изделия</v>
          </cell>
          <cell r="E142" t="str">
            <v>Вареные колбасы</v>
          </cell>
          <cell r="F142" t="str">
            <v>Папа может</v>
          </cell>
          <cell r="G142" t="str">
            <v>ОМПК(О)</v>
          </cell>
          <cell r="H142" t="str">
            <v>ТУ 10.13.14-150-00425283-2018</v>
          </cell>
          <cell r="I142" t="str">
            <v>Изделие колбасное вареное из мяса птицы 3 сорта.</v>
          </cell>
          <cell r="J142"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42">
            <v>9</v>
          </cell>
          <cell r="L142">
            <v>15</v>
          </cell>
          <cell r="M142">
            <v>0</v>
          </cell>
          <cell r="N142" t="str">
            <v>171/708</v>
          </cell>
          <cell r="O142" t="str">
            <v>0…+6</v>
          </cell>
          <cell r="P142">
            <v>60</v>
          </cell>
          <cell r="Q142" t="str">
            <v>3 суток</v>
          </cell>
          <cell r="R142">
            <v>4601296009010</v>
          </cell>
          <cell r="S142">
            <v>14601296009017</v>
          </cell>
          <cell r="T142">
            <v>190</v>
          </cell>
          <cell r="U142">
            <v>67</v>
          </cell>
          <cell r="V142">
            <v>67</v>
          </cell>
          <cell r="W142">
            <v>0.5</v>
          </cell>
          <cell r="X142">
            <v>2E-3</v>
          </cell>
          <cell r="Y142">
            <v>0.502</v>
          </cell>
          <cell r="Z142">
            <v>278</v>
          </cell>
          <cell r="AA142">
            <v>193</v>
          </cell>
          <cell r="AB142">
            <v>138</v>
          </cell>
          <cell r="AC142">
            <v>8</v>
          </cell>
          <cell r="AD142">
            <v>600000404</v>
          </cell>
          <cell r="AE142">
            <v>0.111</v>
          </cell>
          <cell r="AF142">
            <v>4</v>
          </cell>
        </row>
        <row r="143">
          <cell r="A143">
            <v>1001012566346</v>
          </cell>
          <cell r="B143" t="str">
            <v>ФИЛЕЙНАЯ Папа может вар п/о 0.5кг_СНГ</v>
          </cell>
          <cell r="C143" t="str">
            <v>ШТ</v>
          </cell>
          <cell r="D143" t="str">
            <v>Колбасные изделия</v>
          </cell>
          <cell r="E143" t="str">
            <v>Вареные колбасы</v>
          </cell>
          <cell r="F143" t="str">
            <v>Папа может</v>
          </cell>
          <cell r="G143" t="str">
            <v>ОМПК(С)
ОМПК(О)</v>
          </cell>
          <cell r="H143" t="str">
            <v>ТУ 10.13.14-150-00425283-2018</v>
          </cell>
          <cell r="I143" t="str">
            <v>Изделие колбасное вареное из мяса птицы 3 сорта.</v>
          </cell>
          <cell r="J143"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43">
            <v>9</v>
          </cell>
          <cell r="L143">
            <v>15</v>
          </cell>
          <cell r="M143">
            <v>0</v>
          </cell>
          <cell r="N143" t="str">
            <v>171/708</v>
          </cell>
          <cell r="O143" t="str">
            <v>0…+6</v>
          </cell>
          <cell r="P143">
            <v>60</v>
          </cell>
          <cell r="Q143" t="str">
            <v>3 суток</v>
          </cell>
          <cell r="R143">
            <v>4601296009010</v>
          </cell>
          <cell r="S143">
            <v>14601296009017</v>
          </cell>
          <cell r="T143">
            <v>190</v>
          </cell>
          <cell r="U143">
            <v>67</v>
          </cell>
          <cell r="V143">
            <v>67</v>
          </cell>
          <cell r="W143">
            <v>0.5</v>
          </cell>
          <cell r="X143">
            <v>2E-3</v>
          </cell>
          <cell r="Y143">
            <v>0.502</v>
          </cell>
          <cell r="Z143">
            <v>278</v>
          </cell>
          <cell r="AA143">
            <v>193</v>
          </cell>
          <cell r="AB143">
            <v>138</v>
          </cell>
          <cell r="AC143">
            <v>8</v>
          </cell>
          <cell r="AD143">
            <v>600000404</v>
          </cell>
          <cell r="AE143">
            <v>0.111</v>
          </cell>
          <cell r="AF143">
            <v>4</v>
          </cell>
        </row>
        <row r="144">
          <cell r="A144">
            <v>1001012566078</v>
          </cell>
          <cell r="B144" t="str">
            <v>ФИЛЕЙНАЯ Папа может вар п/о_UZ</v>
          </cell>
          <cell r="C144" t="str">
            <v>КГ</v>
          </cell>
          <cell r="D144" t="str">
            <v>Колбасные изделия</v>
          </cell>
          <cell r="E144" t="str">
            <v>Вареные колбасы</v>
          </cell>
          <cell r="F144" t="str">
            <v>Папа может</v>
          </cell>
          <cell r="G144" t="str">
            <v>ОМПК(О)</v>
          </cell>
          <cell r="H144" t="str">
            <v>ТУ 10.13.14-150-00425283-2018</v>
          </cell>
          <cell r="I144" t="str">
            <v>Изделие колбасное вареное из мяса птицы 3 сорта.</v>
          </cell>
          <cell r="J144"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44">
            <v>9</v>
          </cell>
          <cell r="L144">
            <v>15</v>
          </cell>
          <cell r="M144">
            <v>0</v>
          </cell>
          <cell r="N144" t="str">
            <v>171/708</v>
          </cell>
          <cell r="O144" t="str">
            <v>0…+6</v>
          </cell>
          <cell r="P144">
            <v>60</v>
          </cell>
          <cell r="Q144" t="str">
            <v>3 суток</v>
          </cell>
          <cell r="R144">
            <v>2800917000005</v>
          </cell>
          <cell r="S144">
            <v>12800917000002</v>
          </cell>
          <cell r="T144">
            <v>250</v>
          </cell>
          <cell r="U144">
            <v>90</v>
          </cell>
          <cell r="V144">
            <v>90</v>
          </cell>
          <cell r="W144">
            <v>1.35</v>
          </cell>
          <cell r="X144">
            <v>2E-3</v>
          </cell>
          <cell r="Y144">
            <v>1.3520000000000001</v>
          </cell>
          <cell r="Z144">
            <v>292</v>
          </cell>
          <cell r="AA144">
            <v>178</v>
          </cell>
          <cell r="AB144">
            <v>178</v>
          </cell>
          <cell r="AC144">
            <v>3</v>
          </cell>
          <cell r="AD144">
            <v>600000029</v>
          </cell>
          <cell r="AE144">
            <v>0.13200000000000001</v>
          </cell>
          <cell r="AF144">
            <v>4.05</v>
          </cell>
        </row>
        <row r="145">
          <cell r="A145">
            <v>1001012566309</v>
          </cell>
          <cell r="B145" t="str">
            <v>ФИЛЕЙНАЯ Папа может вар п/о_Ашан</v>
          </cell>
          <cell r="C145" t="str">
            <v>КГ</v>
          </cell>
          <cell r="D145" t="str">
            <v>Колбасные изделия</v>
          </cell>
          <cell r="E145" t="str">
            <v>Вареные колбасы</v>
          </cell>
          <cell r="F145" t="str">
            <v>Папа может</v>
          </cell>
          <cell r="G145" t="str">
            <v>ОМПК(О)</v>
          </cell>
          <cell r="H145" t="str">
            <v>ТУ 10.13.14-150-00425283-2018</v>
          </cell>
          <cell r="I145" t="str">
            <v>Изделие колбасное вареное из мяса птицы 3 сорта.</v>
          </cell>
          <cell r="J145" t="str">
            <v>филе грудок куриных, мясо цыпленка-бройлера механической обвалки, вода, сыворотка молочная сухая, крахмал картофельный, смесь посолочно-нитритная (соль, фиксатор окраски нитрит натрия), соль,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45">
            <v>9</v>
          </cell>
          <cell r="L145">
            <v>15</v>
          </cell>
          <cell r="M145">
            <v>0</v>
          </cell>
          <cell r="N145" t="str">
            <v>171/708</v>
          </cell>
          <cell r="O145" t="str">
            <v>0…+6</v>
          </cell>
          <cell r="P145">
            <v>60</v>
          </cell>
          <cell r="Q145" t="str">
            <v>3 суток</v>
          </cell>
          <cell r="R145">
            <v>2355012000004</v>
          </cell>
          <cell r="S145">
            <v>12355012000001</v>
          </cell>
          <cell r="T145">
            <v>250</v>
          </cell>
          <cell r="U145">
            <v>90</v>
          </cell>
          <cell r="V145">
            <v>90</v>
          </cell>
          <cell r="W145">
            <v>1.35</v>
          </cell>
          <cell r="X145">
            <v>2E-3</v>
          </cell>
          <cell r="Y145">
            <v>1.3520000000000001</v>
          </cell>
          <cell r="Z145">
            <v>292</v>
          </cell>
          <cell r="AA145">
            <v>178</v>
          </cell>
          <cell r="AB145">
            <v>178</v>
          </cell>
          <cell r="AC145">
            <v>3</v>
          </cell>
          <cell r="AD145">
            <v>600000029</v>
          </cell>
          <cell r="AE145">
            <v>0.13200000000000001</v>
          </cell>
          <cell r="AF145">
            <v>4.05</v>
          </cell>
        </row>
        <row r="146">
          <cell r="A146">
            <v>1001012564211</v>
          </cell>
          <cell r="B146" t="str">
            <v>ФИЛЕЙНАЯ Папа может вар п/о_О</v>
          </cell>
          <cell r="C146" t="str">
            <v>КГ</v>
          </cell>
          <cell r="D146" t="str">
            <v>Колбасные изделия</v>
          </cell>
          <cell r="E146" t="str">
            <v>Вареные колбасы</v>
          </cell>
          <cell r="F146" t="str">
            <v>Папа может</v>
          </cell>
          <cell r="G146" t="str">
            <v>ОМПК(О)</v>
          </cell>
          <cell r="H146" t="str">
            <v>ТУ 10.13.14-150-00425283-2018</v>
          </cell>
          <cell r="I146" t="str">
            <v>Изделие колбасное вареное из мяса птицы 3 сорта.</v>
          </cell>
          <cell r="J146" t="str">
            <v>филе грудок куриных, мясо цыпленка-бройлера механической обвалки, вода, сыворотка молочная сухая, крахмал картофельный, смесь посолочно-нитритная (соль, фиксатор окраски нитрит натрия), соль,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46">
            <v>9</v>
          </cell>
          <cell r="L146">
            <v>15</v>
          </cell>
          <cell r="M146">
            <v>0</v>
          </cell>
          <cell r="N146" t="str">
            <v>171/708</v>
          </cell>
          <cell r="O146" t="str">
            <v>0…+6</v>
          </cell>
          <cell r="P146">
            <v>60</v>
          </cell>
          <cell r="Q146" t="str">
            <v>3 суток</v>
          </cell>
          <cell r="R146">
            <v>2901670000001</v>
          </cell>
          <cell r="S146">
            <v>12901670000008</v>
          </cell>
          <cell r="T146">
            <v>250</v>
          </cell>
          <cell r="U146">
            <v>90</v>
          </cell>
          <cell r="V146">
            <v>90</v>
          </cell>
          <cell r="W146">
            <v>1.35</v>
          </cell>
          <cell r="X146">
            <v>2E-3</v>
          </cell>
          <cell r="Y146">
            <v>1.3520000000000001</v>
          </cell>
          <cell r="Z146">
            <v>292</v>
          </cell>
          <cell r="AA146">
            <v>178</v>
          </cell>
          <cell r="AB146">
            <v>178</v>
          </cell>
          <cell r="AC146">
            <v>3</v>
          </cell>
          <cell r="AD146">
            <v>600000029</v>
          </cell>
          <cell r="AE146">
            <v>0.13200000000000001</v>
          </cell>
          <cell r="AF146">
            <v>4.05</v>
          </cell>
        </row>
        <row r="147">
          <cell r="A147">
            <v>1001012564308</v>
          </cell>
          <cell r="B147" t="str">
            <v>ФИЛЕЙНАЯ Папа может вар п/о_С</v>
          </cell>
          <cell r="C147" t="str">
            <v>КГ</v>
          </cell>
          <cell r="D147" t="str">
            <v>Колбасные изделия</v>
          </cell>
          <cell r="E147" t="str">
            <v>Вареные колбасы</v>
          </cell>
          <cell r="F147" t="str">
            <v>Папа может</v>
          </cell>
          <cell r="G147" t="str">
            <v>ОМПК(О)</v>
          </cell>
          <cell r="H147" t="str">
            <v>ТУ 10.13.14-150-00425283-2018</v>
          </cell>
          <cell r="I147" t="str">
            <v>Изделие колбасное вареное из мяса птицы 3 сорта.</v>
          </cell>
          <cell r="J147" t="str">
            <v>филе грудок куриных, мясо цыпленка-бройлера механической обвалки, вода, сыворотка молочная сухая, крахмал картофельный, смесь посолочно-нитритная (соль, фиксатор окраски нитрит натрия), соль,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47">
            <v>9</v>
          </cell>
          <cell r="L147">
            <v>15</v>
          </cell>
          <cell r="M147">
            <v>0</v>
          </cell>
          <cell r="N147" t="str">
            <v>171/708</v>
          </cell>
          <cell r="O147" t="str">
            <v>0…+6</v>
          </cell>
          <cell r="P147">
            <v>60</v>
          </cell>
          <cell r="Q147" t="str">
            <v>3 суток</v>
          </cell>
          <cell r="R147">
            <v>2315028000009</v>
          </cell>
          <cell r="S147">
            <v>12315028000006</v>
          </cell>
          <cell r="T147">
            <v>250</v>
          </cell>
          <cell r="U147">
            <v>90</v>
          </cell>
          <cell r="V147">
            <v>90</v>
          </cell>
          <cell r="W147">
            <v>1.35</v>
          </cell>
          <cell r="X147">
            <v>2E-3</v>
          </cell>
          <cell r="Y147">
            <v>1.3520000000000001</v>
          </cell>
          <cell r="Z147">
            <v>292</v>
          </cell>
          <cell r="AA147">
            <v>178</v>
          </cell>
          <cell r="AB147">
            <v>178</v>
          </cell>
          <cell r="AC147">
            <v>3</v>
          </cell>
          <cell r="AD147">
            <v>600000029</v>
          </cell>
          <cell r="AE147">
            <v>0.13200000000000001</v>
          </cell>
          <cell r="AF147">
            <v>4.05</v>
          </cell>
        </row>
        <row r="148">
          <cell r="A148">
            <v>1001012564335</v>
          </cell>
          <cell r="B148" t="str">
            <v>ФИЛЕЙНАЯ Папа может вар п/о_СНГ</v>
          </cell>
          <cell r="C148" t="str">
            <v>КГ</v>
          </cell>
          <cell r="D148" t="str">
            <v>Колбасные изделия</v>
          </cell>
          <cell r="E148" t="str">
            <v>Вареные колбасы</v>
          </cell>
          <cell r="F148" t="str">
            <v>Папа может</v>
          </cell>
          <cell r="G148" t="str">
            <v>ОМПК(О)</v>
          </cell>
          <cell r="H148" t="str">
            <v>ТУ 10.13.14-150-00425283-2018</v>
          </cell>
          <cell r="I148" t="str">
            <v>Изделие колбасное вареное из мяса птицы 3 сорта.</v>
          </cell>
          <cell r="J148"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48">
            <v>9</v>
          </cell>
          <cell r="L148">
            <v>15</v>
          </cell>
          <cell r="M148">
            <v>0</v>
          </cell>
          <cell r="N148" t="str">
            <v>171/708</v>
          </cell>
          <cell r="O148" t="str">
            <v>0…+6</v>
          </cell>
          <cell r="P148">
            <v>60</v>
          </cell>
          <cell r="Q148" t="str">
            <v>3 суток</v>
          </cell>
          <cell r="R148">
            <v>2775990000009</v>
          </cell>
          <cell r="S148">
            <v>12775990000006</v>
          </cell>
          <cell r="T148">
            <v>250</v>
          </cell>
          <cell r="U148">
            <v>90</v>
          </cell>
          <cell r="V148">
            <v>90</v>
          </cell>
          <cell r="W148">
            <v>1.35</v>
          </cell>
          <cell r="X148">
            <v>2E-3</v>
          </cell>
          <cell r="Y148">
            <v>1.3520000000000001</v>
          </cell>
          <cell r="Z148">
            <v>292</v>
          </cell>
          <cell r="AA148">
            <v>178</v>
          </cell>
          <cell r="AB148">
            <v>178</v>
          </cell>
          <cell r="AC148">
            <v>3</v>
          </cell>
          <cell r="AD148">
            <v>600000029</v>
          </cell>
          <cell r="AE148">
            <v>0.13200000000000001</v>
          </cell>
          <cell r="AF148">
            <v>4.05</v>
          </cell>
        </row>
        <row r="149">
          <cell r="A149">
            <v>1001012564425</v>
          </cell>
          <cell r="B149" t="str">
            <v>Z-ФИЛЕЙНАЯ Папа может вар п/о_СНГ</v>
          </cell>
          <cell r="C149" t="str">
            <v>КГ</v>
          </cell>
          <cell r="D149" t="str">
            <v>Колбасные изделия</v>
          </cell>
          <cell r="E149" t="str">
            <v>Вареные колбасы</v>
          </cell>
          <cell r="F149" t="str">
            <v>Папа может</v>
          </cell>
          <cell r="G149" t="str">
            <v>ОМПК(О)</v>
          </cell>
          <cell r="H149" t="str">
            <v>ТУ 10.13.14-150-00425283-2018</v>
          </cell>
          <cell r="I149" t="str">
            <v>Изделие колбасное вареное из мяса птицы 3 сорта.</v>
          </cell>
          <cell r="J149"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49">
            <v>9</v>
          </cell>
          <cell r="L149">
            <v>15</v>
          </cell>
          <cell r="M149">
            <v>0</v>
          </cell>
          <cell r="N149" t="str">
            <v>171/708</v>
          </cell>
          <cell r="O149" t="str">
            <v>0…+6</v>
          </cell>
          <cell r="P149">
            <v>60</v>
          </cell>
          <cell r="Q149" t="str">
            <v>3 суток</v>
          </cell>
          <cell r="R149">
            <v>2800917000005</v>
          </cell>
          <cell r="S149">
            <v>12800917000002</v>
          </cell>
          <cell r="T149">
            <v>250</v>
          </cell>
          <cell r="U149">
            <v>90</v>
          </cell>
          <cell r="V149">
            <v>90</v>
          </cell>
          <cell r="W149">
            <v>1.35</v>
          </cell>
          <cell r="X149">
            <v>2E-3</v>
          </cell>
          <cell r="Y149">
            <v>1.3520000000000001</v>
          </cell>
          <cell r="Z149">
            <v>292</v>
          </cell>
          <cell r="AA149">
            <v>178</v>
          </cell>
          <cell r="AB149">
            <v>178</v>
          </cell>
          <cell r="AC149">
            <v>3</v>
          </cell>
          <cell r="AD149">
            <v>600000029</v>
          </cell>
          <cell r="AE149">
            <v>0.13200000000000001</v>
          </cell>
          <cell r="AF149">
            <v>4.05</v>
          </cell>
        </row>
        <row r="150">
          <cell r="A150">
            <v>1001012564673</v>
          </cell>
          <cell r="B150" t="str">
            <v>ФИЛЕЙНАЯ Папа может вар п/о_Т</v>
          </cell>
          <cell r="C150" t="str">
            <v>КГ</v>
          </cell>
          <cell r="D150" t="str">
            <v>Колбасные изделия</v>
          </cell>
          <cell r="E150" t="str">
            <v>Вареные колбасы</v>
          </cell>
          <cell r="F150" t="str">
            <v>Папа может</v>
          </cell>
          <cell r="G150" t="str">
            <v>ОМПК(О)</v>
          </cell>
          <cell r="H150" t="str">
            <v>ТУ 10.13.14-150-00425283-2018</v>
          </cell>
          <cell r="I150" t="str">
            <v>Изделие колбасное вареное из мяса птицы 3 сорта.</v>
          </cell>
          <cell r="J150" t="str">
            <v>филе грудок куриных, мясо цыпленка-бройлера механической обвалки, вода, сыворотка молочная сухая, крахмал картофельный, смесь посолочно-нитритная (соль, фиксатор окраски нитрит натрия), соль,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50">
            <v>9</v>
          </cell>
          <cell r="L150">
            <v>15</v>
          </cell>
          <cell r="M150">
            <v>0</v>
          </cell>
          <cell r="N150" t="str">
            <v>171/708</v>
          </cell>
          <cell r="O150" t="str">
            <v>0…+6</v>
          </cell>
          <cell r="P150">
            <v>60</v>
          </cell>
          <cell r="Q150" t="str">
            <v>3 суток</v>
          </cell>
          <cell r="R150">
            <v>2664690000009</v>
          </cell>
          <cell r="S150">
            <v>12664690000006</v>
          </cell>
          <cell r="T150">
            <v>250</v>
          </cell>
          <cell r="U150">
            <v>90</v>
          </cell>
          <cell r="V150">
            <v>90</v>
          </cell>
          <cell r="W150">
            <v>1.35</v>
          </cell>
          <cell r="X150">
            <v>2E-3</v>
          </cell>
          <cell r="Y150">
            <v>1.3520000000000001</v>
          </cell>
          <cell r="Z150">
            <v>292</v>
          </cell>
          <cell r="AA150">
            <v>178</v>
          </cell>
          <cell r="AB150">
            <v>178</v>
          </cell>
          <cell r="AC150">
            <v>3</v>
          </cell>
          <cell r="AD150">
            <v>600000029</v>
          </cell>
          <cell r="AE150">
            <v>0.13200000000000001</v>
          </cell>
          <cell r="AF150">
            <v>4.05</v>
          </cell>
        </row>
        <row r="151">
          <cell r="A151">
            <v>1001012563485</v>
          </cell>
          <cell r="B151" t="str">
            <v>Z-ФИЛЕЙНАЯ Папа может вар п/о</v>
          </cell>
          <cell r="C151" t="str">
            <v>КГ</v>
          </cell>
          <cell r="D151" t="str">
            <v>Колбасные изделия</v>
          </cell>
          <cell r="E151" t="str">
            <v>Вареные колбасы</v>
          </cell>
          <cell r="F151" t="str">
            <v>Папа может</v>
          </cell>
          <cell r="G151" t="str">
            <v>ОМПК(О)</v>
          </cell>
          <cell r="H151" t="str">
            <v>ТУ 10.13.14-150-00425283-2018</v>
          </cell>
          <cell r="I151" t="str">
            <v>Изделие колбасное вареное из мяса птицы 3 сорта.</v>
          </cell>
          <cell r="J151" t="str">
            <v>филе грудок куриных, мясо цыпленка-бройлера механической обвалки, вода, сыворотка молочная сухая, крахмал картофельный, смесь посолочно-нитритная (соль, фиксатор окраски нитрит натрия), соль,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51">
            <v>9</v>
          </cell>
          <cell r="L151">
            <v>15</v>
          </cell>
          <cell r="M151">
            <v>0</v>
          </cell>
          <cell r="N151" t="str">
            <v>171/708</v>
          </cell>
          <cell r="O151" t="str">
            <v>0…+6</v>
          </cell>
          <cell r="P151">
            <v>60</v>
          </cell>
          <cell r="Q151" t="str">
            <v>3 суток</v>
          </cell>
          <cell r="R151">
            <v>2800917000005</v>
          </cell>
          <cell r="S151">
            <v>12800917000002</v>
          </cell>
          <cell r="T151">
            <v>250</v>
          </cell>
          <cell r="U151">
            <v>90</v>
          </cell>
          <cell r="V151">
            <v>90</v>
          </cell>
          <cell r="W151">
            <v>1.35</v>
          </cell>
          <cell r="X151">
            <v>2E-3</v>
          </cell>
          <cell r="Y151">
            <v>1.3520000000000001</v>
          </cell>
          <cell r="Z151">
            <v>292</v>
          </cell>
          <cell r="AA151">
            <v>178</v>
          </cell>
          <cell r="AB151">
            <v>178</v>
          </cell>
          <cell r="AC151">
            <v>3</v>
          </cell>
          <cell r="AD151">
            <v>600000029</v>
          </cell>
          <cell r="AE151">
            <v>0.13200000000000001</v>
          </cell>
          <cell r="AF151">
            <v>4.05</v>
          </cell>
        </row>
        <row r="152">
          <cell r="A152">
            <v>1001012566274</v>
          </cell>
          <cell r="B152" t="str">
            <v>Z-ФИЛЕЙНАЯ Папа может вар п/о 0.4кг_СНГ</v>
          </cell>
          <cell r="C152" t="str">
            <v>ШТ</v>
          </cell>
          <cell r="D152" t="str">
            <v>Колбасные изделия</v>
          </cell>
          <cell r="E152" t="str">
            <v>Вареные колбасы</v>
          </cell>
          <cell r="F152" t="str">
            <v>Папа может</v>
          </cell>
          <cell r="G152" t="str">
            <v>ОМПК(С)</v>
          </cell>
          <cell r="H152" t="str">
            <v>ТУ 10.13.14-150-00425283-2018</v>
          </cell>
          <cell r="I152" t="str">
            <v>Изделие колбасное вареное из мяса птицы 3 сорта.</v>
          </cell>
          <cell r="J152" t="str">
            <v xml:space="preserve">мясо птицы куриное (в т.ч. механической обвалки), белковый стабилизатор куриный, вода, говядина,  комплексные пищевые добавки (животный белок говяжий, молочный белок, стабилизаторы: Е407, камеди (рожкового дерева, гуаровая, ксантановая, тары), моно- и диглицериды жирных кислот, Е472с; смесь посолочно-нитритная (соль, фиксатор окраски Е250), загустители: Е1414, Е1422, Е466; регуляторы кислотности: пирофосфаты, ацетаты натрия, цитраты натрия, глюконо-дельта-лактон; пряности (в т.ч.сельдерей, горчичное семя), декстроза, усилители вкуса и аромата: Е621,  Е635; ароматизаторы, мальтодекстрин, антиокислитель изоаскорбат натрия, красители: кармины, куркумин); крахмал картофельный, соль
</v>
          </cell>
          <cell r="K152">
            <v>9</v>
          </cell>
          <cell r="L152">
            <v>15</v>
          </cell>
          <cell r="M152">
            <v>0</v>
          </cell>
          <cell r="N152" t="str">
            <v>171/708</v>
          </cell>
          <cell r="O152" t="str">
            <v>0…+6</v>
          </cell>
          <cell r="P152">
            <v>60</v>
          </cell>
          <cell r="Q152" t="str">
            <v>3 суток</v>
          </cell>
          <cell r="R152">
            <v>4607958072590</v>
          </cell>
          <cell r="S152">
            <v>14607958072597</v>
          </cell>
          <cell r="T152">
            <v>160</v>
          </cell>
          <cell r="U152">
            <v>67</v>
          </cell>
          <cell r="V152">
            <v>67</v>
          </cell>
          <cell r="W152">
            <v>0.4</v>
          </cell>
          <cell r="X152">
            <v>2E-3</v>
          </cell>
          <cell r="Y152">
            <v>0.40200000000000002</v>
          </cell>
          <cell r="Z152">
            <v>378</v>
          </cell>
          <cell r="AA152">
            <v>156</v>
          </cell>
          <cell r="AB152">
            <v>138</v>
          </cell>
          <cell r="AC152">
            <v>8</v>
          </cell>
          <cell r="AD152">
            <v>600000019</v>
          </cell>
          <cell r="AE152">
            <v>0.11700000000000001</v>
          </cell>
          <cell r="AF152">
            <v>3.2</v>
          </cell>
        </row>
        <row r="153">
          <cell r="A153">
            <v>1001012564901</v>
          </cell>
          <cell r="B153" t="str">
            <v>Z-ФИЛЕЙНАЯ Папа может вар п/о 0.5кг_СНГ</v>
          </cell>
          <cell r="C153" t="str">
            <v>ШТ</v>
          </cell>
          <cell r="D153" t="str">
            <v>Колбасные изделия</v>
          </cell>
          <cell r="E153" t="str">
            <v>Вареные колбасы</v>
          </cell>
          <cell r="F153" t="str">
            <v>Папа может</v>
          </cell>
          <cell r="G153" t="str">
            <v>ОМПК(С)
ОМПК(О)</v>
          </cell>
          <cell r="H153" t="str">
            <v>ТУ 10.13.14-150-00425283-2018</v>
          </cell>
          <cell r="I153" t="str">
            <v>Изделие колбасное вареное из мяса птицы 3 сорта.</v>
          </cell>
          <cell r="J153"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53">
            <v>9</v>
          </cell>
          <cell r="L153">
            <v>15</v>
          </cell>
          <cell r="M153">
            <v>0</v>
          </cell>
          <cell r="N153" t="str">
            <v>171/708</v>
          </cell>
          <cell r="O153" t="str">
            <v>0…+6</v>
          </cell>
          <cell r="P153">
            <v>60</v>
          </cell>
          <cell r="Q153" t="str">
            <v>3 суток</v>
          </cell>
          <cell r="R153">
            <v>4601296009010</v>
          </cell>
          <cell r="S153">
            <v>14601296009017</v>
          </cell>
          <cell r="T153">
            <v>190</v>
          </cell>
          <cell r="U153">
            <v>67</v>
          </cell>
          <cell r="V153">
            <v>67</v>
          </cell>
          <cell r="W153">
            <v>0.5</v>
          </cell>
          <cell r="X153">
            <v>2E-3</v>
          </cell>
          <cell r="Y153">
            <v>0.502</v>
          </cell>
          <cell r="Z153">
            <v>378</v>
          </cell>
          <cell r="AA153">
            <v>156</v>
          </cell>
          <cell r="AB153">
            <v>138</v>
          </cell>
          <cell r="AC153">
            <v>8</v>
          </cell>
          <cell r="AD153">
            <v>600000019</v>
          </cell>
          <cell r="AE153">
            <v>0.11700000000000001</v>
          </cell>
          <cell r="AF153">
            <v>4</v>
          </cell>
        </row>
        <row r="154">
          <cell r="A154">
            <v>1001012486502</v>
          </cell>
          <cell r="B154" t="str">
            <v>ФИРМЕННАЯ Папа может вар п/о 0.5кг 16шт.</v>
          </cell>
          <cell r="C154" t="str">
            <v>ШТ</v>
          </cell>
          <cell r="D154" t="str">
            <v>Колбасные изделия</v>
          </cell>
          <cell r="E154" t="str">
            <v>Вареные колбасы</v>
          </cell>
          <cell r="F154" t="str">
            <v>Папа может</v>
          </cell>
          <cell r="G154" t="str">
            <v>ОМПК(С)</v>
          </cell>
          <cell r="H154" t="str">
            <v xml:space="preserve"> ТУ 10.13.14-130-00425283-2017</v>
          </cell>
          <cell r="I154" t="str">
            <v>Мясной продукт. Изделие колбасное вареное категории В.</v>
          </cell>
          <cell r="J154" t="str">
            <v>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v>
          </cell>
          <cell r="K154">
            <v>8</v>
          </cell>
          <cell r="L154">
            <v>14</v>
          </cell>
          <cell r="M154">
            <v>0</v>
          </cell>
          <cell r="N154" t="str">
            <v>158/654</v>
          </cell>
          <cell r="O154" t="str">
            <v>0…+6</v>
          </cell>
          <cell r="P154">
            <v>60</v>
          </cell>
          <cell r="Q154" t="str">
            <v>3 суток</v>
          </cell>
          <cell r="R154">
            <v>4607958074471</v>
          </cell>
          <cell r="S154">
            <v>24607958074475</v>
          </cell>
          <cell r="T154">
            <v>190</v>
          </cell>
          <cell r="U154">
            <v>67</v>
          </cell>
          <cell r="V154">
            <v>67</v>
          </cell>
          <cell r="W154">
            <v>0.5</v>
          </cell>
          <cell r="X154">
            <v>2E-3</v>
          </cell>
          <cell r="Y154">
            <v>0.502</v>
          </cell>
          <cell r="Z154">
            <v>378</v>
          </cell>
          <cell r="AA154">
            <v>288</v>
          </cell>
          <cell r="AB154">
            <v>138</v>
          </cell>
          <cell r="AC154">
            <v>16</v>
          </cell>
          <cell r="AD154">
            <v>600000420</v>
          </cell>
          <cell r="AE154">
            <v>0.22900000000000001</v>
          </cell>
          <cell r="AF154">
            <v>8</v>
          </cell>
        </row>
        <row r="155">
          <cell r="A155">
            <v>1001013645017</v>
          </cell>
          <cell r="B155" t="str">
            <v>ЧАЙНАЯ ЛЮКС вар н/о мгс 1*3</v>
          </cell>
          <cell r="C155" t="str">
            <v>КГ</v>
          </cell>
          <cell r="D155" t="str">
            <v>Колбасные изделия</v>
          </cell>
          <cell r="E155" t="str">
            <v>Вареные колбасы</v>
          </cell>
          <cell r="F155" t="str">
            <v>Папа может</v>
          </cell>
          <cell r="G155" t="str">
            <v>ОМПК(О)</v>
          </cell>
          <cell r="H155" t="str">
            <v>ТУ 10.13.14-130-00425283-2017</v>
          </cell>
          <cell r="I155" t="str">
            <v>Мясной продукт. Изделие колбасное вареное категории Б.</v>
          </cell>
          <cell r="J155" t="str">
            <v>свинина, мясо цыпленка-бройлера механической обвалки, вода, филе грудок куриных, говядина, белковый стабилизатор (вода, шкурка свиная), шпик, соль, смесь посолочно-нитритная (соль, фиксатор окраски нитрит натрия), сыворотка молочная сухая, животный белок говяжий, регуляторы кислотности: пирофосфаты, ацетаты натрия; стабилизаторы: каррагинан из водорослей EUCHEMA, камеди (рожкового дерева, гуаровая, ксантановая); экстракты пряностей, антиокислитель аскорбиновая кислота, усилитель вкуса и аромата глутамат натрия, чеснок, перец белый молотый, сахар, краситель кармины</v>
          </cell>
          <cell r="K155">
            <v>9</v>
          </cell>
          <cell r="L155">
            <v>20</v>
          </cell>
          <cell r="M155">
            <v>0</v>
          </cell>
          <cell r="N155" t="str">
            <v>216/893</v>
          </cell>
          <cell r="O155" t="str">
            <v>0…+6</v>
          </cell>
          <cell r="P155">
            <v>30</v>
          </cell>
          <cell r="Q155" t="str">
            <v>48 часов</v>
          </cell>
          <cell r="R155">
            <v>2103405000007</v>
          </cell>
          <cell r="S155">
            <v>12103405000004</v>
          </cell>
          <cell r="T155">
            <v>300</v>
          </cell>
          <cell r="U155">
            <v>190</v>
          </cell>
          <cell r="V155">
            <v>80</v>
          </cell>
          <cell r="W155">
            <v>1.1669999999999998</v>
          </cell>
          <cell r="X155">
            <v>1.4E-2</v>
          </cell>
          <cell r="Y155">
            <v>1.1809999999999998</v>
          </cell>
          <cell r="Z155">
            <v>292</v>
          </cell>
          <cell r="AA155">
            <v>178</v>
          </cell>
          <cell r="AB155">
            <v>178</v>
          </cell>
          <cell r="AC155">
            <v>3</v>
          </cell>
          <cell r="AD155">
            <v>600000029</v>
          </cell>
          <cell r="AE155">
            <v>0.13200000000000001</v>
          </cell>
          <cell r="AF155">
            <v>3.5</v>
          </cell>
        </row>
        <row r="156">
          <cell r="A156">
            <v>1001015356259</v>
          </cell>
          <cell r="B156" t="str">
            <v>К ЧАЮ Советское наследие вар н/о мгс</v>
          </cell>
          <cell r="C156" t="str">
            <v>КГ</v>
          </cell>
          <cell r="D156" t="str">
            <v>Колбасные изделия</v>
          </cell>
          <cell r="E156" t="str">
            <v>Вареные колбасы</v>
          </cell>
          <cell r="F156" t="str">
            <v>Советское наследие</v>
          </cell>
          <cell r="G156" t="str">
            <v>ОМПК(О)</v>
          </cell>
          <cell r="H156" t="str">
            <v>ТУ 10.13.14-130-00425283-2017</v>
          </cell>
          <cell r="I156" t="str">
            <v>Мясной продукт. Изделие колбасное вареное категории Б.</v>
          </cell>
          <cell r="J156" t="str">
            <v>свинина, мясо цыпленка-бройлера механической обвалки, вода, филе грудок куриных, говядина, белковый стабилизатор (вода, шкурка свиная), шпик, соль, смесь посолочно-нитритная (соль, фиксатор окраски нитрит натрия), сыворотка молочная сухая, животный белок говяжий, регуляторы кислотности: пирофосфаты, ацетаты натрия; стабилизаторы: каррагинан из водорослей EUCHEMA, камеди (рожкового дерева, гуаровая, ксантановая); экстракты пряностей, антиокислитель аскорбиновая кислота, усилитель вкуса и аромата глутамат натрия, чеснок, перец белый молотый, сахар, краситель кармины</v>
          </cell>
          <cell r="K156">
            <v>9</v>
          </cell>
          <cell r="L156">
            <v>20</v>
          </cell>
          <cell r="M156">
            <v>0</v>
          </cell>
          <cell r="N156" t="str">
            <v>216/893</v>
          </cell>
          <cell r="O156" t="str">
            <v>0…+6</v>
          </cell>
          <cell r="P156">
            <v>30</v>
          </cell>
          <cell r="Q156" t="str">
            <v>48 часов</v>
          </cell>
          <cell r="R156">
            <v>2800845000009</v>
          </cell>
          <cell r="S156">
            <v>12800845000006</v>
          </cell>
          <cell r="T156">
            <v>300</v>
          </cell>
          <cell r="U156">
            <v>130</v>
          </cell>
          <cell r="V156">
            <v>43</v>
          </cell>
          <cell r="W156">
            <v>0.5</v>
          </cell>
          <cell r="X156">
            <v>8.0000000000000002E-3</v>
          </cell>
          <cell r="Y156">
            <v>0.50800000000000001</v>
          </cell>
          <cell r="Z156">
            <v>297</v>
          </cell>
          <cell r="AA156">
            <v>153</v>
          </cell>
          <cell r="AB156">
            <v>182</v>
          </cell>
          <cell r="AC156">
            <v>4</v>
          </cell>
          <cell r="AD156">
            <v>600000406</v>
          </cell>
          <cell r="AE156">
            <v>0.12</v>
          </cell>
          <cell r="AF156">
            <v>2</v>
          </cell>
        </row>
        <row r="157">
          <cell r="A157">
            <v>1001012505851</v>
          </cell>
          <cell r="B157" t="str">
            <v>ЭКСТРА Папа может вар п/о</v>
          </cell>
          <cell r="C157" t="str">
            <v>КГ</v>
          </cell>
          <cell r="D157" t="str">
            <v>Колбасные изделия</v>
          </cell>
          <cell r="E157" t="str">
            <v>Вареные колбасы</v>
          </cell>
          <cell r="F157" t="str">
            <v>Папа может</v>
          </cell>
          <cell r="G157" t="str">
            <v xml:space="preserve">ОМПК(С)
</v>
          </cell>
          <cell r="H157" t="str">
            <v xml:space="preserve"> ТУ 10.13.14-150-00425283-2018</v>
          </cell>
          <cell r="I157" t="str">
            <v>Изделие колбасное вареное из мяса птицы 3 сорта.</v>
          </cell>
          <cell r="J157"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57">
            <v>9</v>
          </cell>
          <cell r="L157">
            <v>15</v>
          </cell>
          <cell r="M157">
            <v>0</v>
          </cell>
          <cell r="N157" t="str">
            <v>171/708</v>
          </cell>
          <cell r="O157" t="str">
            <v>0…+6</v>
          </cell>
          <cell r="P157">
            <v>60</v>
          </cell>
          <cell r="Q157" t="str">
            <v>3 суток</v>
          </cell>
          <cell r="R157">
            <v>2101136000006</v>
          </cell>
          <cell r="S157">
            <v>12101136000003</v>
          </cell>
          <cell r="T157">
            <v>250</v>
          </cell>
          <cell r="U157">
            <v>90</v>
          </cell>
          <cell r="V157">
            <v>90</v>
          </cell>
          <cell r="W157">
            <v>1.35</v>
          </cell>
          <cell r="X157">
            <v>2E-3</v>
          </cell>
          <cell r="Y157">
            <v>1.3520000000000001</v>
          </cell>
          <cell r="Z157">
            <v>292</v>
          </cell>
          <cell r="AA157">
            <v>178</v>
          </cell>
          <cell r="AB157">
            <v>178</v>
          </cell>
          <cell r="AC157">
            <v>3</v>
          </cell>
          <cell r="AD157">
            <v>600000029</v>
          </cell>
          <cell r="AE157">
            <v>0.13200000000000001</v>
          </cell>
          <cell r="AF157">
            <v>4.05</v>
          </cell>
        </row>
        <row r="158">
          <cell r="A158">
            <v>1001012506353</v>
          </cell>
          <cell r="B158" t="str">
            <v>ЭКСТРА Папа может вар п/о 0.4кг 8шт.</v>
          </cell>
          <cell r="C158" t="str">
            <v>ШТ</v>
          </cell>
          <cell r="D158" t="str">
            <v>Колбасные изделия</v>
          </cell>
          <cell r="E158" t="str">
            <v>Вареные колбасы</v>
          </cell>
          <cell r="F158" t="str">
            <v>Папа может</v>
          </cell>
          <cell r="G158" t="str">
            <v xml:space="preserve">ОМПК(С)
</v>
          </cell>
          <cell r="H158" t="str">
            <v xml:space="preserve"> ТУ 10.13.14-150-00425283-2018</v>
          </cell>
          <cell r="I158" t="str">
            <v>Изделие колбасное вареное из мяса птицы 3 сорта.</v>
          </cell>
          <cell r="J158"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58">
            <v>9</v>
          </cell>
          <cell r="L158">
            <v>15</v>
          </cell>
          <cell r="M158">
            <v>0</v>
          </cell>
          <cell r="N158" t="str">
            <v>171/708</v>
          </cell>
          <cell r="O158" t="str">
            <v>0…+6</v>
          </cell>
          <cell r="P158">
            <v>60</v>
          </cell>
          <cell r="Q158" t="str">
            <v>3 суток</v>
          </cell>
          <cell r="R158">
            <v>4607958072392</v>
          </cell>
          <cell r="S158">
            <v>14607958072399</v>
          </cell>
          <cell r="T158">
            <v>160</v>
          </cell>
          <cell r="U158">
            <v>67</v>
          </cell>
          <cell r="V158">
            <v>67</v>
          </cell>
          <cell r="W158">
            <v>0.4</v>
          </cell>
          <cell r="X158">
            <v>2E-3</v>
          </cell>
          <cell r="Y158">
            <v>0.40200000000000002</v>
          </cell>
          <cell r="Z158">
            <v>318</v>
          </cell>
          <cell r="AA158">
            <v>143</v>
          </cell>
          <cell r="AB158">
            <v>138</v>
          </cell>
          <cell r="AC158">
            <v>8</v>
          </cell>
          <cell r="AD158">
            <v>600000407</v>
          </cell>
          <cell r="AE158">
            <v>9.4E-2</v>
          </cell>
          <cell r="AF158">
            <v>3.2</v>
          </cell>
        </row>
        <row r="159">
          <cell r="A159">
            <v>1001012506355</v>
          </cell>
          <cell r="B159" t="str">
            <v>ЭКСТРА Папа может вар п/о 0.4кг_UZ</v>
          </cell>
          <cell r="C159" t="str">
            <v>ШТ</v>
          </cell>
          <cell r="D159" t="str">
            <v>Колбасные изделия</v>
          </cell>
          <cell r="E159" t="str">
            <v>Вареные колбасы</v>
          </cell>
          <cell r="F159" t="str">
            <v>Папа может</v>
          </cell>
          <cell r="G159" t="str">
            <v xml:space="preserve">ОМПК(С)
</v>
          </cell>
          <cell r="H159" t="str">
            <v xml:space="preserve"> ТУ 10.13.14-150-00425283-2018</v>
          </cell>
          <cell r="I159" t="str">
            <v>Изделие колбасное вареное из мяса птицы 3 сорта.</v>
          </cell>
          <cell r="J159"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59">
            <v>9</v>
          </cell>
          <cell r="L159">
            <v>15</v>
          </cell>
          <cell r="M159">
            <v>0</v>
          </cell>
          <cell r="N159" t="str">
            <v>171/708</v>
          </cell>
          <cell r="O159" t="str">
            <v>0…+6</v>
          </cell>
          <cell r="P159">
            <v>60</v>
          </cell>
          <cell r="Q159" t="str">
            <v>3 суток</v>
          </cell>
          <cell r="R159">
            <v>4607958072392</v>
          </cell>
          <cell r="S159">
            <v>14607958072399</v>
          </cell>
          <cell r="T159">
            <v>160</v>
          </cell>
          <cell r="U159">
            <v>67</v>
          </cell>
          <cell r="V159">
            <v>67</v>
          </cell>
          <cell r="W159">
            <v>0.4</v>
          </cell>
          <cell r="X159">
            <v>2E-3</v>
          </cell>
          <cell r="Y159">
            <v>0.40200000000000002</v>
          </cell>
          <cell r="Z159">
            <v>318</v>
          </cell>
          <cell r="AA159">
            <v>143</v>
          </cell>
          <cell r="AB159">
            <v>138</v>
          </cell>
          <cell r="AC159">
            <v>8</v>
          </cell>
          <cell r="AD159">
            <v>600000407</v>
          </cell>
          <cell r="AE159">
            <v>9.4E-2</v>
          </cell>
          <cell r="AF159">
            <v>3.2</v>
          </cell>
        </row>
        <row r="160">
          <cell r="A160">
            <v>1001012506354</v>
          </cell>
          <cell r="B160" t="str">
            <v>ЭКСТРА Папа может вар п/о 0.4кг_СНГ</v>
          </cell>
          <cell r="C160" t="str">
            <v>ШТ</v>
          </cell>
          <cell r="D160" t="str">
            <v>Колбасные изделия</v>
          </cell>
          <cell r="E160" t="str">
            <v>Вареные колбасы</v>
          </cell>
          <cell r="F160" t="str">
            <v>Папа может</v>
          </cell>
          <cell r="G160" t="str">
            <v xml:space="preserve">ОМПК(С)
</v>
          </cell>
          <cell r="H160" t="str">
            <v xml:space="preserve"> ТУ 10.13.14-150-00425283-2018</v>
          </cell>
          <cell r="I160" t="str">
            <v>Изделие колбасное вареное из мяса птицы 3 сорта.</v>
          </cell>
          <cell r="J160"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60">
            <v>9</v>
          </cell>
          <cell r="L160">
            <v>15</v>
          </cell>
          <cell r="M160">
            <v>0</v>
          </cell>
          <cell r="N160" t="str">
            <v>171/708</v>
          </cell>
          <cell r="O160" t="str">
            <v>0…+6</v>
          </cell>
          <cell r="P160">
            <v>60</v>
          </cell>
          <cell r="Q160" t="str">
            <v>3 суток</v>
          </cell>
          <cell r="R160">
            <v>4607958072392</v>
          </cell>
          <cell r="S160">
            <v>14607958072399</v>
          </cell>
          <cell r="T160">
            <v>160</v>
          </cell>
          <cell r="U160">
            <v>67</v>
          </cell>
          <cell r="V160">
            <v>67</v>
          </cell>
          <cell r="W160">
            <v>0.4</v>
          </cell>
          <cell r="X160">
            <v>2E-3</v>
          </cell>
          <cell r="Y160">
            <v>0.40200000000000002</v>
          </cell>
          <cell r="Z160">
            <v>318</v>
          </cell>
          <cell r="AA160">
            <v>143</v>
          </cell>
          <cell r="AB160">
            <v>138</v>
          </cell>
          <cell r="AC160">
            <v>8</v>
          </cell>
          <cell r="AD160">
            <v>600000407</v>
          </cell>
          <cell r="AE160">
            <v>9.4E-2</v>
          </cell>
          <cell r="AF160">
            <v>3.2</v>
          </cell>
        </row>
        <row r="161">
          <cell r="A161">
            <v>1001012503218</v>
          </cell>
          <cell r="B161" t="str">
            <v>Z-ЭКСТРА Папа может вар п/о 0.4кг_СНГ</v>
          </cell>
          <cell r="C161" t="str">
            <v>ШТ</v>
          </cell>
          <cell r="D161" t="str">
            <v>Колбасные изделия</v>
          </cell>
          <cell r="E161" t="str">
            <v>Вареные колбасы</v>
          </cell>
          <cell r="F161" t="str">
            <v>Папа может</v>
          </cell>
          <cell r="G161" t="str">
            <v xml:space="preserve">ОМПК(С)
</v>
          </cell>
          <cell r="H161" t="str">
            <v xml:space="preserve"> ТУ 10.13.14-150-00425283-2018</v>
          </cell>
          <cell r="I161" t="str">
            <v>Изделие колбасное вареное из мяса птицы 3 сорта.</v>
          </cell>
          <cell r="J161"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61">
            <v>9</v>
          </cell>
          <cell r="L161">
            <v>15</v>
          </cell>
          <cell r="M161">
            <v>0</v>
          </cell>
          <cell r="N161" t="str">
            <v>171/708</v>
          </cell>
          <cell r="O161" t="str">
            <v>0…+6</v>
          </cell>
          <cell r="P161">
            <v>60</v>
          </cell>
          <cell r="Q161" t="str">
            <v>3 суток</v>
          </cell>
          <cell r="R161">
            <v>4607958072392</v>
          </cell>
          <cell r="S161">
            <v>14607958072399</v>
          </cell>
          <cell r="T161">
            <v>160</v>
          </cell>
          <cell r="U161">
            <v>67</v>
          </cell>
          <cell r="V161">
            <v>67</v>
          </cell>
          <cell r="W161">
            <v>0.4</v>
          </cell>
          <cell r="X161">
            <v>2E-3</v>
          </cell>
          <cell r="Y161">
            <v>0.40200000000000002</v>
          </cell>
          <cell r="Z161">
            <v>378</v>
          </cell>
          <cell r="AA161">
            <v>156</v>
          </cell>
          <cell r="AB161">
            <v>138</v>
          </cell>
          <cell r="AC161">
            <v>8</v>
          </cell>
          <cell r="AD161">
            <v>600000019</v>
          </cell>
          <cell r="AE161">
            <v>0.11700000000000001</v>
          </cell>
          <cell r="AF161">
            <v>3.2</v>
          </cell>
        </row>
        <row r="162">
          <cell r="A162">
            <v>1001012505869</v>
          </cell>
          <cell r="B162" t="str">
            <v>ЭКСТРА Папа может вар п/о_C</v>
          </cell>
          <cell r="C162" t="str">
            <v>КГ</v>
          </cell>
          <cell r="D162" t="str">
            <v>Колбасные изделия</v>
          </cell>
          <cell r="E162" t="str">
            <v>Вареные колбасы</v>
          </cell>
          <cell r="F162" t="str">
            <v>Папа может</v>
          </cell>
          <cell r="G162" t="str">
            <v xml:space="preserve">ОМПК(С)
</v>
          </cell>
          <cell r="H162" t="str">
            <v xml:space="preserve"> ТУ 10.13.14-150-00425283-2018</v>
          </cell>
          <cell r="I162" t="str">
            <v>Изделие колбасное вареное из мяса птицы 3 сорта.</v>
          </cell>
          <cell r="J162" t="str">
            <v>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v>
          </cell>
          <cell r="K162">
            <v>9</v>
          </cell>
          <cell r="L162">
            <v>15</v>
          </cell>
          <cell r="M162">
            <v>0</v>
          </cell>
          <cell r="N162" t="str">
            <v>171/708</v>
          </cell>
          <cell r="O162" t="str">
            <v>0…+6</v>
          </cell>
          <cell r="P162">
            <v>60</v>
          </cell>
          <cell r="Q162" t="str">
            <v>3 суток</v>
          </cell>
          <cell r="R162">
            <v>2335702000002</v>
          </cell>
          <cell r="S162">
            <v>12335702000009</v>
          </cell>
          <cell r="T162">
            <v>250</v>
          </cell>
          <cell r="U162">
            <v>90</v>
          </cell>
          <cell r="V162">
            <v>90</v>
          </cell>
          <cell r="W162">
            <v>1.367</v>
          </cell>
          <cell r="X162">
            <v>2E-3</v>
          </cell>
          <cell r="Y162">
            <v>1.369</v>
          </cell>
          <cell r="Z162">
            <v>292</v>
          </cell>
          <cell r="AA162">
            <v>178</v>
          </cell>
          <cell r="AB162">
            <v>178</v>
          </cell>
          <cell r="AC162">
            <v>3</v>
          </cell>
          <cell r="AD162">
            <v>600000029</v>
          </cell>
          <cell r="AE162">
            <v>0.13200000000000001</v>
          </cell>
          <cell r="AF162">
            <v>4.0999999999999996</v>
          </cell>
        </row>
        <row r="163">
          <cell r="A163">
            <v>1001012506071</v>
          </cell>
          <cell r="B163" t="str">
            <v>ЭКСТРА Папа может вар п/о_UZ</v>
          </cell>
          <cell r="C163" t="str">
            <v>КГ</v>
          </cell>
          <cell r="D163" t="str">
            <v>Колбасные изделия</v>
          </cell>
          <cell r="E163" t="str">
            <v>Вареные колбасы</v>
          </cell>
          <cell r="F163" t="str">
            <v>Папа может</v>
          </cell>
          <cell r="G163" t="str">
            <v xml:space="preserve">ОМПК(С)
</v>
          </cell>
          <cell r="H163" t="str">
            <v xml:space="preserve"> ТУ 10.13.14-150-00425283-2018</v>
          </cell>
          <cell r="I163" t="str">
            <v>Изделие колбасное вареное из мяса птицы 3 сорта.</v>
          </cell>
          <cell r="J163" t="str">
            <v>мясо птицы куриное (в т.ч. механической обвалки), белковый стабилизатор куриный, вода,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полифосфаты, альгинат натрия, Е407, камеди (рожкового дерева, гуаровая, ксантановая, тары), моно- и диглицериды жирных кислот; загустители: Е466, Е1414, Е1422; пряности и экстракты пряностей (в т.ч. горчичное семя, сельдерей), ароматизаторы, мальтодекстрин, усилитель вкуса и аромата Е621, уплотнитель сульфат кальция, антиокислитель изоаскорбат натрия, красители: куркумин, кармины); крахмал картофельный, соль</v>
          </cell>
          <cell r="K163">
            <v>9</v>
          </cell>
          <cell r="L163">
            <v>15</v>
          </cell>
          <cell r="M163">
            <v>0</v>
          </cell>
          <cell r="N163" t="str">
            <v>171/708</v>
          </cell>
          <cell r="O163" t="str">
            <v>0…+6</v>
          </cell>
          <cell r="P163">
            <v>60</v>
          </cell>
          <cell r="Q163" t="str">
            <v>3 суток</v>
          </cell>
          <cell r="R163">
            <v>2335702000002</v>
          </cell>
          <cell r="S163">
            <v>12335702000009</v>
          </cell>
          <cell r="T163">
            <v>250</v>
          </cell>
          <cell r="U163">
            <v>90</v>
          </cell>
          <cell r="V163">
            <v>90</v>
          </cell>
          <cell r="W163">
            <v>1.35</v>
          </cell>
          <cell r="X163">
            <v>2E-3</v>
          </cell>
          <cell r="Y163">
            <v>1.3520000000000001</v>
          </cell>
          <cell r="Z163">
            <v>292</v>
          </cell>
          <cell r="AA163">
            <v>178</v>
          </cell>
          <cell r="AB163">
            <v>178</v>
          </cell>
          <cell r="AC163">
            <v>3</v>
          </cell>
          <cell r="AD163">
            <v>600000029</v>
          </cell>
          <cell r="AE163">
            <v>0.13200000000000001</v>
          </cell>
          <cell r="AF163">
            <v>4.05</v>
          </cell>
        </row>
        <row r="164">
          <cell r="A164">
            <v>1001012503220</v>
          </cell>
          <cell r="B164" t="str">
            <v>ЭКСТРА Папа может вар п/о_СНГ</v>
          </cell>
          <cell r="C164" t="str">
            <v>КГ</v>
          </cell>
          <cell r="D164" t="str">
            <v>Колбасные изделия</v>
          </cell>
          <cell r="E164" t="str">
            <v>Вареные колбасы</v>
          </cell>
          <cell r="F164" t="str">
            <v>Папа может</v>
          </cell>
          <cell r="G164" t="str">
            <v xml:space="preserve">ОМПК(С)
</v>
          </cell>
          <cell r="H164" t="str">
            <v xml:space="preserve"> ТУ 10.13.14-150-00425283-2018</v>
          </cell>
          <cell r="I164" t="str">
            <v>Изделие колбасное вареное из мяса птицы 3 сорта.</v>
          </cell>
          <cell r="J164" t="str">
            <v>мясо птицы куриное (в т.ч. механической обвалки), белковый стабилизатор куриный, вода,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полифосфаты, альгинат натрия, Е407, камеди (рожкового дерева, гуаровая, ксантановая, тары), моно- и диглицериды жирных кислот; загустители: Е466, Е1414, Е1422; пряности и экстракты пряностей (в т.ч. горчичное семя, сельдерей), ароматизаторы, мальтодекстрин, усилитель вкуса и аромата Е621, уплотнитель сульфат кальция, антиокислитель изоаскорбат натрия, красители: куркумин, кармины); крахмал картофельный, соль</v>
          </cell>
          <cell r="K164">
            <v>9</v>
          </cell>
          <cell r="L164">
            <v>15</v>
          </cell>
          <cell r="M164">
            <v>0</v>
          </cell>
          <cell r="N164" t="str">
            <v>171/708</v>
          </cell>
          <cell r="O164" t="str">
            <v>0…+6</v>
          </cell>
          <cell r="P164">
            <v>60</v>
          </cell>
          <cell r="Q164" t="str">
            <v>3 суток</v>
          </cell>
          <cell r="R164">
            <v>2335702000002</v>
          </cell>
          <cell r="S164">
            <v>12335702000009</v>
          </cell>
          <cell r="T164">
            <v>250</v>
          </cell>
          <cell r="U164">
            <v>90</v>
          </cell>
          <cell r="V164">
            <v>90</v>
          </cell>
          <cell r="W164">
            <v>1.35</v>
          </cell>
          <cell r="X164">
            <v>2E-3</v>
          </cell>
          <cell r="Y164">
            <v>1.3520000000000001</v>
          </cell>
          <cell r="Z164">
            <v>292</v>
          </cell>
          <cell r="AA164">
            <v>178</v>
          </cell>
          <cell r="AB164">
            <v>178</v>
          </cell>
          <cell r="AC164">
            <v>3</v>
          </cell>
          <cell r="AD164">
            <v>600000029</v>
          </cell>
          <cell r="AE164">
            <v>0.13200000000000001</v>
          </cell>
          <cell r="AF164">
            <v>4.05</v>
          </cell>
        </row>
        <row r="165">
          <cell r="A165">
            <v>1001012503252</v>
          </cell>
          <cell r="B165" t="str">
            <v>Z-ЭКСТРА Папа может вар п/о_СНГ</v>
          </cell>
          <cell r="C165" t="str">
            <v>КГ</v>
          </cell>
          <cell r="D165" t="str">
            <v>Колбасные изделия</v>
          </cell>
          <cell r="E165" t="str">
            <v>Вареные колбасы</v>
          </cell>
          <cell r="F165" t="str">
            <v>Папа может</v>
          </cell>
          <cell r="G165" t="str">
            <v xml:space="preserve">ОМПК(С)
</v>
          </cell>
          <cell r="H165" t="str">
            <v xml:space="preserve"> ТУ 10.13.14-150-00425283-2018</v>
          </cell>
          <cell r="I165" t="str">
            <v>Изделие колбасное вареное из мяса птицы 3 сорта.</v>
          </cell>
          <cell r="J165" t="str">
            <v>мясо птицы куриное (в т.ч. механической обвалки), белковый стабилизатор куриный, вода,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полифосфаты, альгинат натрия, Е407, камеди (рожкового дерева, гуаровая, ксантановая, тары), моно- и диглицериды жирных кислот; загустители: Е466, Е1414, Е1422; пряности и экстракты пряностей (в т.ч. горчичное семя, сельдерей), ароматизаторы, мальтодекстрин, усилитель вкуса и аромата Е621, уплотнитель сульфат кальция, антиокислитель изоаскорбат натрия, красители: куркумин, кармины); крахмал картофельный, соль</v>
          </cell>
          <cell r="K165">
            <v>9</v>
          </cell>
          <cell r="L165">
            <v>15</v>
          </cell>
          <cell r="M165">
            <v>0</v>
          </cell>
          <cell r="N165" t="str">
            <v>171/708</v>
          </cell>
          <cell r="O165" t="str">
            <v>0…+6</v>
          </cell>
          <cell r="P165">
            <v>60</v>
          </cell>
          <cell r="Q165" t="str">
            <v>3 суток</v>
          </cell>
          <cell r="R165">
            <v>2800012000009</v>
          </cell>
          <cell r="S165">
            <v>12800012000006</v>
          </cell>
          <cell r="T165">
            <v>250</v>
          </cell>
          <cell r="U165">
            <v>90</v>
          </cell>
          <cell r="V165">
            <v>90</v>
          </cell>
          <cell r="W165">
            <v>1.35</v>
          </cell>
          <cell r="X165">
            <v>2E-3</v>
          </cell>
          <cell r="Y165">
            <v>1.3520000000000001</v>
          </cell>
          <cell r="Z165">
            <v>292</v>
          </cell>
          <cell r="AA165">
            <v>178</v>
          </cell>
          <cell r="AB165">
            <v>178</v>
          </cell>
          <cell r="AC165">
            <v>3</v>
          </cell>
          <cell r="AD165">
            <v>600000029</v>
          </cell>
          <cell r="AE165">
            <v>0.13200000000000001</v>
          </cell>
          <cell r="AF165">
            <v>4.05</v>
          </cell>
        </row>
        <row r="166">
          <cell r="A166">
            <v>1001014706356</v>
          </cell>
          <cell r="B166" t="str">
            <v>ЭКСТРА ФИЛЕЙНАЯ Папа может вар п/о 0.4кг</v>
          </cell>
          <cell r="C166" t="str">
            <v>ШТ</v>
          </cell>
          <cell r="D166" t="str">
            <v>Колбасные изделия</v>
          </cell>
          <cell r="E166" t="str">
            <v>Вареные колбасы</v>
          </cell>
          <cell r="F166" t="str">
            <v>Папа может</v>
          </cell>
          <cell r="G166" t="str">
            <v xml:space="preserve">ОМПК(С)
</v>
          </cell>
          <cell r="H166" t="str">
            <v xml:space="preserve"> ТУ 10.13.14-150-00425283-2018</v>
          </cell>
          <cell r="I166" t="str">
            <v>Изделие колбасное вареное из мяса птицы.</v>
          </cell>
          <cell r="J166" t="str">
            <v>мясо птицы куриное (в т.ч. механической обвалки), белковый стабилизатор куриный, вода, говядина,  комплексные пищевые добавки (животный белок говяжий, молочный белок, стабилизаторы: Е407, камеди (рожкового дерева, гуаровая, ксантановая, тары), моно- и диглицериды жирных кислот, Е472с; смесь посолочно-нитритная (соль, фиксатор окраски Е250), загустители: Е1414, Е1422, Е466; регуляторы кислотности: пирофосфаты, ацетаты натрия, цитраты натрия, глюконо-дельта-лактон; пряности (в т.ч.сельдерей, горчичное семя), декстроза, усилители вкуса и аромата: Е621,  Е635; ароматизаторы, мальтодекстрин, антиокислитель изоаскорбат натрия, красители: кармины, куркумин); крахмал картофельный, соль</v>
          </cell>
          <cell r="K166">
            <v>9</v>
          </cell>
          <cell r="L166">
            <v>15</v>
          </cell>
          <cell r="M166">
            <v>0</v>
          </cell>
          <cell r="N166" t="str">
            <v>171/708</v>
          </cell>
          <cell r="O166" t="str">
            <v>0…+6</v>
          </cell>
          <cell r="P166">
            <v>60</v>
          </cell>
          <cell r="Q166" t="str">
            <v>3 суток</v>
          </cell>
          <cell r="R166">
            <v>4607958073788</v>
          </cell>
          <cell r="S166">
            <v>14607958072399</v>
          </cell>
          <cell r="T166">
            <v>160</v>
          </cell>
          <cell r="U166">
            <v>67</v>
          </cell>
          <cell r="V166">
            <v>67</v>
          </cell>
          <cell r="W166">
            <v>0.4</v>
          </cell>
          <cell r="X166">
            <v>2E-3</v>
          </cell>
          <cell r="Y166">
            <v>0.40200000000000002</v>
          </cell>
          <cell r="Z166">
            <v>318</v>
          </cell>
          <cell r="AA166">
            <v>143</v>
          </cell>
          <cell r="AB166">
            <v>138</v>
          </cell>
          <cell r="AC166">
            <v>8</v>
          </cell>
          <cell r="AD166">
            <v>600000407</v>
          </cell>
          <cell r="AE166">
            <v>9.4E-2</v>
          </cell>
          <cell r="AF166">
            <v>3.2</v>
          </cell>
        </row>
        <row r="167">
          <cell r="A167">
            <v>1001095226605</v>
          </cell>
          <cell r="B167" t="str">
            <v>ВЕТЧ.КЛАССИЧЕСКАЯ 0.4кг 8шт_Т/СТМ</v>
          </cell>
          <cell r="C167" t="str">
            <v>ШТ</v>
          </cell>
          <cell r="D167" t="str">
            <v>Колбасные изделия</v>
          </cell>
          <cell r="E167" t="str">
            <v>Ветчины</v>
          </cell>
          <cell r="F167" t="str">
            <v>СТМ</v>
          </cell>
          <cell r="G167" t="str">
            <v>ОМПК(С)</v>
          </cell>
          <cell r="H167" t="str">
            <v>ТУ 10.13.14-149-00425283-2018</v>
          </cell>
          <cell r="I167" t="str">
            <v>Мясной продукт. Продукт из мяса вареный категории В.</v>
          </cell>
          <cell r="J167" t="str">
            <v>свинина, вода, белковый стабилизатор (шкурка свиная, вода),  филе грудок куриных, крахмал картофельный, посолочно-нитритная смесь (соль, фиксатор окраски нитрит натрия), соль, животный белок свиной, сахар, загустители: дикрахмалфосфат оксипропилированный, каррагинан из водорослей EUCHEMA, ксантановая камедь; соевый белок, молочный белок,  мальтодекстрин, декстроза, регуляторы кислотности: трифосфат, ацетаты и цитраты натрия; специи, экстракты специй, экстракт паприки, стабилизаторы: пирофосфаты и полифосфаты; усилитель вкуса и аромата глутамат натрия, антиокислители аскорбат натрия, аскорбиновая кислота, изоаскорбат натрия; ароматизаторы (в т.ч. коптильный), краситель кармины</v>
          </cell>
          <cell r="K167">
            <v>10</v>
          </cell>
          <cell r="L167">
            <v>4</v>
          </cell>
          <cell r="M167">
            <v>3</v>
          </cell>
          <cell r="N167" t="str">
            <v>88/369</v>
          </cell>
          <cell r="O167" t="str">
            <v>0…+6</v>
          </cell>
          <cell r="P167">
            <v>60</v>
          </cell>
          <cell r="Q167" t="str">
            <v>5 суток</v>
          </cell>
          <cell r="R167">
            <v>4620031679059</v>
          </cell>
          <cell r="S167">
            <v>14607958073785</v>
          </cell>
          <cell r="T167">
            <v>160</v>
          </cell>
          <cell r="U167">
            <v>67</v>
          </cell>
          <cell r="V167">
            <v>67</v>
          </cell>
          <cell r="W167">
            <v>0.4</v>
          </cell>
          <cell r="X167">
            <v>2E-3</v>
          </cell>
          <cell r="Y167">
            <v>0.40200000000000002</v>
          </cell>
          <cell r="Z167">
            <v>378</v>
          </cell>
          <cell r="AA167">
            <v>156</v>
          </cell>
          <cell r="AB167">
            <v>138</v>
          </cell>
          <cell r="AC167">
            <v>8</v>
          </cell>
          <cell r="AD167">
            <v>600000019</v>
          </cell>
          <cell r="AE167">
            <v>0.11700000000000001</v>
          </cell>
          <cell r="AF167">
            <v>3.2</v>
          </cell>
        </row>
        <row r="168">
          <cell r="A168">
            <v>1001093956645</v>
          </cell>
          <cell r="B168" t="str">
            <v>ВЕТЧ.КЛАССИЧЕСКАЯ СН п/о 0.8кг 4шт.</v>
          </cell>
          <cell r="C168" t="str">
            <v>ШТ</v>
          </cell>
          <cell r="D168" t="str">
            <v>Колбасные изделия</v>
          </cell>
          <cell r="E168" t="str">
            <v>Ветчины</v>
          </cell>
          <cell r="F168" t="str">
            <v>Советское наследие</v>
          </cell>
          <cell r="G168" t="str">
            <v>ОМПК(С)</v>
          </cell>
          <cell r="H168" t="str">
            <v>ТУ 10.13.14-148-00425283-2018</v>
          </cell>
          <cell r="I168" t="str">
            <v>Ветчинное изделие вареное из мяса кур охлажденное 1 сорта.</v>
          </cell>
          <cell r="J168" t="str">
            <v>филе грудок куриных, вода, белковый стабилизатор (вода, шкурка свиная), крахмал картофельный, мясо птицы механической обвалки индюшиное, соевый белок, смесь посолочно-нитритная (соль, фиксатор окраски нитрит натрия), соль, загустители: модифицированный крахмал, каррагинан из водорослей EUCHEMA, ксантановая камедь; сахар, регуляторы кислотности: ацетат натрия, трифосфат; стабилизаторы: пирофосфаты и полифосфаты; усилитель вкуса и аромата глутамат натрия, антиокислитель аскорбат натрия, пряности и их экстракты, специи и их экстракты; чеснок сушеный, экстракт дрожжей, экстракт чеснока, ароматизатор, краситель кармины</v>
          </cell>
          <cell r="K168">
            <v>9</v>
          </cell>
          <cell r="L168">
            <v>4</v>
          </cell>
          <cell r="M168">
            <v>3</v>
          </cell>
          <cell r="N168" t="str">
            <v>84/352</v>
          </cell>
          <cell r="O168" t="str">
            <v>0…+6</v>
          </cell>
          <cell r="P168">
            <v>60</v>
          </cell>
          <cell r="Q168" t="str">
            <v>3 суток</v>
          </cell>
          <cell r="R168">
            <v>4607958076079</v>
          </cell>
          <cell r="S168">
            <v>14607958076076</v>
          </cell>
          <cell r="T168">
            <v>260</v>
          </cell>
          <cell r="U168">
            <v>67</v>
          </cell>
          <cell r="V168">
            <v>67</v>
          </cell>
          <cell r="W168">
            <v>0.8</v>
          </cell>
          <cell r="X168">
            <v>2E-3</v>
          </cell>
          <cell r="Y168">
            <v>0.80200000000000005</v>
          </cell>
          <cell r="Z168">
            <v>318</v>
          </cell>
          <cell r="AA168">
            <v>148</v>
          </cell>
          <cell r="AB168">
            <v>138</v>
          </cell>
          <cell r="AC168">
            <v>4</v>
          </cell>
          <cell r="AD168">
            <v>600000402</v>
          </cell>
          <cell r="AE168">
            <v>9.6000000000000002E-2</v>
          </cell>
          <cell r="AF168">
            <v>3.2</v>
          </cell>
        </row>
        <row r="169">
          <cell r="A169">
            <v>1001092444611</v>
          </cell>
          <cell r="B169" t="str">
            <v>ВЕТЧ.ЛЮБИТЕЛЬСКАЯ п/о 0.4кг 10шт.</v>
          </cell>
          <cell r="C169" t="str">
            <v>ШТ</v>
          </cell>
          <cell r="D169" t="str">
            <v>Колбасные изделия</v>
          </cell>
          <cell r="E169" t="str">
            <v>Ветчины</v>
          </cell>
          <cell r="F169" t="str">
            <v>Коровино</v>
          </cell>
          <cell r="G169" t="str">
            <v>ОМПК(С)</v>
          </cell>
          <cell r="H169" t="str">
            <v>ТУ 10.13.14-148-00425283-2018</v>
          </cell>
          <cell r="I169" t="str">
            <v>Ветчинное изделие вареное из мяса птицы 2 сорта.</v>
          </cell>
          <cell r="J169" t="str">
            <v>мясо птицы куриное (в т.ч. механической обвалки), вода, свинина, белковый стабилизатор, крахмал картофельный, комплексные пищевые добавки (животный белок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сахар, усилитель вкуса и аромата Е621, ароматизаторы, антиокислитель аскорбат натрия, краситель кармины); соль</v>
          </cell>
          <cell r="K169">
            <v>10</v>
          </cell>
          <cell r="L169">
            <v>4</v>
          </cell>
          <cell r="M169">
            <v>3</v>
          </cell>
          <cell r="N169" t="str">
            <v>88/369</v>
          </cell>
          <cell r="O169" t="str">
            <v>0…+6</v>
          </cell>
          <cell r="P169">
            <v>60</v>
          </cell>
          <cell r="Q169" t="str">
            <v>5 суток</v>
          </cell>
          <cell r="R169">
            <v>4607088543946</v>
          </cell>
          <cell r="S169">
            <v>14607088543943</v>
          </cell>
          <cell r="T169">
            <v>145</v>
          </cell>
          <cell r="U169">
            <v>70</v>
          </cell>
          <cell r="V169">
            <v>55</v>
          </cell>
          <cell r="W169">
            <v>0.4</v>
          </cell>
          <cell r="X169">
            <v>2E-3</v>
          </cell>
          <cell r="Y169">
            <v>0.40200000000000002</v>
          </cell>
          <cell r="Z169">
            <v>378</v>
          </cell>
          <cell r="AA169">
            <v>156</v>
          </cell>
          <cell r="AB169">
            <v>138</v>
          </cell>
          <cell r="AC169">
            <v>10</v>
          </cell>
          <cell r="AD169">
            <v>600000019</v>
          </cell>
          <cell r="AE169">
            <v>0.11700000000000001</v>
          </cell>
          <cell r="AF169">
            <v>4</v>
          </cell>
        </row>
        <row r="170">
          <cell r="A170">
            <v>1001092674367</v>
          </cell>
          <cell r="B170" t="str">
            <v>ВЕТЧ.ИЗ ЛОПАТКИ Папа может п/о 0.4кг_СНГ</v>
          </cell>
          <cell r="C170" t="str">
            <v>ШТ</v>
          </cell>
          <cell r="D170" t="str">
            <v>Колбасные изделия</v>
          </cell>
          <cell r="E170" t="str">
            <v>Ветчины</v>
          </cell>
          <cell r="F170" t="str">
            <v>Папа может</v>
          </cell>
          <cell r="G170" t="str">
            <v>ОМПК(С)</v>
          </cell>
          <cell r="H170" t="str">
            <v>ТУ 10.13.14-149-00425283-2018</v>
          </cell>
          <cell r="I170" t="str">
            <v>Мясосодержащий продукт. Продукт из мяса вареный категории В.</v>
          </cell>
          <cell r="J170"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70">
            <v>9</v>
          </cell>
          <cell r="L170">
            <v>5</v>
          </cell>
          <cell r="M170">
            <v>3</v>
          </cell>
          <cell r="N170" t="str">
            <v>93/389</v>
          </cell>
          <cell r="O170" t="str">
            <v>0…+6</v>
          </cell>
          <cell r="P170">
            <v>60</v>
          </cell>
          <cell r="Q170" t="str">
            <v>5 суток</v>
          </cell>
          <cell r="R170">
            <v>4607088544288</v>
          </cell>
          <cell r="S170">
            <v>14607088544285</v>
          </cell>
          <cell r="T170">
            <v>145</v>
          </cell>
          <cell r="U170">
            <v>70</v>
          </cell>
          <cell r="V170">
            <v>55</v>
          </cell>
          <cell r="W170">
            <v>0.4</v>
          </cell>
          <cell r="X170">
            <v>2E-3</v>
          </cell>
          <cell r="Y170">
            <v>0.40200000000000002</v>
          </cell>
          <cell r="Z170">
            <v>378</v>
          </cell>
          <cell r="AA170">
            <v>156</v>
          </cell>
          <cell r="AB170">
            <v>138</v>
          </cell>
          <cell r="AC170">
            <v>10</v>
          </cell>
          <cell r="AD170">
            <v>600000019</v>
          </cell>
          <cell r="AE170">
            <v>0.11700000000000001</v>
          </cell>
          <cell r="AF170">
            <v>4</v>
          </cell>
        </row>
        <row r="171">
          <cell r="A171">
            <v>1001092675850</v>
          </cell>
          <cell r="B171" t="str">
            <v>Z-ВЕТЧ.ИЗ ЛОПАТКИ ПМ п/о 0.4кг_СНГ</v>
          </cell>
          <cell r="C171" t="str">
            <v>ШТ</v>
          </cell>
          <cell r="D171" t="str">
            <v>Колбасные изделия</v>
          </cell>
          <cell r="E171" t="str">
            <v>Ветчины</v>
          </cell>
          <cell r="F171" t="str">
            <v>Папа может</v>
          </cell>
          <cell r="G171" t="str">
            <v>ОМПК(С)</v>
          </cell>
          <cell r="H171" t="str">
            <v>ТУ 10.13.14-149-00425283-2018</v>
          </cell>
          <cell r="I171" t="str">
            <v>Мясосодержащий продукт. Продукт из мяса вареный категории В.</v>
          </cell>
          <cell r="J171"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71">
            <v>9</v>
          </cell>
          <cell r="L171">
            <v>5</v>
          </cell>
          <cell r="M171">
            <v>3</v>
          </cell>
          <cell r="N171" t="str">
            <v>93/389</v>
          </cell>
          <cell r="O171" t="str">
            <v>0…+6</v>
          </cell>
          <cell r="P171">
            <v>60</v>
          </cell>
          <cell r="Q171" t="str">
            <v>5 суток</v>
          </cell>
          <cell r="R171">
            <v>4607088544288</v>
          </cell>
          <cell r="S171">
            <v>14607088544285</v>
          </cell>
          <cell r="T171">
            <v>145</v>
          </cell>
          <cell r="U171">
            <v>70</v>
          </cell>
          <cell r="V171">
            <v>55</v>
          </cell>
          <cell r="W171">
            <v>0.4</v>
          </cell>
          <cell r="X171">
            <v>2E-3</v>
          </cell>
          <cell r="Y171">
            <v>0.40200000000000002</v>
          </cell>
          <cell r="Z171">
            <v>378</v>
          </cell>
          <cell r="AA171">
            <v>156</v>
          </cell>
          <cell r="AB171">
            <v>138</v>
          </cell>
          <cell r="AC171">
            <v>10</v>
          </cell>
          <cell r="AD171">
            <v>600000019</v>
          </cell>
          <cell r="AE171">
            <v>0.11700000000000001</v>
          </cell>
          <cell r="AF171">
            <v>4</v>
          </cell>
        </row>
        <row r="172">
          <cell r="A172">
            <v>1001094053215</v>
          </cell>
          <cell r="B172" t="str">
            <v>ВЕТЧ.МЯСНАЯ Папа может п/о 0.4кг</v>
          </cell>
          <cell r="C172" t="str">
            <v>ШТ</v>
          </cell>
          <cell r="D172" t="str">
            <v>Колбасные изделия</v>
          </cell>
          <cell r="E172" t="str">
            <v>Ветчины</v>
          </cell>
          <cell r="F172" t="str">
            <v>Папа может</v>
          </cell>
          <cell r="G172" t="str">
            <v>ОМПК(С)</v>
          </cell>
          <cell r="H172" t="str">
            <v>ТУ 10.13.14-149-00425283-2018</v>
          </cell>
          <cell r="I172" t="str">
            <v>Мясосодержащий продукт. Продукт из мяса вареный категории В.</v>
          </cell>
          <cell r="J172"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72">
            <v>9</v>
          </cell>
          <cell r="L172">
            <v>5</v>
          </cell>
          <cell r="M172">
            <v>3</v>
          </cell>
          <cell r="N172" t="str">
            <v>93/389</v>
          </cell>
          <cell r="O172" t="str">
            <v>0…+6</v>
          </cell>
          <cell r="P172">
            <v>60</v>
          </cell>
          <cell r="Q172" t="str">
            <v>5 суток</v>
          </cell>
          <cell r="R172">
            <v>4607958072026</v>
          </cell>
          <cell r="S172">
            <v>14607958072023</v>
          </cell>
          <cell r="T172">
            <v>160</v>
          </cell>
          <cell r="U172">
            <v>67</v>
          </cell>
          <cell r="V172">
            <v>67</v>
          </cell>
          <cell r="W172">
            <v>0.4</v>
          </cell>
          <cell r="X172">
            <v>2E-3</v>
          </cell>
          <cell r="Y172">
            <v>0.40200000000000002</v>
          </cell>
          <cell r="Z172">
            <v>378</v>
          </cell>
          <cell r="AA172">
            <v>156</v>
          </cell>
          <cell r="AB172">
            <v>138</v>
          </cell>
          <cell r="AC172">
            <v>8</v>
          </cell>
          <cell r="AD172">
            <v>600000019</v>
          </cell>
          <cell r="AE172">
            <v>0.11700000000000001</v>
          </cell>
          <cell r="AF172">
            <v>3.2</v>
          </cell>
        </row>
        <row r="173">
          <cell r="A173">
            <v>1001094053281</v>
          </cell>
          <cell r="B173" t="str">
            <v>ВЕТЧ.МЯСНАЯ Папа может п/о 0.4кг_СНГ</v>
          </cell>
          <cell r="C173" t="str">
            <v>ШТ</v>
          </cell>
          <cell r="D173" t="str">
            <v>Колбасные изделия</v>
          </cell>
          <cell r="E173" t="str">
            <v>Ветчины</v>
          </cell>
          <cell r="F173" t="str">
            <v>Папа может</v>
          </cell>
          <cell r="G173" t="str">
            <v>ОМПК(С)</v>
          </cell>
          <cell r="H173" t="str">
            <v>ТУ 10.13.14-149-00425283-2018</v>
          </cell>
          <cell r="I173" t="str">
            <v>Мясосодержащий продукт. Продукт из мяса вареный категории В.</v>
          </cell>
          <cell r="J173"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73">
            <v>9</v>
          </cell>
          <cell r="L173">
            <v>5</v>
          </cell>
          <cell r="M173">
            <v>3</v>
          </cell>
          <cell r="N173" t="str">
            <v>93/389</v>
          </cell>
          <cell r="O173" t="str">
            <v>0…+6</v>
          </cell>
          <cell r="P173">
            <v>60</v>
          </cell>
          <cell r="Q173" t="str">
            <v>5 суток</v>
          </cell>
          <cell r="R173">
            <v>4607958072026</v>
          </cell>
          <cell r="S173">
            <v>14607958072023</v>
          </cell>
          <cell r="T173">
            <v>160</v>
          </cell>
          <cell r="U173">
            <v>67</v>
          </cell>
          <cell r="V173">
            <v>67</v>
          </cell>
          <cell r="W173">
            <v>0.4</v>
          </cell>
          <cell r="X173">
            <v>2E-3</v>
          </cell>
          <cell r="Y173">
            <v>0.40200000000000002</v>
          </cell>
          <cell r="Z173">
            <v>378</v>
          </cell>
          <cell r="AA173">
            <v>156</v>
          </cell>
          <cell r="AB173">
            <v>138</v>
          </cell>
          <cell r="AC173">
            <v>8</v>
          </cell>
          <cell r="AD173">
            <v>600000019</v>
          </cell>
          <cell r="AE173">
            <v>0.11700000000000001</v>
          </cell>
          <cell r="AF173">
            <v>3.2</v>
          </cell>
        </row>
        <row r="174">
          <cell r="A174">
            <v>1001094053334</v>
          </cell>
          <cell r="B174" t="str">
            <v>Z-ВЕТЧ.МЯСНАЯ Папа может п/о 0.4кг_СНГ</v>
          </cell>
          <cell r="C174" t="str">
            <v>ШТ</v>
          </cell>
          <cell r="D174" t="str">
            <v>Колбасные изделия</v>
          </cell>
          <cell r="E174" t="str">
            <v>Ветчины</v>
          </cell>
          <cell r="F174" t="str">
            <v>Папа может</v>
          </cell>
          <cell r="G174" t="str">
            <v>ОМПК(С)</v>
          </cell>
          <cell r="H174" t="str">
            <v>ТУ 10.13.14-149-00425283-2018</v>
          </cell>
          <cell r="I174" t="str">
            <v>Мясосодержащий продукт. Продукт из мяса вареный категории В.</v>
          </cell>
          <cell r="J174"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74">
            <v>9</v>
          </cell>
          <cell r="L174">
            <v>5</v>
          </cell>
          <cell r="M174">
            <v>3</v>
          </cell>
          <cell r="N174" t="str">
            <v>93/389</v>
          </cell>
          <cell r="O174" t="str">
            <v>0…+6</v>
          </cell>
          <cell r="P174">
            <v>60</v>
          </cell>
          <cell r="Q174" t="str">
            <v>5 суток</v>
          </cell>
          <cell r="R174">
            <v>4607958072026</v>
          </cell>
          <cell r="S174">
            <v>14607958072023</v>
          </cell>
          <cell r="T174">
            <v>160</v>
          </cell>
          <cell r="U174">
            <v>67</v>
          </cell>
          <cell r="V174">
            <v>67</v>
          </cell>
          <cell r="W174">
            <v>0.4</v>
          </cell>
          <cell r="X174">
            <v>2E-3</v>
          </cell>
          <cell r="Y174">
            <v>0.40200000000000002</v>
          </cell>
          <cell r="Z174">
            <v>378</v>
          </cell>
          <cell r="AA174">
            <v>156</v>
          </cell>
          <cell r="AB174">
            <v>138</v>
          </cell>
          <cell r="AC174">
            <v>8</v>
          </cell>
          <cell r="AD174">
            <v>600000019</v>
          </cell>
          <cell r="AE174">
            <v>0.11700000000000001</v>
          </cell>
          <cell r="AF174">
            <v>3.2</v>
          </cell>
        </row>
        <row r="175">
          <cell r="A175">
            <v>1001094056271</v>
          </cell>
          <cell r="B175" t="str">
            <v>ВЕТЧ.МЯСНАЯ Папа может п/о 0.4кг_UZ</v>
          </cell>
          <cell r="C175" t="str">
            <v>ШТ</v>
          </cell>
          <cell r="D175" t="str">
            <v>Колбасные изделия</v>
          </cell>
          <cell r="E175" t="str">
            <v>Ветчины</v>
          </cell>
          <cell r="F175" t="str">
            <v>Папа может</v>
          </cell>
          <cell r="G175" t="str">
            <v>ОМПК(С)</v>
          </cell>
          <cell r="H175" t="str">
            <v>ТУ 10.13.14-149-00425283-2018</v>
          </cell>
          <cell r="I175" t="str">
            <v>Мясосодержащий продукт. Продукт из мяса вареный категории В.</v>
          </cell>
          <cell r="J175"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75">
            <v>9</v>
          </cell>
          <cell r="L175">
            <v>5</v>
          </cell>
          <cell r="M175">
            <v>3</v>
          </cell>
          <cell r="N175" t="str">
            <v>93/389</v>
          </cell>
          <cell r="O175" t="str">
            <v>0…+6</v>
          </cell>
          <cell r="P175">
            <v>60</v>
          </cell>
          <cell r="Q175" t="str">
            <v>5 суток</v>
          </cell>
          <cell r="R175">
            <v>4607958072026</v>
          </cell>
          <cell r="S175">
            <v>14607958072023</v>
          </cell>
          <cell r="T175">
            <v>160</v>
          </cell>
          <cell r="U175">
            <v>67</v>
          </cell>
          <cell r="V175">
            <v>67</v>
          </cell>
          <cell r="W175">
            <v>0.4</v>
          </cell>
          <cell r="X175">
            <v>2E-3</v>
          </cell>
          <cell r="Y175">
            <v>0.40200000000000002</v>
          </cell>
          <cell r="Z175">
            <v>378</v>
          </cell>
          <cell r="AA175">
            <v>156</v>
          </cell>
          <cell r="AB175">
            <v>138</v>
          </cell>
          <cell r="AC175">
            <v>8</v>
          </cell>
          <cell r="AD175">
            <v>600000019</v>
          </cell>
          <cell r="AE175">
            <v>0.11700000000000001</v>
          </cell>
          <cell r="AF175">
            <v>3.2</v>
          </cell>
        </row>
        <row r="176">
          <cell r="A176">
            <v>1001092674584</v>
          </cell>
          <cell r="B176" t="str">
            <v>ВЕТЧ.ИЗ ЛОПАТКИ Папа может п/о_HRC</v>
          </cell>
          <cell r="C176" t="str">
            <v>КГ</v>
          </cell>
          <cell r="D176" t="str">
            <v>Колбасные изделия</v>
          </cell>
          <cell r="E176" t="str">
            <v>Ветчины</v>
          </cell>
          <cell r="F176" t="str">
            <v>Папа может</v>
          </cell>
          <cell r="G176" t="str">
            <v>ОМПК(С)</v>
          </cell>
          <cell r="H176" t="str">
            <v>ТУ 10.13.14-149-00425283-2018</v>
          </cell>
          <cell r="I176" t="str">
            <v>Мясосодержащий продукт. Продукт из мяса вареный категории В.</v>
          </cell>
          <cell r="J176"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76">
            <v>9</v>
          </cell>
          <cell r="L176">
            <v>5</v>
          </cell>
          <cell r="M176">
            <v>3</v>
          </cell>
          <cell r="N176" t="str">
            <v>93/389</v>
          </cell>
          <cell r="O176" t="str">
            <v>0…+6</v>
          </cell>
          <cell r="P176">
            <v>60</v>
          </cell>
          <cell r="Q176" t="str">
            <v>5 суток</v>
          </cell>
          <cell r="R176">
            <v>2419717000001</v>
          </cell>
          <cell r="S176">
            <v>12419717000008</v>
          </cell>
          <cell r="T176">
            <v>280</v>
          </cell>
          <cell r="U176">
            <v>120</v>
          </cell>
          <cell r="V176">
            <v>120</v>
          </cell>
          <cell r="W176">
            <v>2.5339999999999998</v>
          </cell>
          <cell r="X176">
            <v>2E-3</v>
          </cell>
          <cell r="Y176">
            <v>2.5359999999999996</v>
          </cell>
          <cell r="Z176">
            <v>388</v>
          </cell>
          <cell r="AA176">
            <v>292</v>
          </cell>
          <cell r="AB176">
            <v>148</v>
          </cell>
          <cell r="AC176">
            <v>3</v>
          </cell>
          <cell r="AD176">
            <v>600000021</v>
          </cell>
          <cell r="AE176">
            <v>0.27</v>
          </cell>
          <cell r="AF176">
            <v>7.6</v>
          </cell>
        </row>
        <row r="177">
          <cell r="A177">
            <v>1001092675902</v>
          </cell>
          <cell r="B177" t="str">
            <v>ВЕТЧ.ИЗ ЛОПАТКИ Папа может п/о_HRC_Окей</v>
          </cell>
          <cell r="C177" t="str">
            <v>КГ</v>
          </cell>
          <cell r="D177" t="str">
            <v>Колбасные изделия</v>
          </cell>
          <cell r="E177" t="str">
            <v>Ветчины</v>
          </cell>
          <cell r="F177" t="str">
            <v>Папа может</v>
          </cell>
          <cell r="G177" t="str">
            <v>ОМПК(С)</v>
          </cell>
          <cell r="H177" t="str">
            <v>ТУ 10.13.14-149-00425283-2018</v>
          </cell>
          <cell r="I177" t="str">
            <v>Мясосодержащий продукт. Продукт из мяса вареный категории В.</v>
          </cell>
          <cell r="J177"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77">
            <v>9</v>
          </cell>
          <cell r="L177">
            <v>5</v>
          </cell>
          <cell r="M177">
            <v>3</v>
          </cell>
          <cell r="N177" t="str">
            <v>93/389</v>
          </cell>
          <cell r="O177" t="str">
            <v>0…+6</v>
          </cell>
          <cell r="P177">
            <v>60</v>
          </cell>
          <cell r="Q177" t="str">
            <v>5 суток</v>
          </cell>
          <cell r="R177">
            <v>2908220000009</v>
          </cell>
          <cell r="S177">
            <v>12908220000006</v>
          </cell>
          <cell r="T177">
            <v>280</v>
          </cell>
          <cell r="U177">
            <v>120</v>
          </cell>
          <cell r="V177">
            <v>120</v>
          </cell>
          <cell r="W177">
            <v>2.5339999999999998</v>
          </cell>
          <cell r="X177">
            <v>2E-3</v>
          </cell>
          <cell r="Y177">
            <v>2.5359999999999996</v>
          </cell>
          <cell r="Z177">
            <v>388</v>
          </cell>
          <cell r="AA177">
            <v>292</v>
          </cell>
          <cell r="AB177">
            <v>148</v>
          </cell>
          <cell r="AC177">
            <v>3</v>
          </cell>
          <cell r="AD177">
            <v>600000021</v>
          </cell>
          <cell r="AE177">
            <v>0.27</v>
          </cell>
          <cell r="AF177">
            <v>7.6</v>
          </cell>
        </row>
        <row r="178">
          <cell r="A178">
            <v>1001094896026</v>
          </cell>
          <cell r="B178" t="str">
            <v>ВЕТЧ.ОСОБАЯ Коровино вар п/о</v>
          </cell>
          <cell r="C178" t="str">
            <v>КГ</v>
          </cell>
          <cell r="D178" t="str">
            <v>Колбасные изделия</v>
          </cell>
          <cell r="E178" t="str">
            <v>Ветчины</v>
          </cell>
          <cell r="F178" t="str">
            <v>Коровино</v>
          </cell>
          <cell r="G178" t="str">
            <v>ОМПК(С)</v>
          </cell>
          <cell r="H178" t="str">
            <v>ТУ 10.13.14-148-00425283-2018</v>
          </cell>
          <cell r="I178" t="str">
            <v>Ветчинное изделие вареное из мяса птицы.</v>
          </cell>
          <cell r="J178" t="str">
            <v>мясо птицы куриное (в т.ч. механической обвалки), вода, свинина, белковый стабилизатор (вода, шкурка свиная), крахмал картофельный, комплексные пищевые добавки (животные белки (говяжий,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мальтодекстрин, декстроза, усилитель вкуса и аромата Е621, ароматизаторы, антиокислитель аскорбат натрия, краситель кармины); соль</v>
          </cell>
          <cell r="K178">
            <v>9</v>
          </cell>
          <cell r="L178">
            <v>3</v>
          </cell>
          <cell r="M178">
            <v>5</v>
          </cell>
          <cell r="N178" t="str">
            <v>85/349</v>
          </cell>
          <cell r="O178" t="str">
            <v>0…+6</v>
          </cell>
          <cell r="P178">
            <v>60</v>
          </cell>
          <cell r="Q178" t="str">
            <v>3 суток</v>
          </cell>
          <cell r="R178">
            <v>2800918000004</v>
          </cell>
          <cell r="S178">
            <v>12800918000001</v>
          </cell>
          <cell r="T178">
            <v>350</v>
          </cell>
          <cell r="U178">
            <v>97</v>
          </cell>
          <cell r="V178">
            <v>97</v>
          </cell>
          <cell r="W178">
            <v>2.0499999999999998</v>
          </cell>
          <cell r="X178">
            <v>5.0000000000000001E-3</v>
          </cell>
          <cell r="Y178">
            <v>2.0549999999999997</v>
          </cell>
          <cell r="Z178">
            <v>368</v>
          </cell>
          <cell r="AA178">
            <v>238</v>
          </cell>
          <cell r="AB178">
            <v>128</v>
          </cell>
          <cell r="AC178">
            <v>2</v>
          </cell>
          <cell r="AD178">
            <v>600000025</v>
          </cell>
          <cell r="AE178">
            <v>0.17499999999999999</v>
          </cell>
          <cell r="AF178">
            <v>4.0999999999999996</v>
          </cell>
        </row>
        <row r="179">
          <cell r="A179">
            <v>1001094966025</v>
          </cell>
          <cell r="B179" t="str">
            <v>ВЕТЧ.ФИРМЕННАЯ С ИНДЕЙКОЙ п/о</v>
          </cell>
          <cell r="C179" t="str">
            <v>КГ</v>
          </cell>
          <cell r="D179" t="str">
            <v>Колбасные изделия</v>
          </cell>
          <cell r="E179" t="str">
            <v>Ветчины</v>
          </cell>
          <cell r="F179" t="str">
            <v>Папа может</v>
          </cell>
          <cell r="G179" t="str">
            <v>ОМПК(С)</v>
          </cell>
          <cell r="H179" t="str">
            <v>ТУ 10.13.14-148-00425283-2018</v>
          </cell>
          <cell r="I179" t="str">
            <v>Ветчинное изделие вареное из мяса птицы.</v>
          </cell>
          <cell r="J179" t="str">
            <v>мясо птицы (филе грудок куриных, механическая обвалка (куриная), филе бедра индейки), вода, комплексные пищевые добавки (животный белок говяжий, смесь посолочно-нитритная (соль, фиксатор окраски нитрит натрия), декстроза, регуляторы кислотности: пирофосфаты, трифосфаты, ацетаты натрия, цитраты натрия; стабилизаторы: каррагинан из водорослей EUCHEMA, ксантановая камедь, полифосфаты, Е1412, Е1442; пряности и экстракты пряностей, ароматизатор, мальтодекстрин, усилитель вкуса и аромата Е621, антиокислитель аскорбат натрия, краситель кармины, соевый белок); соль</v>
          </cell>
          <cell r="K179">
            <v>10</v>
          </cell>
          <cell r="L179">
            <v>4</v>
          </cell>
          <cell r="M179">
            <v>0</v>
          </cell>
          <cell r="N179" t="str">
            <v>76/318</v>
          </cell>
          <cell r="O179" t="str">
            <v>0…+6</v>
          </cell>
          <cell r="P179">
            <v>60</v>
          </cell>
          <cell r="Q179" t="str">
            <v>5 суток</v>
          </cell>
          <cell r="R179">
            <v>2800133000001</v>
          </cell>
          <cell r="S179">
            <v>12800133000008</v>
          </cell>
          <cell r="T179">
            <v>290</v>
          </cell>
          <cell r="U179">
            <v>100</v>
          </cell>
          <cell r="V179">
            <v>100</v>
          </cell>
          <cell r="W179">
            <v>3.05</v>
          </cell>
          <cell r="X179">
            <v>2E-3</v>
          </cell>
          <cell r="Y179">
            <v>3.0519999999999996</v>
          </cell>
          <cell r="Z179">
            <v>293</v>
          </cell>
          <cell r="AA179">
            <v>153</v>
          </cell>
          <cell r="AB179">
            <v>224</v>
          </cell>
          <cell r="AC179">
            <v>2</v>
          </cell>
          <cell r="AD179">
            <v>600000400</v>
          </cell>
          <cell r="AE179">
            <v>0.13700000000000001</v>
          </cell>
          <cell r="AF179">
            <v>6.1</v>
          </cell>
        </row>
        <row r="180">
          <cell r="A180">
            <v>1001092645887</v>
          </cell>
          <cell r="B180" t="str">
            <v>ВЕТЧ.ДОМАШНЯЯ Папа может п/о</v>
          </cell>
          <cell r="C180" t="str">
            <v>КГ</v>
          </cell>
          <cell r="D180" t="str">
            <v>Колбасные изделия</v>
          </cell>
          <cell r="E180" t="str">
            <v>Ветчины</v>
          </cell>
          <cell r="F180" t="str">
            <v>Папа может</v>
          </cell>
          <cell r="G180" t="str">
            <v>ОМПК(С)</v>
          </cell>
          <cell r="H180" t="str">
            <v>ТУ 10.13.14-148-00425283-2018</v>
          </cell>
          <cell r="I180" t="str">
            <v>Ветчинное изделие вареное из мяса птицы.</v>
          </cell>
          <cell r="J180" t="str">
            <v>мясо птицы куриное (в т.ч. механической обвалки), вода, свинина, белковый стабилизатор (вода, шкурка свиная), крахмал картофельный, комплексные пищевые добавки (животный белок свиной, посолочно-нитритная смесь (соль, фиксатор окраски Е250), декстроза, регуляторы кислотности: пирофосфаты, трифосфаты, ацетаты натрия, цитраты натрия; стабилизаторы: Е1442, Е407а, ксантановая камедь, полифосфаты; соевый белок,  пряности и экстракты пряностей, ароматизатор, антиокислитель аскорбат натрия, мальтодекстрин, усилитель вкуса и аромата Е621, краситель кармины); соль</v>
          </cell>
          <cell r="K180">
            <v>10</v>
          </cell>
          <cell r="L180">
            <v>4</v>
          </cell>
          <cell r="M180">
            <v>3</v>
          </cell>
          <cell r="N180" t="str">
            <v>88/369</v>
          </cell>
          <cell r="O180" t="str">
            <v>0…+6</v>
          </cell>
          <cell r="P180">
            <v>60</v>
          </cell>
          <cell r="Q180" t="str">
            <v>5 суток</v>
          </cell>
          <cell r="R180">
            <v>2800684000000</v>
          </cell>
          <cell r="S180">
            <v>12800684000007</v>
          </cell>
          <cell r="T180">
            <v>268</v>
          </cell>
          <cell r="U180">
            <v>95</v>
          </cell>
          <cell r="V180">
            <v>60</v>
          </cell>
          <cell r="W180">
            <v>1.5249999999999999</v>
          </cell>
          <cell r="X180">
            <v>2E-3</v>
          </cell>
          <cell r="Y180">
            <v>1.5269999999999999</v>
          </cell>
          <cell r="Z180">
            <v>292</v>
          </cell>
          <cell r="AA180">
            <v>178</v>
          </cell>
          <cell r="AB180">
            <v>178</v>
          </cell>
          <cell r="AC180">
            <v>4</v>
          </cell>
          <cell r="AD180">
            <v>600000029</v>
          </cell>
          <cell r="AE180">
            <v>0.13200000000000001</v>
          </cell>
          <cell r="AF180">
            <v>6.1</v>
          </cell>
        </row>
        <row r="181">
          <cell r="A181">
            <v>1001092444614</v>
          </cell>
          <cell r="B181" t="str">
            <v>ВЕТЧ.ЛЮБИТЕЛЬСКАЯ п/о</v>
          </cell>
          <cell r="C181" t="str">
            <v>КГ</v>
          </cell>
          <cell r="D181" t="str">
            <v>Колбасные изделия</v>
          </cell>
          <cell r="E181" t="str">
            <v>Ветчины</v>
          </cell>
          <cell r="F181" t="str">
            <v>Коровино</v>
          </cell>
          <cell r="G181" t="str">
            <v>ОМПК(С)</v>
          </cell>
          <cell r="H181" t="str">
            <v>ТУ 10.13.14-148-00425283-2018</v>
          </cell>
          <cell r="I181" t="str">
            <v>Ветчинное изделие вареное из мяса птицы 2 сорта.</v>
          </cell>
          <cell r="J181" t="str">
            <v>мясо птицы куриное (в т.ч. механической обвалки), вода, свинина, белковый стабилизатор, крахмал картофельный, комплексные пищевые добавки (животный белок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сахар, усилитель вкуса и аромата Е621, ароматизаторы, антиокислитель аскорбат натрия, краситель кармины); соль</v>
          </cell>
          <cell r="K181">
            <v>10</v>
          </cell>
          <cell r="L181">
            <v>4</v>
          </cell>
          <cell r="M181">
            <v>3</v>
          </cell>
          <cell r="N181" t="str">
            <v>88/369</v>
          </cell>
          <cell r="O181" t="str">
            <v>0…+6</v>
          </cell>
          <cell r="P181">
            <v>60</v>
          </cell>
          <cell r="Q181" t="str">
            <v>5 суток</v>
          </cell>
          <cell r="R181">
            <v>2664566000003</v>
          </cell>
          <cell r="S181">
            <v>12664566000000</v>
          </cell>
          <cell r="T181">
            <v>268</v>
          </cell>
          <cell r="U181">
            <v>95</v>
          </cell>
          <cell r="V181">
            <v>60</v>
          </cell>
          <cell r="W181">
            <v>1.5</v>
          </cell>
          <cell r="X181">
            <v>2E-3</v>
          </cell>
          <cell r="Y181">
            <v>1.502</v>
          </cell>
          <cell r="Z181">
            <v>292</v>
          </cell>
          <cell r="AA181">
            <v>178</v>
          </cell>
          <cell r="AB181">
            <v>178</v>
          </cell>
          <cell r="AC181">
            <v>4</v>
          </cell>
          <cell r="AD181">
            <v>600000029</v>
          </cell>
          <cell r="AE181">
            <v>0.13200000000000001</v>
          </cell>
          <cell r="AF181">
            <v>6</v>
          </cell>
        </row>
        <row r="182">
          <cell r="A182">
            <v>1001092444232</v>
          </cell>
          <cell r="B182" t="str">
            <v>Z-ВЕТЧ.ЛЮБИТЕЛЬСКАЯ п/о</v>
          </cell>
          <cell r="C182" t="str">
            <v>КГ</v>
          </cell>
          <cell r="D182" t="str">
            <v>Колбасные изделия</v>
          </cell>
          <cell r="E182" t="str">
            <v>Ветчины</v>
          </cell>
          <cell r="F182" t="str">
            <v>Коровино</v>
          </cell>
          <cell r="G182" t="str">
            <v>ОМПК(С)</v>
          </cell>
          <cell r="H182" t="str">
            <v>ТУ 10.13.14-148-00425283-2018</v>
          </cell>
          <cell r="I182" t="str">
            <v>Ветчинное изделие вареное из мяса птицы 2 сорта.</v>
          </cell>
          <cell r="J182" t="str">
            <v>мясо птицы куриное (в т.ч. механической обвалки), вода, свинина, белковый стабилизатор, крахмал картофельный, комплексные пищевые добавки (животный белок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сахар, усилитель вкуса и аромата Е621, ароматизаторы, антиокислитель аскорбат натрия, краситель кармины); соль</v>
          </cell>
          <cell r="K182">
            <v>10</v>
          </cell>
          <cell r="L182">
            <v>4</v>
          </cell>
          <cell r="M182">
            <v>3</v>
          </cell>
          <cell r="N182" t="str">
            <v>88/369</v>
          </cell>
          <cell r="O182" t="str">
            <v>0…+6</v>
          </cell>
          <cell r="P182">
            <v>60</v>
          </cell>
          <cell r="Q182" t="str">
            <v>5 суток</v>
          </cell>
          <cell r="R182">
            <v>2800368000005</v>
          </cell>
          <cell r="S182">
            <v>12800368000002</v>
          </cell>
          <cell r="T182">
            <v>268</v>
          </cell>
          <cell r="U182">
            <v>95</v>
          </cell>
          <cell r="V182">
            <v>60</v>
          </cell>
          <cell r="W182">
            <v>1.5</v>
          </cell>
          <cell r="X182">
            <v>2E-3</v>
          </cell>
          <cell r="Y182">
            <v>1.502</v>
          </cell>
          <cell r="Z182">
            <v>292</v>
          </cell>
          <cell r="AA182">
            <v>178</v>
          </cell>
          <cell r="AB182">
            <v>178</v>
          </cell>
          <cell r="AC182">
            <v>4</v>
          </cell>
          <cell r="AD182">
            <v>600000029</v>
          </cell>
          <cell r="AE182">
            <v>0.13200000000000001</v>
          </cell>
          <cell r="AF182">
            <v>6</v>
          </cell>
        </row>
        <row r="183">
          <cell r="A183">
            <v>1001092445701</v>
          </cell>
          <cell r="B183" t="str">
            <v>ВЕТЧ.ЛЮБИТЕЛЬСКАЯ п/о_Маяк</v>
          </cell>
          <cell r="C183" t="str">
            <v>КГ</v>
          </cell>
          <cell r="D183" t="str">
            <v>Колбасные изделия</v>
          </cell>
          <cell r="E183" t="str">
            <v>Ветчины</v>
          </cell>
          <cell r="F183" t="str">
            <v>Коровино</v>
          </cell>
          <cell r="G183" t="str">
            <v>ОМПК(С)</v>
          </cell>
          <cell r="H183" t="str">
            <v>ТУ 10.13.14-148-00425283-2018</v>
          </cell>
          <cell r="I183" t="str">
            <v>Ветчинное изделие вареное из мяса птицы 2 сорта.</v>
          </cell>
          <cell r="J183" t="str">
            <v>мясо птицы куриное (в т.ч. механической обвалки), вода, свинина, белковый стабилизатор, крахмал картофельный, комплексные пищевые добавки (животный белок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сахар, усилитель вкуса и аромата Е621, ароматизаторы, антиокислитель аскорбат натрия, краситель кармины); соль</v>
          </cell>
          <cell r="K183">
            <v>10</v>
          </cell>
          <cell r="L183">
            <v>4</v>
          </cell>
          <cell r="M183">
            <v>3</v>
          </cell>
          <cell r="N183" t="str">
            <v>88/369</v>
          </cell>
          <cell r="O183" t="str">
            <v>0…+6</v>
          </cell>
          <cell r="P183">
            <v>60</v>
          </cell>
          <cell r="Q183" t="str">
            <v>5 суток</v>
          </cell>
          <cell r="R183">
            <v>2100867000002</v>
          </cell>
          <cell r="S183">
            <v>12100867000009</v>
          </cell>
          <cell r="T183">
            <v>268</v>
          </cell>
          <cell r="U183">
            <v>95</v>
          </cell>
          <cell r="V183">
            <v>60</v>
          </cell>
          <cell r="W183">
            <v>1.5</v>
          </cell>
          <cell r="X183">
            <v>2E-3</v>
          </cell>
          <cell r="Y183">
            <v>1.502</v>
          </cell>
          <cell r="Z183">
            <v>292</v>
          </cell>
          <cell r="AA183">
            <v>178</v>
          </cell>
          <cell r="AB183">
            <v>178</v>
          </cell>
          <cell r="AC183">
            <v>4</v>
          </cell>
          <cell r="AD183">
            <v>600000029</v>
          </cell>
          <cell r="AE183">
            <v>0.13200000000000001</v>
          </cell>
          <cell r="AF183">
            <v>6</v>
          </cell>
        </row>
        <row r="184">
          <cell r="A184">
            <v>1001094465762</v>
          </cell>
          <cell r="B184" t="str">
            <v>ВЕТЧ.СЛАВЯНСКАЯ Папа может п/о</v>
          </cell>
          <cell r="C184" t="str">
            <v>КГ</v>
          </cell>
          <cell r="D184" t="str">
            <v>Колбасные изделия</v>
          </cell>
          <cell r="E184" t="str">
            <v>Ветчины</v>
          </cell>
          <cell r="F184" t="str">
            <v>Папа может</v>
          </cell>
          <cell r="G184" t="str">
            <v>ОМПК(С)</v>
          </cell>
          <cell r="H184" t="str">
            <v>ТУ 10.13.14-148-00425283-2018</v>
          </cell>
          <cell r="I184" t="str">
            <v>Ветчинное изделие вареное из мяса птицы.</v>
          </cell>
          <cell r="J184" t="str">
            <v>мясо птицы куриное (в т.ч. механической обвалки), вода, свинина, белковый стабилизатор, крахмал картофельный, комплексные пищевые добавки (животный белок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сахар, усилитель вкуса и аромата Е621, ароматизаторы, антиокислитель аскорбат натрия, краситель кармины); соль</v>
          </cell>
          <cell r="K184">
            <v>10</v>
          </cell>
          <cell r="L184">
            <v>4</v>
          </cell>
          <cell r="M184">
            <v>3</v>
          </cell>
          <cell r="N184" t="str">
            <v>88/369</v>
          </cell>
          <cell r="O184" t="str">
            <v>0…+6</v>
          </cell>
          <cell r="P184">
            <v>60</v>
          </cell>
          <cell r="Q184" t="str">
            <v>5 суток</v>
          </cell>
          <cell r="R184">
            <v>2800415000002</v>
          </cell>
          <cell r="S184">
            <v>12800415000009</v>
          </cell>
          <cell r="T184">
            <v>280</v>
          </cell>
          <cell r="U184">
            <v>92</v>
          </cell>
          <cell r="V184">
            <v>92</v>
          </cell>
          <cell r="W184">
            <v>1.367</v>
          </cell>
          <cell r="X184">
            <v>2E-3</v>
          </cell>
          <cell r="Y184">
            <v>1.369</v>
          </cell>
          <cell r="Z184">
            <v>292</v>
          </cell>
          <cell r="AA184">
            <v>178</v>
          </cell>
          <cell r="AB184">
            <v>178</v>
          </cell>
          <cell r="AC184">
            <v>3</v>
          </cell>
          <cell r="AD184">
            <v>600000029</v>
          </cell>
          <cell r="AE184">
            <v>0.13200000000000001</v>
          </cell>
          <cell r="AF184">
            <v>4.0999999999999996</v>
          </cell>
        </row>
        <row r="185">
          <cell r="A185">
            <v>1001094466130</v>
          </cell>
          <cell r="B185" t="str">
            <v>Z-ВЕТЧ.СЛАВЯНСКАЯ Папа может п/о</v>
          </cell>
          <cell r="C185" t="str">
            <v>КГ</v>
          </cell>
          <cell r="D185" t="str">
            <v>Колбасные изделия</v>
          </cell>
          <cell r="E185" t="str">
            <v>Ветчины</v>
          </cell>
          <cell r="F185" t="str">
            <v>Папа может</v>
          </cell>
          <cell r="G185" t="str">
            <v>ОМПК(С)</v>
          </cell>
          <cell r="H185" t="str">
            <v>ТУ 10.13.14-148-00425283-2018</v>
          </cell>
          <cell r="I185" t="str">
            <v>Ветчинное изделие вареное из мяса птицы.</v>
          </cell>
          <cell r="J185" t="str">
            <v>мясо птицы куриное (в т.ч. механической обвалки), вода, свинина, белковый стабилизатор, крахмал картофельный, комплексные пищевые добавки (животный белок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сахар, усилитель вкуса и аромата Е621, ароматизаторы, антиокислитель аскорбат натрия, краситель кармины); соль</v>
          </cell>
          <cell r="K185">
            <v>10</v>
          </cell>
          <cell r="L185">
            <v>4</v>
          </cell>
          <cell r="M185">
            <v>3</v>
          </cell>
          <cell r="N185" t="str">
            <v>88/369</v>
          </cell>
          <cell r="O185" t="str">
            <v>0…+6</v>
          </cell>
          <cell r="P185">
            <v>60</v>
          </cell>
          <cell r="Q185" t="str">
            <v>5 суток</v>
          </cell>
          <cell r="R185">
            <v>2800415000002</v>
          </cell>
          <cell r="S185">
            <v>12800415000009</v>
          </cell>
          <cell r="T185">
            <v>280</v>
          </cell>
          <cell r="U185">
            <v>92</v>
          </cell>
          <cell r="V185">
            <v>92</v>
          </cell>
          <cell r="W185">
            <v>1.367</v>
          </cell>
          <cell r="X185">
            <v>2E-3</v>
          </cell>
          <cell r="Y185">
            <v>1.369</v>
          </cell>
          <cell r="Z185">
            <v>292</v>
          </cell>
          <cell r="AA185">
            <v>178</v>
          </cell>
          <cell r="AB185">
            <v>178</v>
          </cell>
          <cell r="AC185">
            <v>3</v>
          </cell>
          <cell r="AD185">
            <v>600000029</v>
          </cell>
          <cell r="AE185">
            <v>0.13200000000000001</v>
          </cell>
          <cell r="AF185">
            <v>4.0999999999999996</v>
          </cell>
        </row>
        <row r="186">
          <cell r="A186">
            <v>1001092675224</v>
          </cell>
          <cell r="B186" t="str">
            <v>ВЕТЧ.ИЗ ЛОПАТКИ Папа может п/о</v>
          </cell>
          <cell r="C186" t="str">
            <v>КГ</v>
          </cell>
          <cell r="D186" t="str">
            <v>Колбасные изделия</v>
          </cell>
          <cell r="E186" t="str">
            <v>Ветчины</v>
          </cell>
          <cell r="F186" t="str">
            <v>Папа может</v>
          </cell>
          <cell r="G186" t="str">
            <v>ОМПК(С)</v>
          </cell>
          <cell r="H186" t="str">
            <v>ТУ 10.13.14-149-00425283-2018</v>
          </cell>
          <cell r="I186" t="str">
            <v>Мясосодержащий продукт. Продукт из мяса вареный категории В.</v>
          </cell>
          <cell r="J186"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86">
            <v>9</v>
          </cell>
          <cell r="L186">
            <v>5</v>
          </cell>
          <cell r="M186">
            <v>3</v>
          </cell>
          <cell r="N186" t="str">
            <v>93/389</v>
          </cell>
          <cell r="O186" t="str">
            <v>0…+6</v>
          </cell>
          <cell r="P186">
            <v>60</v>
          </cell>
          <cell r="Q186" t="str">
            <v>5 суток</v>
          </cell>
          <cell r="R186">
            <v>2670223000002</v>
          </cell>
          <cell r="S186">
            <v>12670223000009</v>
          </cell>
          <cell r="T186">
            <v>280</v>
          </cell>
          <cell r="U186">
            <v>92</v>
          </cell>
          <cell r="V186">
            <v>92</v>
          </cell>
          <cell r="W186">
            <v>1.5169999999999999</v>
          </cell>
          <cell r="X186">
            <v>2E-3</v>
          </cell>
          <cell r="Y186">
            <v>1.5189999999999999</v>
          </cell>
          <cell r="Z186">
            <v>292</v>
          </cell>
          <cell r="AA186">
            <v>178</v>
          </cell>
          <cell r="AB186">
            <v>178</v>
          </cell>
          <cell r="AC186">
            <v>3</v>
          </cell>
          <cell r="AD186">
            <v>600000029</v>
          </cell>
          <cell r="AE186">
            <v>0.13200000000000001</v>
          </cell>
          <cell r="AF186">
            <v>4.55</v>
          </cell>
        </row>
        <row r="187">
          <cell r="A187">
            <v>1001092675311</v>
          </cell>
          <cell r="B187" t="str">
            <v>Z-ВЕТЧ.ИЗ ЛОПАТКИ Папа может п/о</v>
          </cell>
          <cell r="C187" t="str">
            <v>КГ</v>
          </cell>
          <cell r="D187" t="str">
            <v>Колбасные изделия</v>
          </cell>
          <cell r="E187" t="str">
            <v>Ветчины</v>
          </cell>
          <cell r="F187" t="str">
            <v>Папа может</v>
          </cell>
          <cell r="G187" t="str">
            <v>ОМПК(С)</v>
          </cell>
          <cell r="H187" t="str">
            <v>ТУ 10.13.14-149-00425283-2018</v>
          </cell>
          <cell r="I187" t="str">
            <v>Мясосодержащий продукт. Продукт из мяса вареный категории В.</v>
          </cell>
          <cell r="J187"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87">
            <v>9</v>
          </cell>
          <cell r="L187">
            <v>5</v>
          </cell>
          <cell r="M187">
            <v>3</v>
          </cell>
          <cell r="N187" t="str">
            <v>93/389</v>
          </cell>
          <cell r="O187" t="str">
            <v>0…+6</v>
          </cell>
          <cell r="P187">
            <v>60</v>
          </cell>
          <cell r="Q187" t="str">
            <v>5 суток</v>
          </cell>
          <cell r="R187">
            <v>2800658000005</v>
          </cell>
          <cell r="S187">
            <v>12800658000002</v>
          </cell>
          <cell r="T187">
            <v>280</v>
          </cell>
          <cell r="U187">
            <v>92</v>
          </cell>
          <cell r="V187">
            <v>92</v>
          </cell>
          <cell r="W187">
            <v>1.5</v>
          </cell>
          <cell r="X187">
            <v>2E-3</v>
          </cell>
          <cell r="Y187">
            <v>1.502</v>
          </cell>
          <cell r="Z187">
            <v>292</v>
          </cell>
          <cell r="AA187">
            <v>178</v>
          </cell>
          <cell r="AB187">
            <v>178</v>
          </cell>
          <cell r="AC187">
            <v>3</v>
          </cell>
          <cell r="AD187">
            <v>600000029</v>
          </cell>
          <cell r="AE187">
            <v>0.13200000000000001</v>
          </cell>
          <cell r="AF187">
            <v>4.5</v>
          </cell>
        </row>
        <row r="188">
          <cell r="A188">
            <v>1001092436470</v>
          </cell>
          <cell r="B188" t="str">
            <v>ВЕТЧ.МРАМОРНАЯ в/у_45с</v>
          </cell>
          <cell r="C188" t="str">
            <v>КГ</v>
          </cell>
          <cell r="D188" t="str">
            <v>Колбасные изделия</v>
          </cell>
          <cell r="E188" t="str">
            <v>Ветчины</v>
          </cell>
          <cell r="F188" t="str">
            <v>Останкино</v>
          </cell>
          <cell r="G188" t="str">
            <v>ОМПК(С)</v>
          </cell>
          <cell r="H188" t="str">
            <v>ТУ 10.13.14-149-00425283-2018</v>
          </cell>
          <cell r="I188" t="str">
            <v>Мясной продукт. Продукт из мяса вареный категории Б.</v>
          </cell>
          <cell r="J188" t="str">
            <v>свинина, вода, белковый стабилизатор (вода, шкурка свиная), крахмал картофельный, комплексные пищевые добавки (регуляторы кислотности: пирофосфаты, трифосфаты, ацетаты натрия, цитраты натрия; стабилизаторы: Е407а, полифосфат натрия; антиокислитель аскорбат натрия, ароматизаторы, пряности и экстракты пряностей, усилитель вкуса и аромата Е621, смесь посолочно-нитритная (соль, фиксатор окраски Е250)); соль, сахар, краситель кармины</v>
          </cell>
          <cell r="K188">
            <v>13</v>
          </cell>
          <cell r="L188">
            <v>13</v>
          </cell>
          <cell r="M188">
            <v>3</v>
          </cell>
          <cell r="N188" t="str">
            <v>181/753</v>
          </cell>
          <cell r="O188" t="str">
            <v>0…+6</v>
          </cell>
          <cell r="P188">
            <v>45</v>
          </cell>
          <cell r="Q188" t="str">
            <v>48 часов</v>
          </cell>
          <cell r="R188">
            <v>2704020000009</v>
          </cell>
          <cell r="S188">
            <v>12704020000006</v>
          </cell>
          <cell r="T188">
            <v>280</v>
          </cell>
          <cell r="U188">
            <v>83</v>
          </cell>
          <cell r="V188">
            <v>83</v>
          </cell>
          <cell r="W188">
            <v>1.238</v>
          </cell>
          <cell r="X188">
            <v>8.0000000000000002E-3</v>
          </cell>
          <cell r="Y188">
            <v>1.246</v>
          </cell>
          <cell r="Z188">
            <v>292</v>
          </cell>
          <cell r="AA188">
            <v>178</v>
          </cell>
          <cell r="AB188">
            <v>178</v>
          </cell>
          <cell r="AC188">
            <v>4</v>
          </cell>
          <cell r="AD188">
            <v>600000029</v>
          </cell>
          <cell r="AE188">
            <v>0.13200000000000001</v>
          </cell>
          <cell r="AF188">
            <v>4.95</v>
          </cell>
        </row>
        <row r="189">
          <cell r="A189">
            <v>1001092436471</v>
          </cell>
          <cell r="B189" t="str">
            <v>ВЕТЧ.МРАМОРНАЯ в/у_Л_45с</v>
          </cell>
          <cell r="C189" t="str">
            <v>КГ</v>
          </cell>
          <cell r="D189" t="str">
            <v>Колбасные изделия</v>
          </cell>
          <cell r="E189" t="str">
            <v>Ветчины</v>
          </cell>
          <cell r="F189" t="str">
            <v>Останкино</v>
          </cell>
          <cell r="G189" t="str">
            <v>ОМПК(С)</v>
          </cell>
          <cell r="H189" t="str">
            <v>ТУ 10.13.14-149-00425283-2018</v>
          </cell>
          <cell r="I189" t="str">
            <v>Мясной продукт. Продукт из мяса вареный категории Б.</v>
          </cell>
          <cell r="J189" t="str">
            <v>свинина, вода, белковый стабилизатор (вода, шкурка свиная), крахмал картофельный, комплексные пищевые добавки (регуляторы кислотности: пирофосфаты, трифосфаты, ацетаты натрия, цитраты натрия; стабилизаторы: Е407а, полифосфат натрия; антиокислитель аскорбат натрия, ароматизаторы, пряности и экстракты пряностей, усилитель вкуса и аромата Е621, смесь посолочно-нитритная (соль, фиксатор окраски Е250)); соль, сахар, краситель кармины</v>
          </cell>
          <cell r="K189">
            <v>13</v>
          </cell>
          <cell r="L189">
            <v>13</v>
          </cell>
          <cell r="M189">
            <v>3</v>
          </cell>
          <cell r="N189" t="str">
            <v>181/753</v>
          </cell>
          <cell r="O189" t="str">
            <v>0…+6</v>
          </cell>
          <cell r="P189">
            <v>45</v>
          </cell>
          <cell r="Q189" t="str">
            <v>48 часов</v>
          </cell>
          <cell r="R189">
            <v>2417899000000</v>
          </cell>
          <cell r="S189">
            <v>12417899000007</v>
          </cell>
          <cell r="T189">
            <v>280</v>
          </cell>
          <cell r="U189">
            <v>83</v>
          </cell>
          <cell r="V189">
            <v>83</v>
          </cell>
          <cell r="W189">
            <v>1.2250000000000001</v>
          </cell>
          <cell r="X189">
            <v>8.0000000000000002E-3</v>
          </cell>
          <cell r="Y189">
            <v>1.2330000000000001</v>
          </cell>
          <cell r="Z189">
            <v>292</v>
          </cell>
          <cell r="AA189">
            <v>178</v>
          </cell>
          <cell r="AB189">
            <v>178</v>
          </cell>
          <cell r="AC189">
            <v>4</v>
          </cell>
          <cell r="AD189">
            <v>600000029</v>
          </cell>
          <cell r="AE189">
            <v>0.13200000000000001</v>
          </cell>
          <cell r="AF189">
            <v>4.9000000000000004</v>
          </cell>
        </row>
        <row r="190">
          <cell r="A190">
            <v>1001092436472</v>
          </cell>
          <cell r="B190" t="str">
            <v>ВЕТЧ.МРАМОРНАЯ в/у_С_45с</v>
          </cell>
          <cell r="C190" t="str">
            <v>КГ</v>
          </cell>
          <cell r="D190" t="str">
            <v>Колбасные изделия</v>
          </cell>
          <cell r="E190" t="str">
            <v>Ветчины</v>
          </cell>
          <cell r="F190" t="str">
            <v>Останкино</v>
          </cell>
          <cell r="G190" t="str">
            <v>ОМПК(С)</v>
          </cell>
          <cell r="H190" t="str">
            <v>ТУ 10.13.14-149-00425283-2018</v>
          </cell>
          <cell r="I190" t="str">
            <v>Мясной продукт. Продукт из мяса вареный категории Б.</v>
          </cell>
          <cell r="J190" t="str">
            <v>свинина, вода, белковый стабилизатор (вода, шкурка свиная), крахмал картофельный, комплексные пищевые добавки (регуляторы кислотности: пирофосфаты, трифосфаты, ацетаты натрия, цитраты натрия; стабилизаторы: Е407а, полифосфат натрия; антиокислитель аскорбат натрия, ароматизаторы, пряности и экстракты пряностей, усилитель вкуса и аромата Е621, смесь посолочно-нитритная (соль, фиксатор окраски Е250)); соль, сахар, краситель кармины</v>
          </cell>
          <cell r="K190">
            <v>13</v>
          </cell>
          <cell r="L190">
            <v>13</v>
          </cell>
          <cell r="M190">
            <v>3</v>
          </cell>
          <cell r="N190" t="str">
            <v>181/753</v>
          </cell>
          <cell r="O190" t="str">
            <v>0…+6</v>
          </cell>
          <cell r="P190">
            <v>45</v>
          </cell>
          <cell r="Q190" t="str">
            <v>48 часов</v>
          </cell>
          <cell r="R190">
            <v>2313517000004</v>
          </cell>
          <cell r="S190">
            <v>12313517000001</v>
          </cell>
          <cell r="T190">
            <v>280</v>
          </cell>
          <cell r="U190">
            <v>83</v>
          </cell>
          <cell r="V190">
            <v>83</v>
          </cell>
          <cell r="W190">
            <v>1.2250000000000001</v>
          </cell>
          <cell r="X190">
            <v>8.0000000000000002E-3</v>
          </cell>
          <cell r="Y190">
            <v>1.2330000000000001</v>
          </cell>
          <cell r="Z190">
            <v>292</v>
          </cell>
          <cell r="AA190">
            <v>178</v>
          </cell>
          <cell r="AB190">
            <v>178</v>
          </cell>
          <cell r="AC190">
            <v>4</v>
          </cell>
          <cell r="AD190">
            <v>600000029</v>
          </cell>
          <cell r="AE190">
            <v>0.13200000000000001</v>
          </cell>
          <cell r="AF190">
            <v>4.9000000000000004</v>
          </cell>
        </row>
        <row r="191">
          <cell r="A191">
            <v>1001092434233</v>
          </cell>
          <cell r="B191" t="str">
            <v>Z-ВЕТЧ.МРАМОРНАЯ в/у</v>
          </cell>
          <cell r="C191" t="str">
            <v>КГ</v>
          </cell>
          <cell r="D191" t="str">
            <v>Колбасные изделия</v>
          </cell>
          <cell r="E191" t="str">
            <v>Ветчины</v>
          </cell>
          <cell r="F191" t="str">
            <v>Останкино</v>
          </cell>
          <cell r="G191" t="str">
            <v>ОМПК(С)</v>
          </cell>
          <cell r="H191" t="str">
            <v>ТУ 10.13.14-149-00425283-2018</v>
          </cell>
          <cell r="I191" t="str">
            <v>Мясной продукт. Продукт из мяса вареный категории Б.</v>
          </cell>
          <cell r="J191" t="str">
            <v>свинина, вода, белковый стабилизатор (вода, шкурка свиная), крахмал картофельный, комплексные пищевые добавки (регуляторы кислотности: пирофосфаты, трифосфаты, ацетаты натрия, цитраты натрия; стабилизаторы: Е407а, полифосфат натрия; антиокислитель аскорбат натрия, ароматизаторы, пряности и экстракты пряностей, усилитель вкуса и аромата Е621, смесь посолочно-нитритная (соль, фиксатор окраски Е250)); соль, сахар, краситель кармины</v>
          </cell>
          <cell r="K191">
            <v>13</v>
          </cell>
          <cell r="L191">
            <v>13</v>
          </cell>
          <cell r="M191">
            <v>3</v>
          </cell>
          <cell r="N191" t="str">
            <v>181/753</v>
          </cell>
          <cell r="O191" t="str">
            <v>0…+6</v>
          </cell>
          <cell r="P191">
            <v>45</v>
          </cell>
          <cell r="Q191" t="str">
            <v>48 часов</v>
          </cell>
          <cell r="R191">
            <v>2800674000003</v>
          </cell>
          <cell r="S191">
            <v>12800674000000</v>
          </cell>
          <cell r="T191">
            <v>280</v>
          </cell>
          <cell r="U191">
            <v>83</v>
          </cell>
          <cell r="V191">
            <v>83</v>
          </cell>
          <cell r="W191">
            <v>1.25</v>
          </cell>
          <cell r="X191">
            <v>8.0000000000000002E-3</v>
          </cell>
          <cell r="Y191">
            <v>1.258</v>
          </cell>
          <cell r="Z191">
            <v>292</v>
          </cell>
          <cell r="AA191">
            <v>178</v>
          </cell>
          <cell r="AB191">
            <v>178</v>
          </cell>
          <cell r="AC191">
            <v>4</v>
          </cell>
          <cell r="AD191">
            <v>600000029</v>
          </cell>
          <cell r="AE191">
            <v>0.13200000000000001</v>
          </cell>
          <cell r="AF191">
            <v>5</v>
          </cell>
        </row>
        <row r="192">
          <cell r="A192">
            <v>1001092485452</v>
          </cell>
          <cell r="B192" t="str">
            <v>ВЕТЧ.МЯСНАЯ Папа может п/о</v>
          </cell>
          <cell r="C192" t="str">
            <v>КГ</v>
          </cell>
          <cell r="D192" t="str">
            <v>Колбасные изделия</v>
          </cell>
          <cell r="E192" t="str">
            <v>Ветчины</v>
          </cell>
          <cell r="F192" t="str">
            <v>Папа может</v>
          </cell>
          <cell r="G192" t="str">
            <v>ОМПК(С)</v>
          </cell>
          <cell r="H192" t="str">
            <v>ТУ 10.13.14-149-00425283-2018</v>
          </cell>
          <cell r="I192" t="str">
            <v>Мясосодержащий продукт. Продукт из мяса вареный категории В.</v>
          </cell>
          <cell r="J192"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92">
            <v>9</v>
          </cell>
          <cell r="L192">
            <v>5</v>
          </cell>
          <cell r="M192">
            <v>3</v>
          </cell>
          <cell r="N192" t="str">
            <v>93/389</v>
          </cell>
          <cell r="O192" t="str">
            <v>0…+6</v>
          </cell>
          <cell r="P192">
            <v>60</v>
          </cell>
          <cell r="Q192" t="str">
            <v>5 суток</v>
          </cell>
          <cell r="R192">
            <v>2399730000007</v>
          </cell>
          <cell r="S192">
            <v>12399730000004</v>
          </cell>
          <cell r="T192">
            <v>280</v>
          </cell>
          <cell r="U192">
            <v>92</v>
          </cell>
          <cell r="V192">
            <v>92</v>
          </cell>
          <cell r="W192">
            <v>1.367</v>
          </cell>
          <cell r="X192">
            <v>2E-3</v>
          </cell>
          <cell r="Y192">
            <v>1.369</v>
          </cell>
          <cell r="Z192">
            <v>292</v>
          </cell>
          <cell r="AA192">
            <v>178</v>
          </cell>
          <cell r="AB192">
            <v>178</v>
          </cell>
          <cell r="AC192">
            <v>3</v>
          </cell>
          <cell r="AD192">
            <v>600000029</v>
          </cell>
          <cell r="AE192">
            <v>0.13200000000000001</v>
          </cell>
          <cell r="AF192">
            <v>4.0999999999999996</v>
          </cell>
        </row>
        <row r="193">
          <cell r="A193">
            <v>1001094053204</v>
          </cell>
          <cell r="B193" t="str">
            <v>ВЕТЧ.МЯСНАЯ Папа может п/о_СНГ</v>
          </cell>
          <cell r="C193" t="str">
            <v>КГ</v>
          </cell>
          <cell r="D193" t="str">
            <v>Колбасные изделия</v>
          </cell>
          <cell r="E193" t="str">
            <v>Ветчины</v>
          </cell>
          <cell r="F193" t="str">
            <v>Папа может</v>
          </cell>
          <cell r="G193" t="str">
            <v>ОМПК(С)</v>
          </cell>
          <cell r="H193" t="str">
            <v>ТУ 10.13.14-149-00425283-2018</v>
          </cell>
          <cell r="I193" t="str">
            <v>Мясосодержащий продукт. Продукт из мяса вареный категории В.</v>
          </cell>
          <cell r="J193"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93">
            <v>9</v>
          </cell>
          <cell r="L193">
            <v>5</v>
          </cell>
          <cell r="M193">
            <v>3</v>
          </cell>
          <cell r="N193" t="str">
            <v>93/389</v>
          </cell>
          <cell r="O193" t="str">
            <v>0…+6</v>
          </cell>
          <cell r="P193">
            <v>60</v>
          </cell>
          <cell r="Q193" t="str">
            <v>5 суток</v>
          </cell>
          <cell r="R193">
            <v>2800904000001</v>
          </cell>
          <cell r="S193">
            <v>12800904000008</v>
          </cell>
          <cell r="T193">
            <v>280</v>
          </cell>
          <cell r="U193">
            <v>92</v>
          </cell>
          <cell r="V193">
            <v>92</v>
          </cell>
          <cell r="W193">
            <v>1.367</v>
          </cell>
          <cell r="X193">
            <v>2E-3</v>
          </cell>
          <cell r="Y193">
            <v>1.369</v>
          </cell>
          <cell r="Z193">
            <v>292</v>
          </cell>
          <cell r="AA193">
            <v>178</v>
          </cell>
          <cell r="AB193">
            <v>178</v>
          </cell>
          <cell r="AC193">
            <v>3</v>
          </cell>
          <cell r="AD193">
            <v>600000029</v>
          </cell>
          <cell r="AE193">
            <v>0.13200000000000001</v>
          </cell>
          <cell r="AF193">
            <v>4.0999999999999996</v>
          </cell>
        </row>
        <row r="194">
          <cell r="A194">
            <v>1001094056272</v>
          </cell>
          <cell r="B194" t="str">
            <v>ВЕТЧ.МЯСНАЯ Папа может п/о_UZ</v>
          </cell>
          <cell r="C194" t="str">
            <v>КГ</v>
          </cell>
          <cell r="D194" t="str">
            <v>Колбасные изделия</v>
          </cell>
          <cell r="E194" t="str">
            <v>Ветчины</v>
          </cell>
          <cell r="F194" t="str">
            <v>Папа может</v>
          </cell>
          <cell r="G194" t="str">
            <v>ОМПК(С)</v>
          </cell>
          <cell r="H194" t="str">
            <v>ТУ 10.13.14-149-00425283-2018</v>
          </cell>
          <cell r="I194" t="str">
            <v>Мясосодержащий продукт. Продукт из мяса вареный категории В.</v>
          </cell>
          <cell r="J194"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94">
            <v>9</v>
          </cell>
          <cell r="L194">
            <v>5</v>
          </cell>
          <cell r="M194">
            <v>3</v>
          </cell>
          <cell r="N194" t="str">
            <v>93/389</v>
          </cell>
          <cell r="O194" t="str">
            <v>0…+6</v>
          </cell>
          <cell r="P194">
            <v>60</v>
          </cell>
          <cell r="Q194" t="str">
            <v>5 суток</v>
          </cell>
          <cell r="R194">
            <v>2800904000001</v>
          </cell>
          <cell r="S194">
            <v>12800904000008</v>
          </cell>
          <cell r="T194">
            <v>280</v>
          </cell>
          <cell r="U194">
            <v>92</v>
          </cell>
          <cell r="V194">
            <v>92</v>
          </cell>
          <cell r="W194">
            <v>1.367</v>
          </cell>
          <cell r="X194">
            <v>2E-3</v>
          </cell>
          <cell r="Y194">
            <v>1.369</v>
          </cell>
          <cell r="Z194">
            <v>292</v>
          </cell>
          <cell r="AA194">
            <v>178</v>
          </cell>
          <cell r="AB194">
            <v>178</v>
          </cell>
          <cell r="AC194">
            <v>3</v>
          </cell>
          <cell r="AD194">
            <v>600000029</v>
          </cell>
          <cell r="AE194">
            <v>0.13200000000000001</v>
          </cell>
          <cell r="AF194">
            <v>4.0999999999999996</v>
          </cell>
        </row>
        <row r="195">
          <cell r="A195">
            <v>1001094053210</v>
          </cell>
          <cell r="B195" t="str">
            <v>Z-ВЕТЧ.МЯСНАЯ Папа может п/о_СНГ</v>
          </cell>
          <cell r="C195" t="str">
            <v>КГ</v>
          </cell>
          <cell r="D195" t="str">
            <v>Колбасные изделия</v>
          </cell>
          <cell r="E195" t="str">
            <v>Ветчины</v>
          </cell>
          <cell r="F195" t="str">
            <v>Папа может</v>
          </cell>
          <cell r="G195" t="str">
            <v>ОМПК(С)</v>
          </cell>
          <cell r="H195" t="str">
            <v>ТУ 10.13.14-149-00425283-2018</v>
          </cell>
          <cell r="I195" t="str">
            <v>Мясосодержащий продукт. Продукт из мяса вареный категории В.</v>
          </cell>
          <cell r="J195"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195">
            <v>9</v>
          </cell>
          <cell r="L195">
            <v>5</v>
          </cell>
          <cell r="M195">
            <v>3</v>
          </cell>
          <cell r="N195" t="str">
            <v>93/389</v>
          </cell>
          <cell r="O195" t="str">
            <v>0…+6</v>
          </cell>
          <cell r="P195">
            <v>60</v>
          </cell>
          <cell r="Q195" t="str">
            <v>5 суток</v>
          </cell>
          <cell r="R195">
            <v>2800904000001</v>
          </cell>
          <cell r="S195">
            <v>12800904000008</v>
          </cell>
          <cell r="T195">
            <v>280</v>
          </cell>
          <cell r="U195">
            <v>92</v>
          </cell>
          <cell r="V195">
            <v>92</v>
          </cell>
          <cell r="W195">
            <v>1.35</v>
          </cell>
          <cell r="X195">
            <v>2E-3</v>
          </cell>
          <cell r="Y195">
            <v>1.3520000000000001</v>
          </cell>
          <cell r="Z195">
            <v>292</v>
          </cell>
          <cell r="AA195">
            <v>178</v>
          </cell>
          <cell r="AB195">
            <v>178</v>
          </cell>
          <cell r="AC195">
            <v>3</v>
          </cell>
          <cell r="AD195">
            <v>600000029</v>
          </cell>
          <cell r="AE195">
            <v>0.13200000000000001</v>
          </cell>
          <cell r="AF195">
            <v>4.05</v>
          </cell>
        </row>
        <row r="196">
          <cell r="A196">
            <v>1001093345634</v>
          </cell>
          <cell r="B196" t="str">
            <v>ВЕТЧ.С ИНДЕЙКОЙ Папа может п/о</v>
          </cell>
          <cell r="C196" t="str">
            <v>КГ</v>
          </cell>
          <cell r="D196" t="str">
            <v>Колбасные изделия</v>
          </cell>
          <cell r="E196" t="str">
            <v>Ветчины</v>
          </cell>
          <cell r="F196" t="str">
            <v>Папа может</v>
          </cell>
          <cell r="G196" t="str">
            <v>ОМПК(С)</v>
          </cell>
          <cell r="H196" t="str">
            <v>ТУ 10.13.14-148-00425283-2018</v>
          </cell>
          <cell r="I196" t="str">
            <v>Ветчинное изделие вареное из мяса птицы 2 сорта.</v>
          </cell>
          <cell r="J196" t="str">
            <v>филе грудок куриных, вода, белковый стабилизатор куриный, крахмал картофельный, мясо индюшиное механической обвалки, смесь посолочно-нитритная (соль, фиксатор окраски нитрит натрия), соль, животный белок говяжий, соевый белок, сахар, загустители: Е1442, каррагинан из водорослей EUCHEMA, ксантановая камедь; регуляторы кислотности: трифосфаты, ацетаты и цитраты натрия; мальтодекстрин, декстроза, стабилизаторы: пирофосфаты и полифосфаты; пряности и экстракты пряностей, виноградный сахар, ароматизатор, антиокислители: аскорбиновая кислота, аскорбат натрия, изоаскорбат натрия; усилитель вкуса и аромата глутамат натрия,  краситель кармины</v>
          </cell>
          <cell r="K196">
            <v>10</v>
          </cell>
          <cell r="L196">
            <v>4</v>
          </cell>
          <cell r="M196">
            <v>0</v>
          </cell>
          <cell r="N196" t="str">
            <v>76/318</v>
          </cell>
          <cell r="O196" t="str">
            <v>0…+6</v>
          </cell>
          <cell r="P196">
            <v>60</v>
          </cell>
          <cell r="Q196" t="str">
            <v>5 суток</v>
          </cell>
          <cell r="R196">
            <v>2800079000004</v>
          </cell>
          <cell r="S196">
            <v>12800079000001</v>
          </cell>
          <cell r="T196">
            <v>200</v>
          </cell>
          <cell r="U196">
            <v>94</v>
          </cell>
          <cell r="V196">
            <v>94</v>
          </cell>
          <cell r="W196">
            <v>1</v>
          </cell>
          <cell r="X196">
            <v>5.0000000000000001E-3</v>
          </cell>
          <cell r="Y196">
            <v>1.0049999999999999</v>
          </cell>
          <cell r="Z196">
            <v>292</v>
          </cell>
          <cell r="AA196">
            <v>193</v>
          </cell>
          <cell r="AB196">
            <v>188</v>
          </cell>
          <cell r="AC196">
            <v>6</v>
          </cell>
          <cell r="AD196">
            <v>600000031</v>
          </cell>
          <cell r="AE196">
            <v>0.17199999999999999</v>
          </cell>
          <cell r="AF196">
            <v>6</v>
          </cell>
        </row>
        <row r="197">
          <cell r="A197">
            <v>1001093346480</v>
          </cell>
          <cell r="B197" t="str">
            <v>ВЕТЧ.С ИНДЕЙКОЙ Коровино п/о</v>
          </cell>
          <cell r="C197" t="str">
            <v>КГ</v>
          </cell>
          <cell r="D197" t="str">
            <v>Колбасные изделия</v>
          </cell>
          <cell r="E197" t="str">
            <v>Ветчины</v>
          </cell>
          <cell r="F197" t="str">
            <v>Коровино</v>
          </cell>
          <cell r="G197" t="str">
            <v>ОМПК(С)</v>
          </cell>
          <cell r="H197" t="str">
            <v>ТУ 10.13.14-148-00425283-2018</v>
          </cell>
          <cell r="I197" t="str">
            <v>Ветчинное изделие вареное из мяса птицы 1 сорта.</v>
          </cell>
          <cell r="J197" t="str">
            <v>филе грудок куриных, вода, белковый стабилизатор (вода, шкурка свиная), мясо индюшиное механической обвалки, крахмал картофельный, смесь посолочно-нитритная (соль, фиксатор окраски нитрит натрия), соль, животный белок говяжий, соевый белок, регуляторы кислотности: пирофосфаты, ацетаты натрия; стабилизаторы: каррагинан из водорослей EUCHEMA, камеди (рожкового дерева, ксантановая), натуральные пряности и их экстракты, экстракт дрожжей, ароматизаторы, антиокислитель аскорбат натрия, усилитель вкуса и аромата глутамат натрия, сахар, краситель кармины</v>
          </cell>
          <cell r="K197">
            <v>9</v>
          </cell>
          <cell r="L197">
            <v>4</v>
          </cell>
          <cell r="M197">
            <v>3</v>
          </cell>
          <cell r="N197" t="str">
            <v>87/352</v>
          </cell>
          <cell r="O197" t="str">
            <v>0…+6</v>
          </cell>
          <cell r="P197">
            <v>60</v>
          </cell>
          <cell r="Q197" t="str">
            <v>5 суток</v>
          </cell>
          <cell r="R197">
            <v>2800473000006</v>
          </cell>
          <cell r="S197">
            <v>12800473000003</v>
          </cell>
          <cell r="T197">
            <v>250</v>
          </cell>
          <cell r="U197">
            <v>85</v>
          </cell>
          <cell r="V197">
            <v>85</v>
          </cell>
          <cell r="W197">
            <v>1.3</v>
          </cell>
          <cell r="X197">
            <v>2E-3</v>
          </cell>
          <cell r="Y197">
            <v>1.302</v>
          </cell>
          <cell r="Z197">
            <v>292</v>
          </cell>
          <cell r="AA197">
            <v>178</v>
          </cell>
          <cell r="AB197">
            <v>178</v>
          </cell>
          <cell r="AC197">
            <v>4</v>
          </cell>
          <cell r="AD197">
            <v>600000029</v>
          </cell>
          <cell r="AE197">
            <v>0.13200000000000001</v>
          </cell>
          <cell r="AF197">
            <v>5.2</v>
          </cell>
        </row>
        <row r="198">
          <cell r="A198">
            <v>1001093346264</v>
          </cell>
          <cell r="B198" t="str">
            <v>ВЕТЧ.С ИНДЕЙКОЙ Коровино п/о 0.7кг 9шт.</v>
          </cell>
          <cell r="C198" t="str">
            <v>ШТ</v>
          </cell>
          <cell r="D198" t="str">
            <v>Колбасные изделия</v>
          </cell>
          <cell r="E198" t="str">
            <v>Ветчины</v>
          </cell>
          <cell r="F198" t="str">
            <v>Коровино</v>
          </cell>
          <cell r="G198" t="str">
            <v>ОМПК(С)</v>
          </cell>
          <cell r="H198" t="str">
            <v>ТУ 10.13.14-148-00425283-2018</v>
          </cell>
          <cell r="I198" t="str">
            <v>Ветчинное изделие вареное из мяса птицы 1 сорта.</v>
          </cell>
          <cell r="J198" t="str">
            <v>филе грудок куриных, вода, белковый стабилизатор (вода, шкурка свиная), мясо индюшиное механической обвалки, крахмал картофельный, смесь посолочно-нитритная (соль, фиксатор окраски нитрит натрия), соль, животный белок говяжий, соевый белок, регуляторы кислотности: пирофосфаты, ацетаты натрия; стабилизаторы: каррагинан из водорослей EUCHEMA, камеди (рожкового дерева, ксантановая), натуральные пряности и их экстракты, экстракт дрожжей, ароматизаторы, антиокислитель аскорбат натрия, усилитель вкуса и аромата глутамат натрия, сахар, краситель кармины</v>
          </cell>
          <cell r="K198">
            <v>9</v>
          </cell>
          <cell r="L198">
            <v>4</v>
          </cell>
          <cell r="M198">
            <v>3</v>
          </cell>
          <cell r="N198" t="str">
            <v>87/352</v>
          </cell>
          <cell r="O198" t="str">
            <v>0…+6</v>
          </cell>
          <cell r="P198">
            <v>60</v>
          </cell>
          <cell r="Q198" t="str">
            <v>5 суток</v>
          </cell>
          <cell r="R198">
            <v>4607958076246</v>
          </cell>
          <cell r="S198">
            <v>14607958076243</v>
          </cell>
          <cell r="T198">
            <v>150</v>
          </cell>
          <cell r="U198">
            <v>90</v>
          </cell>
          <cell r="V198">
            <v>70</v>
          </cell>
          <cell r="W198">
            <v>0.7</v>
          </cell>
          <cell r="X198">
            <v>2E-3</v>
          </cell>
          <cell r="Y198">
            <v>0.70199999999999996</v>
          </cell>
          <cell r="Z198">
            <v>293</v>
          </cell>
          <cell r="AA198">
            <v>153</v>
          </cell>
          <cell r="AB198">
            <v>224</v>
          </cell>
          <cell r="AC198">
            <v>9</v>
          </cell>
          <cell r="AD198">
            <v>600000400</v>
          </cell>
          <cell r="AE198">
            <v>0.13700000000000001</v>
          </cell>
          <cell r="AF198">
            <v>6.3</v>
          </cell>
        </row>
        <row r="199">
          <cell r="A199">
            <v>1001094455760</v>
          </cell>
          <cell r="B199" t="str">
            <v>ВЕТЧ.СОЧНАЯ Папа может п/о</v>
          </cell>
          <cell r="C199" t="str">
            <v>КГ</v>
          </cell>
          <cell r="D199" t="str">
            <v>Колбасные изделия</v>
          </cell>
          <cell r="E199" t="str">
            <v>Ветчины</v>
          </cell>
          <cell r="F199" t="str">
            <v>Папа может</v>
          </cell>
          <cell r="G199" t="str">
            <v>ОМПК(С)</v>
          </cell>
          <cell r="H199" t="str">
            <v>ТУ 10.13.14-148-00425283-2018</v>
          </cell>
          <cell r="I199" t="str">
            <v>Ветчинное изделие вареное из мяса птицы.</v>
          </cell>
          <cell r="J199" t="str">
            <v>мясо птицы куриное (в т.ч. механической обвалки), вода, свинина, белковый стабилизатор (вода, шкурка свиная), крахмал картофельный, комплексные пищевые добавки (животный белок говяжий и свиной,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Е407а, ксантановая камедь, полифосфаты, Е1442; пряности и экстракты пряностей, ароматизатор, антиокислитель аскорбат натрия, мальтодекстрин, усилитель вкуса и аромата Е621, краситель кармины, соевый белок); соль</v>
          </cell>
          <cell r="K199">
            <v>10</v>
          </cell>
          <cell r="L199">
            <v>4</v>
          </cell>
          <cell r="M199">
            <v>3</v>
          </cell>
          <cell r="N199" t="str">
            <v>88/369</v>
          </cell>
          <cell r="O199" t="str">
            <v>0…+6</v>
          </cell>
          <cell r="P199">
            <v>60</v>
          </cell>
          <cell r="Q199" t="str">
            <v>5 суток</v>
          </cell>
          <cell r="R199">
            <v>2436723000009</v>
          </cell>
          <cell r="S199">
            <v>12436723000006</v>
          </cell>
          <cell r="T199">
            <v>200</v>
          </cell>
          <cell r="U199">
            <v>94</v>
          </cell>
          <cell r="V199">
            <v>94</v>
          </cell>
          <cell r="W199">
            <v>1.0339999999999998</v>
          </cell>
          <cell r="X199">
            <v>2E-3</v>
          </cell>
          <cell r="Y199">
            <v>1.0359999999999998</v>
          </cell>
          <cell r="Z199">
            <v>292</v>
          </cell>
          <cell r="AA199">
            <v>193</v>
          </cell>
          <cell r="AB199">
            <v>188</v>
          </cell>
          <cell r="AC199">
            <v>6</v>
          </cell>
          <cell r="AD199">
            <v>600000031</v>
          </cell>
          <cell r="AE199">
            <v>0.17199999999999999</v>
          </cell>
          <cell r="AF199">
            <v>6.2</v>
          </cell>
        </row>
        <row r="200">
          <cell r="A200">
            <v>1001094455705</v>
          </cell>
          <cell r="B200" t="str">
            <v>Z-ВЕТЧ.СОЧНАЯ Папа может п/о</v>
          </cell>
          <cell r="C200" t="str">
            <v>КГ</v>
          </cell>
          <cell r="D200" t="str">
            <v>Колбасные изделия</v>
          </cell>
          <cell r="E200" t="str">
            <v>Ветчины</v>
          </cell>
          <cell r="F200" t="str">
            <v>Папа может</v>
          </cell>
          <cell r="G200" t="str">
            <v>ОМПК(С)</v>
          </cell>
          <cell r="H200" t="str">
            <v>ТУ 10.13.14-148-00425283-2018</v>
          </cell>
          <cell r="I200" t="str">
            <v>Ветчинное изделие вареное из мяса птицы.</v>
          </cell>
          <cell r="J200" t="str">
            <v>мясо птицы куриное (в т.ч. механической обвалки), вода, свинина, белковый стабилизатор (вода, шкурка свиная), крахмал картофельный, комплексные пищевые добавки (животный белок говяжий и свиной,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Е407а, ксантановая камедь, полифосфаты, Е1442; пряности и экстракты пряностей, ароматизатор, антиокислитель аскорбат натрия, мальтодекстрин, усилитель вкуса и аромата Е621, краситель кармины, соевый белок); соль</v>
          </cell>
          <cell r="K200">
            <v>10</v>
          </cell>
          <cell r="L200">
            <v>4</v>
          </cell>
          <cell r="M200">
            <v>3</v>
          </cell>
          <cell r="N200" t="str">
            <v>88/369</v>
          </cell>
          <cell r="O200" t="str">
            <v>0…+6</v>
          </cell>
          <cell r="P200">
            <v>60</v>
          </cell>
          <cell r="Q200" t="str">
            <v>5 суток</v>
          </cell>
          <cell r="R200">
            <v>2436723000009</v>
          </cell>
          <cell r="S200">
            <v>12436723000006</v>
          </cell>
          <cell r="T200">
            <v>200</v>
          </cell>
          <cell r="U200">
            <v>94</v>
          </cell>
          <cell r="V200">
            <v>94</v>
          </cell>
          <cell r="W200">
            <v>1.0169999999999999</v>
          </cell>
          <cell r="X200">
            <v>2E-3</v>
          </cell>
          <cell r="Y200">
            <v>1.0189999999999999</v>
          </cell>
          <cell r="Z200">
            <v>292</v>
          </cell>
          <cell r="AA200">
            <v>193</v>
          </cell>
          <cell r="AB200">
            <v>188</v>
          </cell>
          <cell r="AC200">
            <v>6</v>
          </cell>
          <cell r="AD200">
            <v>600000031</v>
          </cell>
          <cell r="AE200">
            <v>0.17199999999999999</v>
          </cell>
          <cell r="AF200">
            <v>6.1</v>
          </cell>
        </row>
        <row r="201">
          <cell r="A201">
            <v>1001092686196</v>
          </cell>
          <cell r="B201" t="str">
            <v>ВЕТЧ.ФИЛЕЙНАЯ Папа может п/о 400*6</v>
          </cell>
          <cell r="C201" t="str">
            <v>ШТ</v>
          </cell>
          <cell r="D201" t="str">
            <v>Колбасные изделия</v>
          </cell>
          <cell r="E201" t="str">
            <v>Ветчины</v>
          </cell>
          <cell r="F201" t="str">
            <v>Папа может</v>
          </cell>
          <cell r="G201" t="str">
            <v>ОМПК(С)</v>
          </cell>
          <cell r="H201" t="str">
            <v>ТУ 10.13.14-148-00425283-2018</v>
          </cell>
          <cell r="I201" t="str">
            <v>Ветчинное изделие вареное из мяса птицы 2 сорта.</v>
          </cell>
          <cell r="J201" t="str">
            <v>филе грудок куриных, вода, мясо птицы механической обвалки куриное, комплексные пищевые добавки (животный белок говяжий, смесь посолочно-нитритная (соль, фиксатор окраски нитрит натрия), декстроза, регуляторы кислотности: пирофосфаты, трифосфаты, ацетаты натрия, цитраты натрия; стабилизаторы: каррагинан из водорослей EUCHEMA, ксантановая камедь, полифосфаты, Е1412, Е1442; ароматизатор, мальтодекстрин, усилитель вкуса и аромата Е621, антиокислитель аскорбат натрия, краситель кармины, соевый белок); соль, пищевые волокна (пшеничные)</v>
          </cell>
          <cell r="K201">
            <v>10</v>
          </cell>
          <cell r="L201">
            <v>3</v>
          </cell>
          <cell r="M201">
            <v>5</v>
          </cell>
          <cell r="N201" t="str">
            <v>87/366</v>
          </cell>
          <cell r="O201" t="str">
            <v>0…+6</v>
          </cell>
          <cell r="P201">
            <v>60</v>
          </cell>
          <cell r="Q201" t="str">
            <v>5 суток</v>
          </cell>
          <cell r="R201">
            <v>4607088544257</v>
          </cell>
          <cell r="S201">
            <v>24607088544251</v>
          </cell>
          <cell r="T201">
            <v>145</v>
          </cell>
          <cell r="U201">
            <v>70</v>
          </cell>
          <cell r="V201">
            <v>55</v>
          </cell>
          <cell r="W201">
            <v>0.4</v>
          </cell>
          <cell r="X201">
            <v>2E-3</v>
          </cell>
          <cell r="Y201">
            <v>0.40200000000000002</v>
          </cell>
          <cell r="Z201">
            <v>348</v>
          </cell>
          <cell r="AA201">
            <v>153</v>
          </cell>
          <cell r="AB201">
            <v>108</v>
          </cell>
          <cell r="AC201">
            <v>6</v>
          </cell>
          <cell r="AD201">
            <v>600000033</v>
          </cell>
          <cell r="AE201">
            <v>9.8000000000000004E-2</v>
          </cell>
          <cell r="AF201">
            <v>2.4</v>
          </cell>
        </row>
        <row r="202">
          <cell r="A202">
            <v>1001093345495</v>
          </cell>
          <cell r="B202" t="str">
            <v>ВЕТЧ.С ИНДЕЙКОЙ Папа может п/о 400*6</v>
          </cell>
          <cell r="C202" t="str">
            <v>ШТ</v>
          </cell>
          <cell r="D202" t="str">
            <v>Колбасные изделия</v>
          </cell>
          <cell r="E202" t="str">
            <v>Ветчины</v>
          </cell>
          <cell r="F202" t="str">
            <v>Папа может</v>
          </cell>
          <cell r="G202" t="str">
            <v>ОМПК(С)</v>
          </cell>
          <cell r="H202" t="str">
            <v>ТУ 10.13.14-148-00425283-2018</v>
          </cell>
          <cell r="I202" t="str">
            <v>Ветчинное изделие вареное из мяса птицы 2 сорта.</v>
          </cell>
          <cell r="J202" t="str">
            <v>филе грудок куриных, вода, белковый стабилизатор куриный, крахмал картофельный, мясо индюшиное механической обвалки, смесь посолочно-нитритная (соль, фиксатор окраски нитрит натрия), соль, животный белок говяжий, соевый белок, сахар, загустители: Е1442, каррагинан из водорослей EUCHEMA, ксантановая камедь; регуляторы кислотности: трифосфаты, ацетаты и цитраты натрия; мальтодекстрин, декстроза, стабилизаторы: пирофосфаты и полифосфаты; пряности и экстракты пряностей, виноградный сахар, ароматизатор, антиокислители: аскорбиновая кислота, аскорбат натрия, изоаскорбат натрия; усилитель вкуса и аромата глутамат натрия,  краситель кармины</v>
          </cell>
          <cell r="K202">
            <v>10</v>
          </cell>
          <cell r="L202">
            <v>4</v>
          </cell>
          <cell r="M202">
            <v>0</v>
          </cell>
          <cell r="N202" t="str">
            <v>76/318</v>
          </cell>
          <cell r="O202" t="str">
            <v>0…+6</v>
          </cell>
          <cell r="P202">
            <v>60</v>
          </cell>
          <cell r="Q202" t="str">
            <v>5 суток</v>
          </cell>
          <cell r="R202">
            <v>4607958070947</v>
          </cell>
          <cell r="S202">
            <v>24607958070941</v>
          </cell>
          <cell r="T202">
            <v>145</v>
          </cell>
          <cell r="U202">
            <v>70</v>
          </cell>
          <cell r="V202">
            <v>55</v>
          </cell>
          <cell r="W202">
            <v>0.4</v>
          </cell>
          <cell r="X202">
            <v>2E-3</v>
          </cell>
          <cell r="Y202">
            <v>0.40200000000000002</v>
          </cell>
          <cell r="Z202">
            <v>348</v>
          </cell>
          <cell r="AA202">
            <v>153</v>
          </cell>
          <cell r="AB202">
            <v>108</v>
          </cell>
          <cell r="AC202">
            <v>6</v>
          </cell>
          <cell r="AD202">
            <v>600000033</v>
          </cell>
          <cell r="AE202">
            <v>9.8000000000000004E-2</v>
          </cell>
          <cell r="AF202">
            <v>2.4</v>
          </cell>
        </row>
        <row r="203">
          <cell r="A203">
            <v>1001092676027</v>
          </cell>
          <cell r="B203" t="str">
            <v>ВЕТЧ.ИЗ ЛОПАТКИ Папа может п/о 400*6</v>
          </cell>
          <cell r="C203" t="str">
            <v>ШТ</v>
          </cell>
          <cell r="D203" t="str">
            <v>Колбасные изделия</v>
          </cell>
          <cell r="E203" t="str">
            <v>Ветчины</v>
          </cell>
          <cell r="F203" t="str">
            <v>Папа может</v>
          </cell>
          <cell r="G203" t="str">
            <v>ОМПК(С)</v>
          </cell>
          <cell r="H203" t="str">
            <v>ТУ 10.13.14-149-00425283-2018</v>
          </cell>
          <cell r="I203" t="str">
            <v>Мясосодержащий продукт. Продукт из мяса вареный категории В.</v>
          </cell>
          <cell r="J203"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203">
            <v>9</v>
          </cell>
          <cell r="L203">
            <v>5</v>
          </cell>
          <cell r="M203">
            <v>3</v>
          </cell>
          <cell r="N203" t="str">
            <v>93/389</v>
          </cell>
          <cell r="O203" t="str">
            <v>0…+6</v>
          </cell>
          <cell r="P203">
            <v>60</v>
          </cell>
          <cell r="Q203" t="str">
            <v>5 суток</v>
          </cell>
          <cell r="R203">
            <v>4607088544288</v>
          </cell>
          <cell r="S203">
            <v>24607088544282</v>
          </cell>
          <cell r="T203">
            <v>145</v>
          </cell>
          <cell r="U203">
            <v>70</v>
          </cell>
          <cell r="V203">
            <v>55</v>
          </cell>
          <cell r="W203">
            <v>0.4</v>
          </cell>
          <cell r="X203">
            <v>2E-3</v>
          </cell>
          <cell r="Y203">
            <v>0.40200000000000002</v>
          </cell>
          <cell r="Z203">
            <v>348</v>
          </cell>
          <cell r="AA203">
            <v>153</v>
          </cell>
          <cell r="AB203">
            <v>108</v>
          </cell>
          <cell r="AC203">
            <v>6</v>
          </cell>
          <cell r="AD203">
            <v>600000033</v>
          </cell>
          <cell r="AE203">
            <v>9.8000000000000004E-2</v>
          </cell>
          <cell r="AF203">
            <v>2.4</v>
          </cell>
        </row>
        <row r="204">
          <cell r="A204">
            <v>1001092676054</v>
          </cell>
          <cell r="B204" t="str">
            <v>Z-ВЕТЧ.ИЗ ЛОПАТКИ Папа может п/о 400*6</v>
          </cell>
          <cell r="C204" t="str">
            <v>ШТ</v>
          </cell>
          <cell r="D204" t="str">
            <v>Колбасные изделия</v>
          </cell>
          <cell r="E204" t="str">
            <v>Ветчины</v>
          </cell>
          <cell r="F204" t="str">
            <v>Папа может</v>
          </cell>
          <cell r="G204" t="str">
            <v>ОМПК(С)</v>
          </cell>
          <cell r="H204" t="str">
            <v>ТУ 10.13.14-149-00425283-2018</v>
          </cell>
          <cell r="I204" t="str">
            <v>Мясосодержащий продукт. Продукт из мяса вареный категории В.</v>
          </cell>
          <cell r="J204" t="str">
            <v>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v>
          </cell>
          <cell r="K204">
            <v>9</v>
          </cell>
          <cell r="L204">
            <v>5</v>
          </cell>
          <cell r="M204">
            <v>3</v>
          </cell>
          <cell r="N204" t="str">
            <v>93/389</v>
          </cell>
          <cell r="O204" t="str">
            <v>0…+6</v>
          </cell>
          <cell r="P204">
            <v>60</v>
          </cell>
          <cell r="Q204" t="str">
            <v>5 суток</v>
          </cell>
          <cell r="R204">
            <v>4607088544288</v>
          </cell>
          <cell r="S204">
            <v>24607088544282</v>
          </cell>
          <cell r="T204">
            <v>145</v>
          </cell>
          <cell r="U204">
            <v>70</v>
          </cell>
          <cell r="V204">
            <v>55</v>
          </cell>
          <cell r="W204">
            <v>0.4</v>
          </cell>
          <cell r="X204">
            <v>2E-3</v>
          </cell>
          <cell r="Y204">
            <v>0.40200000000000002</v>
          </cell>
          <cell r="Z204">
            <v>348</v>
          </cell>
          <cell r="AA204">
            <v>153</v>
          </cell>
          <cell r="AB204">
            <v>108</v>
          </cell>
          <cell r="AC204">
            <v>6</v>
          </cell>
          <cell r="AD204">
            <v>600000033</v>
          </cell>
          <cell r="AE204">
            <v>9.8000000000000004E-2</v>
          </cell>
          <cell r="AF204">
            <v>2.4</v>
          </cell>
        </row>
        <row r="205">
          <cell r="A205">
            <v>1001092436495</v>
          </cell>
          <cell r="B205" t="str">
            <v>ВЕТЧ.МРАМОРНАЯ в/у срез 0.3кг 6шт_45с</v>
          </cell>
          <cell r="C205" t="str">
            <v>ШТ</v>
          </cell>
          <cell r="D205" t="str">
            <v>Колбасные изделия</v>
          </cell>
          <cell r="E205" t="str">
            <v>Ветчины</v>
          </cell>
          <cell r="F205" t="str">
            <v>Останкино</v>
          </cell>
          <cell r="G205" t="str">
            <v>ОМПК(С)</v>
          </cell>
          <cell r="H205" t="str">
            <v>ТУ 10.13.14-149-00425283-2018</v>
          </cell>
          <cell r="I205" t="str">
            <v>Мясной продукт. Продукт из мяса вареный категории Б.</v>
          </cell>
          <cell r="J205" t="str">
            <v>свинина, вода, белковый стабилизатор (вода, шкурка свиная), крахмал картофельный,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стабилизаторы: каррагинан из водорослей EUCHEMA, полифосфаты; пряности и экстракты пряностей, ароматизаторы, антиокислитель аскорбат натрия, усилитель вкуса и аромата глутамат натрия, краситель кармины); соль, сахар</v>
          </cell>
          <cell r="K205">
            <v>13</v>
          </cell>
          <cell r="L205">
            <v>13</v>
          </cell>
          <cell r="M205">
            <v>3</v>
          </cell>
          <cell r="N205" t="str">
            <v>181/753</v>
          </cell>
          <cell r="O205" t="str">
            <v>0…+6</v>
          </cell>
          <cell r="P205">
            <v>45</v>
          </cell>
          <cell r="Q205" t="str">
            <v>72 часа</v>
          </cell>
          <cell r="R205">
            <v>4607088544295</v>
          </cell>
          <cell r="S205">
            <v>14607088544292</v>
          </cell>
          <cell r="T205">
            <v>150</v>
          </cell>
          <cell r="U205">
            <v>125</v>
          </cell>
          <cell r="V205">
            <v>40</v>
          </cell>
          <cell r="W205">
            <v>0.3</v>
          </cell>
          <cell r="X205">
            <v>5.0000000000000001E-3</v>
          </cell>
          <cell r="Y205">
            <v>0.30499999999999999</v>
          </cell>
          <cell r="Z205">
            <v>348</v>
          </cell>
          <cell r="AA205">
            <v>153</v>
          </cell>
          <cell r="AB205">
            <v>108</v>
          </cell>
          <cell r="AC205">
            <v>6</v>
          </cell>
          <cell r="AD205">
            <v>600000033</v>
          </cell>
          <cell r="AE205">
            <v>9.8000000000000004E-2</v>
          </cell>
          <cell r="AF205">
            <v>1.8</v>
          </cell>
        </row>
        <row r="206">
          <cell r="A206">
            <v>1001093316411</v>
          </cell>
          <cell r="B206" t="str">
            <v>ВЕТЧ.РУБЛЕНАЯ ПМ в/у срез 0.3кг 6шт.</v>
          </cell>
          <cell r="C206" t="str">
            <v>ШТ</v>
          </cell>
          <cell r="D206" t="str">
            <v>Колбасные изделия</v>
          </cell>
          <cell r="E206" t="str">
            <v>Ветчины</v>
          </cell>
          <cell r="F206" t="str">
            <v>Папа может</v>
          </cell>
          <cell r="G206" t="str">
            <v>ОМПК(С)</v>
          </cell>
          <cell r="H206" t="str">
            <v>ТУ 10.13.14-149-00425283-2018</v>
          </cell>
          <cell r="I206" t="str">
            <v>Мясной продукт. Продукт из мяса вареный категории Б.</v>
          </cell>
          <cell r="J206" t="str">
            <v>свинина, вода, белковый стабилизатор (вода, шкурка свиная), крахмал картофельный, комплексные пищевые добавки (смесь посолочно-нитритная (соль, фиксатор окраски Е250), регуляторы кислотности: пирофосфаты, трифосфаты, ацетаты натрия, цитраты натрия; стабилизаторы: каррагинан из водорослей EUCHEMA, полифосфаты; пряности и экстракты пряностей, ароматизаторы, антиокислитель аскорбат натрия, усилитель вкуса и аромата Е621,  краситель кармины); соль, сахар</v>
          </cell>
          <cell r="K206">
            <v>11</v>
          </cell>
          <cell r="L206">
            <v>13</v>
          </cell>
          <cell r="M206">
            <v>0</v>
          </cell>
          <cell r="N206" t="str">
            <v>161/668</v>
          </cell>
          <cell r="O206" t="str">
            <v>0…+6</v>
          </cell>
          <cell r="P206">
            <v>45</v>
          </cell>
          <cell r="Q206" t="str">
            <v>72 часа</v>
          </cell>
          <cell r="R206">
            <v>4607958074990</v>
          </cell>
          <cell r="S206">
            <v>14607958074997</v>
          </cell>
          <cell r="T206">
            <v>150</v>
          </cell>
          <cell r="U206">
            <v>125</v>
          </cell>
          <cell r="V206">
            <v>40</v>
          </cell>
          <cell r="W206">
            <v>0.3</v>
          </cell>
          <cell r="X206">
            <v>5.0000000000000001E-3</v>
          </cell>
          <cell r="Y206">
            <v>0.30499999999999999</v>
          </cell>
          <cell r="Z206">
            <v>348</v>
          </cell>
          <cell r="AA206">
            <v>153</v>
          </cell>
          <cell r="AB206">
            <v>108</v>
          </cell>
          <cell r="AC206">
            <v>6</v>
          </cell>
          <cell r="AD206">
            <v>600000033</v>
          </cell>
          <cell r="AE206">
            <v>9.8000000000000004E-2</v>
          </cell>
          <cell r="AF206">
            <v>1.8</v>
          </cell>
        </row>
        <row r="207">
          <cell r="A207">
            <v>1001093316511</v>
          </cell>
          <cell r="B207" t="str">
            <v>Z-ВЕТЧ.РУБЛЕНАЯ ПМ в/у срез 0.3кг 6шт.</v>
          </cell>
          <cell r="C207" t="str">
            <v>ШТ</v>
          </cell>
          <cell r="D207" t="str">
            <v>Колбасные изделия</v>
          </cell>
          <cell r="E207" t="str">
            <v>Ветчины</v>
          </cell>
          <cell r="F207" t="str">
            <v>Папа может</v>
          </cell>
          <cell r="G207" t="str">
            <v>ОМПК(С)</v>
          </cell>
          <cell r="H207" t="str">
            <v>ТУ 10.13.14-149-00425283-2018</v>
          </cell>
          <cell r="I207" t="str">
            <v>Мясной продукт. Продукт из мяса вареный категории Б.</v>
          </cell>
          <cell r="J207" t="str">
            <v>свинина, вода, белковый стабилизатор (вода, шкурка свиная), крахмал картофельный, комплексные пищевые добавки (смесь посолочно-нитритная (соль, фиксатор окраски Е250), регуляторы кислотности: пирофосфаты, трифосфаты, ацетаты натрия, цитраты натрия; стабилизаторы: каррагинан из водорослей EUCHEMA, полифосфаты; пряности и экстракты пряностей, ароматизаторы, антиокислитель аскорбат натрия, усилитель вкуса и аромата Е621,  краситель кармины); соль, сахар</v>
          </cell>
          <cell r="K207">
            <v>11</v>
          </cell>
          <cell r="L207">
            <v>13</v>
          </cell>
          <cell r="M207">
            <v>0</v>
          </cell>
          <cell r="N207" t="str">
            <v>161/668</v>
          </cell>
          <cell r="O207" t="str">
            <v>0…+6</v>
          </cell>
          <cell r="P207">
            <v>30</v>
          </cell>
          <cell r="Q207" t="str">
            <v>48 часов</v>
          </cell>
          <cell r="R207">
            <v>4607958074990</v>
          </cell>
          <cell r="S207">
            <v>14607958074997</v>
          </cell>
          <cell r="T207">
            <v>150</v>
          </cell>
          <cell r="U207">
            <v>125</v>
          </cell>
          <cell r="V207">
            <v>40</v>
          </cell>
          <cell r="W207">
            <v>0.3</v>
          </cell>
          <cell r="X207">
            <v>5.0000000000000001E-3</v>
          </cell>
          <cell r="Y207">
            <v>0.30499999999999999</v>
          </cell>
          <cell r="Z207">
            <v>348</v>
          </cell>
          <cell r="AA207">
            <v>153</v>
          </cell>
          <cell r="AB207">
            <v>108</v>
          </cell>
          <cell r="AC207">
            <v>6</v>
          </cell>
          <cell r="AD207">
            <v>600000033</v>
          </cell>
          <cell r="AE207">
            <v>9.8000000000000004E-2</v>
          </cell>
          <cell r="AF207">
            <v>1.8</v>
          </cell>
        </row>
        <row r="208">
          <cell r="A208">
            <v>1001094775984</v>
          </cell>
          <cell r="B208" t="str">
            <v>ВЕТЧ.ОРИГИНАЛЬНАЯ вар ц/о в/у</v>
          </cell>
          <cell r="C208" t="str">
            <v>КГ</v>
          </cell>
          <cell r="D208" t="str">
            <v>Колбасные изделия</v>
          </cell>
          <cell r="E208" t="str">
            <v>Ветчины</v>
          </cell>
          <cell r="F208" t="str">
            <v>Коровино</v>
          </cell>
          <cell r="G208" t="str">
            <v>ОМПК(С)</v>
          </cell>
          <cell r="H208" t="str">
            <v>ТУ 10.13.14-148-00425283-2018</v>
          </cell>
          <cell r="I208" t="str">
            <v>Ветчинное изделие вареное из мяса птицы.</v>
          </cell>
          <cell r="J208" t="str">
            <v>мясо птицы куриное (в т.ч. механической обвалки), вода, свинина, белковый стабилизатор (шкурка свиная, вода), крахмал картофельный, комплексные пищевые добавки (животные белки (говяжий,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мальтодекстрин, декстроза, усилитель вкуса и аромата Е621, ароматизаторы, антиокислитель аскорбат натрия, краситель кармины); соль</v>
          </cell>
          <cell r="K208">
            <v>9</v>
          </cell>
          <cell r="L208">
            <v>3</v>
          </cell>
          <cell r="M208">
            <v>5</v>
          </cell>
          <cell r="N208" t="str">
            <v>83/349</v>
          </cell>
          <cell r="O208" t="str">
            <v>0…+6</v>
          </cell>
          <cell r="P208">
            <v>30</v>
          </cell>
          <cell r="Q208" t="str">
            <v>48 часов</v>
          </cell>
          <cell r="R208">
            <v>2800940000003</v>
          </cell>
          <cell r="S208">
            <v>12800940000000</v>
          </cell>
          <cell r="T208">
            <v>330</v>
          </cell>
          <cell r="U208">
            <v>100</v>
          </cell>
          <cell r="V208">
            <v>85</v>
          </cell>
          <cell r="W208">
            <v>1.625</v>
          </cell>
          <cell r="X208">
            <v>0.01</v>
          </cell>
          <cell r="Y208">
            <v>1.635</v>
          </cell>
          <cell r="Z208">
            <v>338</v>
          </cell>
          <cell r="AA208">
            <v>188</v>
          </cell>
          <cell r="AB208">
            <v>178</v>
          </cell>
          <cell r="AC208">
            <v>4</v>
          </cell>
          <cell r="AD208">
            <v>600000260</v>
          </cell>
          <cell r="AE208">
            <v>0.17499999999999999</v>
          </cell>
          <cell r="AF208">
            <v>6.5</v>
          </cell>
        </row>
        <row r="209">
          <cell r="A209">
            <v>1001094776231</v>
          </cell>
          <cell r="B209" t="str">
            <v>ВЕТЧ.ОРИГИНАЛЬНАЯ СН ц/о в/у</v>
          </cell>
          <cell r="C209" t="str">
            <v>КГ</v>
          </cell>
          <cell r="D209" t="str">
            <v>Колбасные изделия</v>
          </cell>
          <cell r="E209" t="str">
            <v>Ветчины</v>
          </cell>
          <cell r="F209" t="str">
            <v>Коровино</v>
          </cell>
          <cell r="G209" t="str">
            <v>ОМПК(С)</v>
          </cell>
          <cell r="H209" t="str">
            <v>ТУ 10.13.14-149-00425283-2018</v>
          </cell>
          <cell r="I209" t="str">
            <v>Мясной продукт. Продукт из мяса вареный категории Б.</v>
          </cell>
          <cell r="J209" t="str">
            <v>винина, вода, белковый стабилизатор (вода, шкурка свиная), крахмал картофельный, комплексные пищевые добавки (смесь посолочно-нитритная (соль, фиксатор окраски Е250), регуляторы кислотности: пирофосфаты, трифосфаты, ацетаты натрия, цитраты натрия; стабилизаторы: каррагинан из водорослей EUCHEMA, полифосфаты; пряности и экстракты пряностей, ароматизаторы, антиокислитель аскорбат натрия, усилитель вкуса и аромата Е621,  краситель кармины); соль, сахар</v>
          </cell>
          <cell r="K209">
            <v>11</v>
          </cell>
          <cell r="L209">
            <v>13</v>
          </cell>
          <cell r="M209">
            <v>0</v>
          </cell>
          <cell r="N209" t="str">
            <v>161/668</v>
          </cell>
          <cell r="O209" t="str">
            <v>0…+6</v>
          </cell>
          <cell r="P209">
            <v>30</v>
          </cell>
          <cell r="Q209" t="str">
            <v>48 часов</v>
          </cell>
          <cell r="R209">
            <v>2800640000006</v>
          </cell>
          <cell r="S209">
            <v>12800640000003</v>
          </cell>
          <cell r="T209">
            <v>330</v>
          </cell>
          <cell r="U209">
            <v>100</v>
          </cell>
          <cell r="V209">
            <v>85</v>
          </cell>
          <cell r="W209">
            <v>1.6</v>
          </cell>
          <cell r="X209">
            <v>0.01</v>
          </cell>
          <cell r="Y209">
            <v>1.61</v>
          </cell>
          <cell r="Z209">
            <v>338</v>
          </cell>
          <cell r="AA209">
            <v>188</v>
          </cell>
          <cell r="AB209">
            <v>178</v>
          </cell>
          <cell r="AC209">
            <v>4</v>
          </cell>
          <cell r="AD209">
            <v>600000260</v>
          </cell>
          <cell r="AE209">
            <v>0.17499999999999999</v>
          </cell>
          <cell r="AF209">
            <v>6.4</v>
          </cell>
        </row>
        <row r="210">
          <cell r="A210">
            <v>1001122283590</v>
          </cell>
          <cell r="B210" t="str">
            <v>КОНСЕРВЫ МЯС.ГОВЯДИНА ТУШЕНАЯ В/С 338г</v>
          </cell>
          <cell r="C210" t="str">
            <v>ШТ</v>
          </cell>
          <cell r="D210" t="str">
            <v>Колбасные изделия</v>
          </cell>
          <cell r="E210" t="str">
            <v>Консервы мясные «Мясо тушёное»</v>
          </cell>
          <cell r="F210" t="str">
            <v>Останкино</v>
          </cell>
          <cell r="G210" t="str">
            <v>Пионер</v>
          </cell>
          <cell r="H210" t="str">
            <v>ГОСТ 32125-2013</v>
          </cell>
          <cell r="I210" t="str">
            <v>Консервы мясные кусковые стерилизованные.</v>
          </cell>
          <cell r="J210" t="str">
            <v>говядина, жир, лук, соль, перец черный, лавровый лист. Массовая доля мяса не менее 58,0%</v>
          </cell>
          <cell r="K210">
            <v>15</v>
          </cell>
          <cell r="L210">
            <v>17</v>
          </cell>
          <cell r="M210">
            <v>0</v>
          </cell>
          <cell r="N210" t="str">
            <v>213/884</v>
          </cell>
          <cell r="O210" t="str">
            <v>0…+20</v>
          </cell>
          <cell r="P210">
            <v>3</v>
          </cell>
          <cell r="Q210" t="str">
            <v>24 часа</v>
          </cell>
          <cell r="R210">
            <v>4601296009478</v>
          </cell>
          <cell r="S210">
            <v>14601296009475</v>
          </cell>
          <cell r="T210">
            <v>75</v>
          </cell>
          <cell r="U210">
            <v>75</v>
          </cell>
          <cell r="V210">
            <v>95</v>
          </cell>
          <cell r="W210">
            <v>0.33800000000000002</v>
          </cell>
          <cell r="X210">
            <v>0.04</v>
          </cell>
          <cell r="Y210">
            <v>0.378</v>
          </cell>
          <cell r="Z210">
            <v>303</v>
          </cell>
          <cell r="AA210">
            <v>228</v>
          </cell>
          <cell r="AB210">
            <v>97</v>
          </cell>
          <cell r="AC210">
            <v>12</v>
          </cell>
          <cell r="AD210">
            <v>600000191</v>
          </cell>
          <cell r="AE210">
            <v>0.152</v>
          </cell>
          <cell r="AF210">
            <v>4.05</v>
          </cell>
        </row>
        <row r="211">
          <cell r="A211">
            <v>1001123675024</v>
          </cell>
          <cell r="B211" t="str">
            <v>КОНСЕРВЫ МЯС.СВИНИНА ТУШЕНАЯ В/С 325г</v>
          </cell>
          <cell r="C211" t="str">
            <v>ШТ</v>
          </cell>
          <cell r="D211" t="str">
            <v>Колбасные изделия</v>
          </cell>
          <cell r="E211" t="str">
            <v>Консервы мясные «Мясо тушёное»</v>
          </cell>
          <cell r="F211" t="str">
            <v>Останкино</v>
          </cell>
          <cell r="G211" t="str">
            <v>Пионер</v>
          </cell>
          <cell r="H211" t="str">
            <v>ГОСТ 32125-2013</v>
          </cell>
          <cell r="I211" t="str">
            <v>Консервы мясные кусковые стерилизованные.</v>
          </cell>
          <cell r="J211" t="str">
            <v>свинина, лук, соль, перец черный, лист лавровый. Массовая доля мяса не менее 59,0%</v>
          </cell>
          <cell r="K211">
            <v>13</v>
          </cell>
          <cell r="L211">
            <v>33</v>
          </cell>
          <cell r="M211">
            <v>0</v>
          </cell>
          <cell r="N211" t="str">
            <v>349/1442</v>
          </cell>
          <cell r="O211" t="str">
            <v>0…+20</v>
          </cell>
          <cell r="P211">
            <v>3</v>
          </cell>
          <cell r="Q211" t="str">
            <v>24 часа</v>
          </cell>
          <cell r="R211">
            <v>4607958071036</v>
          </cell>
          <cell r="S211">
            <v>14607958071033</v>
          </cell>
          <cell r="T211">
            <v>100</v>
          </cell>
          <cell r="U211">
            <v>100</v>
          </cell>
          <cell r="V211">
            <v>53</v>
          </cell>
          <cell r="W211">
            <v>0.32500000000000001</v>
          </cell>
          <cell r="X211">
            <v>0.04</v>
          </cell>
          <cell r="Y211">
            <v>0.36499999999999999</v>
          </cell>
          <cell r="Z211">
            <v>306</v>
          </cell>
          <cell r="AA211">
            <v>231</v>
          </cell>
          <cell r="AB211">
            <v>101</v>
          </cell>
          <cell r="AC211">
            <v>18</v>
          </cell>
          <cell r="AD211">
            <v>600000340</v>
          </cell>
          <cell r="AE211">
            <v>0.13</v>
          </cell>
          <cell r="AF211">
            <v>5.85</v>
          </cell>
        </row>
        <row r="212">
          <cell r="A212">
            <v>1001080238154</v>
          </cell>
          <cell r="B212" t="str">
            <v>БУЖЕНИНА ЗАПЕЧЕННАЯ кр/к в/у(п)</v>
          </cell>
          <cell r="C212" t="str">
            <v>КГ</v>
          </cell>
          <cell r="D212" t="str">
            <v>Колбасные изделия</v>
          </cell>
          <cell r="E212" t="str">
            <v>Копчености в/к</v>
          </cell>
          <cell r="F212" t="str">
            <v>Останкино</v>
          </cell>
          <cell r="G212" t="str">
            <v>ОМПК(О)</v>
          </cell>
          <cell r="H212" t="str">
            <v>ГОСТ Р 55795-2013</v>
          </cell>
          <cell r="I212" t="str">
            <v>Запеченный мясной продукт из свинины категории Б.</v>
          </cell>
          <cell r="J212" t="str">
            <v>свинина, соль, перец красный, чеснок</v>
          </cell>
          <cell r="K212">
            <v>19</v>
          </cell>
          <cell r="L212">
            <v>30</v>
          </cell>
          <cell r="M212">
            <v>0</v>
          </cell>
          <cell r="N212" t="str">
            <v>350/1470</v>
          </cell>
          <cell r="O212" t="str">
            <v>0…+6</v>
          </cell>
          <cell r="P212">
            <v>10</v>
          </cell>
          <cell r="Q212" t="str">
            <v>24 часа</v>
          </cell>
          <cell r="R212">
            <v>2543453000008</v>
          </cell>
          <cell r="S212">
            <v>12543453000005</v>
          </cell>
          <cell r="T212" t="str">
            <v>190-210</v>
          </cell>
          <cell r="U212">
            <v>180</v>
          </cell>
          <cell r="V212" t="str">
            <v>50-70</v>
          </cell>
          <cell r="W212">
            <v>1.85</v>
          </cell>
          <cell r="X212">
            <v>8.9999999999999993E-3</v>
          </cell>
          <cell r="Y212">
            <v>1.859</v>
          </cell>
          <cell r="Z212">
            <v>292</v>
          </cell>
          <cell r="AA212">
            <v>193</v>
          </cell>
          <cell r="AB212">
            <v>188</v>
          </cell>
          <cell r="AC212">
            <v>2</v>
          </cell>
          <cell r="AD212">
            <v>600000031</v>
          </cell>
          <cell r="AE212">
            <v>0.17199999999999999</v>
          </cell>
          <cell r="AF212">
            <v>3.7</v>
          </cell>
        </row>
        <row r="213">
          <cell r="A213">
            <v>1001080228155</v>
          </cell>
          <cell r="B213" t="str">
            <v>ДЫМОВИЦА ИЗ ЛОПАТКИ к/в кр/к в/у(п)</v>
          </cell>
          <cell r="C213" t="str">
            <v>КГ</v>
          </cell>
          <cell r="D213" t="str">
            <v>Колбасные изделия</v>
          </cell>
          <cell r="E213" t="str">
            <v>Копчености в/к</v>
          </cell>
          <cell r="F213" t="str">
            <v>Останкино</v>
          </cell>
          <cell r="G213" t="str">
            <v>ОМПК(О)</v>
          </cell>
          <cell r="H213" t="str">
            <v>ТУ 9213-129-00425283-2014</v>
          </cell>
          <cell r="I213" t="str">
            <v>Мясной продукт. Изделие из свинины копчено-вареное категории Б.</v>
          </cell>
          <cell r="J213" t="str">
            <v>свинина, вода, комплексные пищевые добавки (стабилизаторы: Е1442, крахмал ацетилированный, Е407а, ксантановая камедь, полифосфат натрия, метилцеллюлоза; смесь посолочно-нитритная (соль, фиксатор окраски Е250), пищевые волокна, соевый белок, сахар, регуляторы кислотности: пирофосфаты, трифосфаты, ацетаты и цитраты натрия; ароматизаторы, усилитель вкуса и аромата Е621, антиокислитель аскорбат натрия, желирующий агент хлорид калия); животный белок свиной, соль, краситель кармины</v>
          </cell>
          <cell r="K213">
            <v>13</v>
          </cell>
          <cell r="L213">
            <v>5</v>
          </cell>
          <cell r="M213">
            <v>0</v>
          </cell>
          <cell r="N213" t="str">
            <v>97/406</v>
          </cell>
          <cell r="O213" t="str">
            <v>0…+6</v>
          </cell>
          <cell r="P213">
            <v>30</v>
          </cell>
          <cell r="Q213" t="str">
            <v>72 часа</v>
          </cell>
          <cell r="R213">
            <v>2912160000005</v>
          </cell>
          <cell r="S213">
            <v>12912160000002</v>
          </cell>
          <cell r="T213">
            <v>225</v>
          </cell>
          <cell r="U213">
            <v>130</v>
          </cell>
          <cell r="V213">
            <v>100</v>
          </cell>
          <cell r="W213">
            <v>1.9669999999999999</v>
          </cell>
          <cell r="X213">
            <v>8.9999999999999993E-3</v>
          </cell>
          <cell r="Y213">
            <v>1.9759999999999998</v>
          </cell>
          <cell r="Z213">
            <v>378</v>
          </cell>
          <cell r="AA213">
            <v>156</v>
          </cell>
          <cell r="AB213">
            <v>138</v>
          </cell>
          <cell r="AC213">
            <v>3</v>
          </cell>
          <cell r="AD213">
            <v>600000019</v>
          </cell>
          <cell r="AE213">
            <v>0.11700000000000001</v>
          </cell>
          <cell r="AF213">
            <v>5.9</v>
          </cell>
        </row>
        <row r="214">
          <cell r="A214">
            <v>1001080345895</v>
          </cell>
          <cell r="B214" t="str">
            <v>КАРБОНAД СТОЛИЧНЫЙ к/в кр/к в/у_Глобус</v>
          </cell>
          <cell r="C214" t="str">
            <v>КГ</v>
          </cell>
          <cell r="D214" t="str">
            <v>Колбасные изделия</v>
          </cell>
          <cell r="E214" t="str">
            <v>Копчености в/к</v>
          </cell>
          <cell r="F214" t="str">
            <v>Папа может</v>
          </cell>
          <cell r="G214" t="str">
            <v>ОМПК(О)</v>
          </cell>
          <cell r="H214" t="str">
            <v>ТУ 9213-129-00425283-2014</v>
          </cell>
          <cell r="I214" t="str">
            <v>Мясной продукт. Изделие из свинины копчено-вареное категории Б.</v>
          </cell>
          <cell r="J214" t="str">
            <v>карбонад свиной, вода, посолочно-нитритная смесь (соль, фиксатор окраски нитрит натрия), соль, сахар, регуляторы кислотности: дигидропирофосфат натрия и ацетаты натрия, стабилизаторы: каррагинан и ксантановая камедь, загуститель конжаковая камедь, белки свиные, усилитель вкуса и аромата глутамат натрия, ароматизаторы пищевые, антиокислитель аскорбат натрия, краситель пищевой кармины</v>
          </cell>
          <cell r="K214">
            <v>10</v>
          </cell>
          <cell r="L214">
            <v>15</v>
          </cell>
          <cell r="M214">
            <v>0</v>
          </cell>
          <cell r="N214" t="str">
            <v xml:space="preserve">175/725 </v>
          </cell>
          <cell r="O214" t="str">
            <v>0…+6</v>
          </cell>
          <cell r="P214">
            <v>45</v>
          </cell>
          <cell r="Q214" t="str">
            <v>72 часа</v>
          </cell>
          <cell r="R214">
            <v>2776000000002</v>
          </cell>
          <cell r="S214">
            <v>12776000000009</v>
          </cell>
          <cell r="T214" t="str">
            <v>200-300</v>
          </cell>
          <cell r="U214" t="str">
            <v>80-100</v>
          </cell>
          <cell r="V214">
            <v>65</v>
          </cell>
          <cell r="W214">
            <v>1.35</v>
          </cell>
          <cell r="X214">
            <v>0.01</v>
          </cell>
          <cell r="Y214">
            <v>1.36</v>
          </cell>
          <cell r="Z214">
            <v>388</v>
          </cell>
          <cell r="AA214">
            <v>193</v>
          </cell>
          <cell r="AB214">
            <v>158</v>
          </cell>
          <cell r="AC214">
            <v>4</v>
          </cell>
          <cell r="AD214">
            <v>600000018</v>
          </cell>
          <cell r="AE214">
            <v>0.16300000000000001</v>
          </cell>
          <cell r="AF214">
            <v>5.4</v>
          </cell>
        </row>
        <row r="215">
          <cell r="A215">
            <v>1001080346489</v>
          </cell>
          <cell r="B215" t="str">
            <v>КАРБОНAД СТОЛИЧНЫЙ к/в кр/к в/у_45с</v>
          </cell>
          <cell r="C215" t="str">
            <v>КГ</v>
          </cell>
          <cell r="D215" t="str">
            <v>Колбасные изделия</v>
          </cell>
          <cell r="E215" t="str">
            <v>Копчености в/к</v>
          </cell>
          <cell r="F215" t="str">
            <v>Папа может</v>
          </cell>
          <cell r="G215" t="str">
            <v>ОМПК(О)</v>
          </cell>
          <cell r="H215" t="str">
            <v>ТУ 9213-129-00425283-2014</v>
          </cell>
          <cell r="I215" t="str">
            <v>Мясной продукт. Изделие из свинины копчено-вареное категории Б.</v>
          </cell>
          <cell r="J215" t="str">
            <v>карбонад свиной, вода, посолочно-нитритная смесь (соль, фиксатор окраски нитрит натрия), соль, сахар, регуляторы кислотности: дигидропирофосфат натрия и ацетаты натрия, стабилизаторы: каррагинан и ксантановая камедь, загуститель конжаковая камедь, белки свиные, усилитель вкуса и аромата глутамат натрия, ароматизаторы пищевые, антиокислитель аскорбат натрия, краситель пищевой кармины</v>
          </cell>
          <cell r="K215">
            <v>10</v>
          </cell>
          <cell r="L215">
            <v>15</v>
          </cell>
          <cell r="M215">
            <v>0</v>
          </cell>
          <cell r="N215" t="str">
            <v xml:space="preserve">175/725 </v>
          </cell>
          <cell r="O215" t="str">
            <v>0…+6</v>
          </cell>
          <cell r="P215">
            <v>45</v>
          </cell>
          <cell r="Q215" t="str">
            <v>72 часа</v>
          </cell>
          <cell r="R215">
            <v>2525937000001</v>
          </cell>
          <cell r="S215">
            <v>12525937000008</v>
          </cell>
          <cell r="T215" t="str">
            <v>200-300</v>
          </cell>
          <cell r="U215" t="str">
            <v>80-100</v>
          </cell>
          <cell r="V215">
            <v>65</v>
          </cell>
          <cell r="W215">
            <v>1.375</v>
          </cell>
          <cell r="X215">
            <v>0.01</v>
          </cell>
          <cell r="Y215">
            <v>1.385</v>
          </cell>
          <cell r="Z215">
            <v>388</v>
          </cell>
          <cell r="AA215">
            <v>193</v>
          </cell>
          <cell r="AB215">
            <v>158</v>
          </cell>
          <cell r="AC215">
            <v>4</v>
          </cell>
          <cell r="AD215">
            <v>600000018</v>
          </cell>
          <cell r="AE215">
            <v>0.16300000000000001</v>
          </cell>
          <cell r="AF215">
            <v>5.5</v>
          </cell>
        </row>
        <row r="216">
          <cell r="A216">
            <v>1001080345074</v>
          </cell>
          <cell r="B216" t="str">
            <v>КАРБОНAД СТОЛИЧНЫЙ ПМ к/в кр/к в/у_СНГ</v>
          </cell>
          <cell r="C216" t="str">
            <v>КГ</v>
          </cell>
          <cell r="D216" t="str">
            <v>Колбасные изделия</v>
          </cell>
          <cell r="E216" t="str">
            <v>Копчености в/к</v>
          </cell>
          <cell r="F216" t="str">
            <v>Папа может</v>
          </cell>
          <cell r="G216" t="str">
            <v>ОМПК(О)</v>
          </cell>
          <cell r="H216" t="str">
            <v>ТУ 9213-129-00425283-2014</v>
          </cell>
          <cell r="I216" t="str">
            <v>Мясной продукт. Изделие из свинины копчено-вареное категории Б.</v>
          </cell>
          <cell r="J216" t="str">
            <v>свинина, вода, комплексные пищевые добавки (посолочно-нитритная смесь (соль, фиксатор окраски Е250), сахар, регуляторы кислотности: дигидропирофосфат натрия, ацетаты и цитраты натрия; стабилизаторы: Е407, ксантановая камедь, Е425, полифосфат натрия; животные белки свиные, усилитель вкуса и аромата Е621, ароматизаторы, антиокислитель аскорбат натрия, эмульгатор Е433); соль, красители: кармины, Е160с</v>
          </cell>
          <cell r="K216">
            <v>10</v>
          </cell>
          <cell r="L216">
            <v>15</v>
          </cell>
          <cell r="M216">
            <v>0</v>
          </cell>
          <cell r="N216" t="str">
            <v xml:space="preserve">175/725 </v>
          </cell>
          <cell r="O216" t="str">
            <v>0…+6</v>
          </cell>
          <cell r="P216">
            <v>30</v>
          </cell>
          <cell r="Q216" t="str">
            <v>72 часа</v>
          </cell>
          <cell r="R216">
            <v>2525937000001</v>
          </cell>
          <cell r="S216">
            <v>12525937000008</v>
          </cell>
          <cell r="T216" t="str">
            <v>200-300</v>
          </cell>
          <cell r="U216" t="str">
            <v>80-100</v>
          </cell>
          <cell r="V216">
            <v>65</v>
          </cell>
          <cell r="W216">
            <v>1.1000000000000001</v>
          </cell>
          <cell r="X216">
            <v>0.01</v>
          </cell>
          <cell r="Y216">
            <v>1.1100000000000001</v>
          </cell>
          <cell r="Z216">
            <v>388</v>
          </cell>
          <cell r="AA216">
            <v>193</v>
          </cell>
          <cell r="AB216">
            <v>158</v>
          </cell>
          <cell r="AC216">
            <v>4</v>
          </cell>
          <cell r="AD216">
            <v>600000018</v>
          </cell>
          <cell r="AE216">
            <v>0.16300000000000001</v>
          </cell>
          <cell r="AF216">
            <v>4.4000000000000004</v>
          </cell>
        </row>
        <row r="217">
          <cell r="A217">
            <v>1001080346490</v>
          </cell>
          <cell r="B217" t="str">
            <v>КАРБОНAД СТОЛИЧНЫЙ к/в кр/к в/у_СНГ_45с</v>
          </cell>
          <cell r="C217" t="str">
            <v>КГ</v>
          </cell>
          <cell r="D217" t="str">
            <v>Колбасные изделия</v>
          </cell>
          <cell r="E217" t="str">
            <v>Копчености в/к</v>
          </cell>
          <cell r="F217" t="str">
            <v>Папа может</v>
          </cell>
          <cell r="G217" t="str">
            <v>ОМПК(О)</v>
          </cell>
          <cell r="H217" t="str">
            <v>ТУ 9213-129-00425283-2014</v>
          </cell>
          <cell r="I217" t="str">
            <v>Мясной продукт. Изделие из свинины копчено-вареное категории Б.</v>
          </cell>
          <cell r="J217" t="str">
            <v>карбонад свиной, вода, посолочно-нитритная смесь (соль, фиксатор окраски нитрит натрия), соль, сахар, регуляторы кислотности: дигидропирофосфат натрия и ацетаты натрия, стабилизаторы: каррагинан и ксантановая камедь, загуститель конжаковая камедь, белки свиные, усилитель вкуса и аромата глутамат натрия, ароматизаторы пищевые, антиокислитель аскорбат натрия, краситель пищевой кармины</v>
          </cell>
          <cell r="K217">
            <v>10</v>
          </cell>
          <cell r="L217">
            <v>15</v>
          </cell>
          <cell r="M217">
            <v>0</v>
          </cell>
          <cell r="N217" t="str">
            <v xml:space="preserve">175/725 </v>
          </cell>
          <cell r="O217" t="str">
            <v>0…+6</v>
          </cell>
          <cell r="P217">
            <v>45</v>
          </cell>
          <cell r="Q217" t="str">
            <v>72 часа</v>
          </cell>
          <cell r="R217">
            <v>2525937000001</v>
          </cell>
          <cell r="S217">
            <v>12525937000008</v>
          </cell>
          <cell r="T217" t="str">
            <v>200-300</v>
          </cell>
          <cell r="U217" t="str">
            <v>80-100</v>
          </cell>
          <cell r="V217">
            <v>65</v>
          </cell>
          <cell r="W217">
            <v>1.05</v>
          </cell>
          <cell r="X217">
            <v>0.01</v>
          </cell>
          <cell r="Y217">
            <v>1.06</v>
          </cell>
          <cell r="Z217">
            <v>388</v>
          </cell>
          <cell r="AA217">
            <v>193</v>
          </cell>
          <cell r="AB217">
            <v>158</v>
          </cell>
          <cell r="AC217">
            <v>4</v>
          </cell>
          <cell r="AD217">
            <v>600000018</v>
          </cell>
          <cell r="AE217">
            <v>0.16300000000000001</v>
          </cell>
          <cell r="AF217">
            <v>4.2</v>
          </cell>
        </row>
        <row r="218">
          <cell r="A218">
            <v>1001080346434</v>
          </cell>
          <cell r="B218" t="str">
            <v>КАРБОНAД СТОЛИЧНЫЙ ПМ к/в кр/к в/у_UZ</v>
          </cell>
          <cell r="C218" t="str">
            <v>КГ</v>
          </cell>
          <cell r="D218" t="str">
            <v>Колбасные изделия</v>
          </cell>
          <cell r="E218" t="str">
            <v>Копчености в/к</v>
          </cell>
          <cell r="F218" t="str">
            <v>Папа может</v>
          </cell>
          <cell r="G218" t="str">
            <v>ОМПК(О)</v>
          </cell>
          <cell r="H218" t="str">
            <v>ТУ 9213-129-00425283-2014</v>
          </cell>
          <cell r="I218" t="str">
            <v>Мясной продукт. Изделие из свинины копчено-вареное категории Б.</v>
          </cell>
          <cell r="J218" t="str">
            <v>карбонад свиной, вода, посолочно-нитритная смесь (соль, фиксатор окраски нитрит натрия), соль, сахар, регуляторы кислотности: дигидропирофосфат натрия и ацетаты натрия, стабилизаторы: каррагинан и ксантановая камедь, загуститель конжаковая камедь, белки свиные, усилитель вкуса и аромата глутамат натрия, ароматизаторы пищевые, антиокислитель аскорбат натрия, краситель пищевой кармины</v>
          </cell>
          <cell r="K218">
            <v>10</v>
          </cell>
          <cell r="L218">
            <v>15</v>
          </cell>
          <cell r="M218">
            <v>0</v>
          </cell>
          <cell r="N218" t="str">
            <v xml:space="preserve">175/725 </v>
          </cell>
          <cell r="O218" t="str">
            <v>0…+6</v>
          </cell>
          <cell r="P218">
            <v>45</v>
          </cell>
          <cell r="Q218" t="str">
            <v>72 часа</v>
          </cell>
          <cell r="R218">
            <v>2525937000001</v>
          </cell>
          <cell r="S218">
            <v>12525937000008</v>
          </cell>
          <cell r="T218" t="str">
            <v>200-300</v>
          </cell>
          <cell r="U218" t="str">
            <v>80-100</v>
          </cell>
          <cell r="V218">
            <v>65</v>
          </cell>
          <cell r="W218">
            <v>0.97499999999999998</v>
          </cell>
          <cell r="X218">
            <v>0.01</v>
          </cell>
          <cell r="Y218">
            <v>0.98499999999999999</v>
          </cell>
          <cell r="Z218">
            <v>388</v>
          </cell>
          <cell r="AA218">
            <v>193</v>
          </cell>
          <cell r="AB218">
            <v>158</v>
          </cell>
          <cell r="AC218">
            <v>4</v>
          </cell>
          <cell r="AD218">
            <v>600000018</v>
          </cell>
          <cell r="AE218">
            <v>0.16300000000000001</v>
          </cell>
          <cell r="AF218">
            <v>3.9</v>
          </cell>
        </row>
        <row r="219">
          <cell r="A219">
            <v>1001080280914</v>
          </cell>
          <cell r="B219" t="str">
            <v>КОРЕЙКА ПО-ОСТ. к/в в/с кр/к в/у</v>
          </cell>
          <cell r="C219" t="str">
            <v>КГ</v>
          </cell>
          <cell r="D219" t="str">
            <v>Колбасные изделия</v>
          </cell>
          <cell r="E219" t="str">
            <v>Копчености в/к</v>
          </cell>
          <cell r="F219" t="str">
            <v>Останкино</v>
          </cell>
          <cell r="G219" t="str">
            <v>ОМПК(О)</v>
          </cell>
          <cell r="H219" t="str">
            <v>ТУ 9213-129-00425283-2014</v>
          </cell>
          <cell r="I219" t="str">
            <v>Мясной продукт. Изделие из свинины копчено-вареное категории Б.</v>
          </cell>
          <cell r="J219" t="str">
            <v>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v>
          </cell>
          <cell r="K219">
            <v>12</v>
          </cell>
          <cell r="L219">
            <v>35</v>
          </cell>
          <cell r="M219">
            <v>0</v>
          </cell>
          <cell r="N219" t="str">
            <v>363/1499</v>
          </cell>
          <cell r="O219" t="str">
            <v>0…+6</v>
          </cell>
          <cell r="P219">
            <v>30</v>
          </cell>
          <cell r="Q219" t="str">
            <v>72 часа</v>
          </cell>
          <cell r="R219">
            <v>2770400000006</v>
          </cell>
          <cell r="S219">
            <v>12770400000003</v>
          </cell>
          <cell r="T219" t="str">
            <v>240-260</v>
          </cell>
          <cell r="U219">
            <v>110</v>
          </cell>
          <cell r="V219">
            <v>90</v>
          </cell>
          <cell r="W219">
            <v>1.5</v>
          </cell>
          <cell r="X219">
            <v>8.0000000000000002E-3</v>
          </cell>
          <cell r="Y219">
            <v>1.508</v>
          </cell>
          <cell r="Z219">
            <v>388</v>
          </cell>
          <cell r="AA219">
            <v>193</v>
          </cell>
          <cell r="AB219">
            <v>158</v>
          </cell>
          <cell r="AC219">
            <v>4</v>
          </cell>
          <cell r="AD219">
            <v>600000018</v>
          </cell>
          <cell r="AE219">
            <v>0.16300000000000001</v>
          </cell>
          <cell r="AF219">
            <v>6</v>
          </cell>
        </row>
        <row r="220">
          <cell r="A220">
            <v>1001080356542</v>
          </cell>
          <cell r="B220" t="str">
            <v>ОКОРОК СТОЛИЧНЫЙ ПМ к/в кр/к в/у_45с</v>
          </cell>
          <cell r="C220" t="str">
            <v>КГ</v>
          </cell>
          <cell r="D220" t="str">
            <v>Колбасные изделия</v>
          </cell>
          <cell r="E220" t="str">
            <v>Копчености в/к</v>
          </cell>
          <cell r="F220" t="str">
            <v>Папа может</v>
          </cell>
          <cell r="G220" t="str">
            <v>ОМПК(О)</v>
          </cell>
          <cell r="H220" t="str">
            <v>ТУ 9213-129-00425283-2014</v>
          </cell>
          <cell r="I220" t="str">
            <v>Мясной продукт. Изделие из свинины копчено-вареное категории Б.</v>
          </cell>
          <cell r="J220" t="str">
            <v>свинина, вода, комплексные пищевые добавки (посолочно-нитритная смесь (соль, фиксатор окраски Е250), сахар, регуляторы кислотности: дигидропирофосфат натрия, ацетаты и цитраты натрия; стабилизаторы: Е407, ксантановая камедь, полифосфат натрия; загуститель конжак, животные белки свиные, усилитель вкуса и аромата Е621, ароматизаторы, антиокислитель аскорбат натрия, эмульгатор Е433); соль, красители: кармины, Е160с</v>
          </cell>
          <cell r="K220">
            <v>11</v>
          </cell>
          <cell r="L220">
            <v>20</v>
          </cell>
          <cell r="M220">
            <v>0</v>
          </cell>
          <cell r="N220" t="str">
            <v>224/927</v>
          </cell>
          <cell r="O220" t="str">
            <v>0…+6</v>
          </cell>
          <cell r="P220">
            <v>45</v>
          </cell>
          <cell r="Q220" t="str">
            <v>72 часа</v>
          </cell>
          <cell r="R220">
            <v>2395068000009</v>
          </cell>
          <cell r="S220">
            <v>12395068000006</v>
          </cell>
          <cell r="T220">
            <v>240</v>
          </cell>
          <cell r="U220">
            <v>220</v>
          </cell>
          <cell r="V220">
            <v>80</v>
          </cell>
          <cell r="W220">
            <v>1.734</v>
          </cell>
          <cell r="X220">
            <v>0.02</v>
          </cell>
          <cell r="Y220">
            <v>1.754</v>
          </cell>
          <cell r="Z220">
            <v>388</v>
          </cell>
          <cell r="AA220">
            <v>193</v>
          </cell>
          <cell r="AB220">
            <v>158</v>
          </cell>
          <cell r="AC220">
            <v>3</v>
          </cell>
          <cell r="AD220">
            <v>600000018</v>
          </cell>
          <cell r="AE220">
            <v>0.16300000000000001</v>
          </cell>
          <cell r="AF220">
            <v>5.2</v>
          </cell>
        </row>
        <row r="221">
          <cell r="A221">
            <v>1001081596620</v>
          </cell>
          <cell r="B221" t="str">
            <v>РЕБРЫШКИ к/в в/у_30c</v>
          </cell>
          <cell r="C221" t="str">
            <v>КГ</v>
          </cell>
          <cell r="D221" t="str">
            <v>Колбасные изделия</v>
          </cell>
          <cell r="E221" t="str">
            <v>Копчености в/к</v>
          </cell>
          <cell r="F221" t="str">
            <v>Папа может</v>
          </cell>
          <cell r="G221" t="str">
            <v>ОМПК(О)</v>
          </cell>
          <cell r="H221" t="str">
            <v>ТУ 9213-129-00425283-2014</v>
          </cell>
          <cell r="I221" t="str">
            <v>Мясной продукт. Изделие из свинины копчено-вареное категории В.</v>
          </cell>
          <cell r="J221" t="str">
            <v>свинина на кости, вода, смесь посолочно-нитритная (соль, фиксатор окраски нитрит натрия), соль, сахар, регуляторы кислотности: трифосфаты, ацетаты натрия; стабилизаторы пирофосфаты</v>
          </cell>
          <cell r="K221">
            <v>10</v>
          </cell>
          <cell r="L221">
            <v>22</v>
          </cell>
          <cell r="M221">
            <v>0</v>
          </cell>
          <cell r="N221" t="str">
            <v>238/984</v>
          </cell>
          <cell r="O221" t="str">
            <v>0…+6</v>
          </cell>
          <cell r="P221">
            <v>30</v>
          </cell>
          <cell r="Q221" t="str">
            <v>72 часа</v>
          </cell>
          <cell r="R221">
            <v>2800254000003</v>
          </cell>
          <cell r="S221">
            <v>12800254000000</v>
          </cell>
          <cell r="T221" t="str">
            <v>250-300</v>
          </cell>
          <cell r="U221" t="str">
            <v>290-300</v>
          </cell>
          <cell r="V221" t="str">
            <v>40-60</v>
          </cell>
          <cell r="W221">
            <v>1.1499999999999999</v>
          </cell>
          <cell r="X221">
            <v>2.1999999999999999E-2</v>
          </cell>
          <cell r="Y221">
            <v>1.1719999999999999</v>
          </cell>
          <cell r="Z221">
            <v>292</v>
          </cell>
          <cell r="AA221">
            <v>193</v>
          </cell>
          <cell r="AB221">
            <v>188</v>
          </cell>
          <cell r="AC221">
            <v>3</v>
          </cell>
          <cell r="AD221">
            <v>600000031</v>
          </cell>
          <cell r="AE221">
            <v>0.17199999999999999</v>
          </cell>
          <cell r="AF221">
            <v>3.45</v>
          </cell>
        </row>
        <row r="222">
          <cell r="A222">
            <v>1001084856189</v>
          </cell>
          <cell r="B222" t="str">
            <v>САЛО СОЛЕНОЕ С ЧЕРН.ПЕРЦ.мл/к в/у_Глобус</v>
          </cell>
          <cell r="C222" t="str">
            <v>КГ</v>
          </cell>
          <cell r="D222" t="str">
            <v>Колбасные изделия</v>
          </cell>
          <cell r="E222" t="str">
            <v>Копчености в/к</v>
          </cell>
          <cell r="F222" t="str">
            <v>Папа может</v>
          </cell>
          <cell r="G222" t="str">
            <v>ОМПК(О)</v>
          </cell>
          <cell r="H222" t="str">
            <v>ТУ 10.13.14-158-00425283-2022</v>
          </cell>
          <cell r="I222" t="str">
            <v>Мясной продукт. Продукт из шпика.</v>
          </cell>
          <cell r="J222" t="str">
            <v>свинина, соль, вода, смесь посолочно-нитритная (соль, фиксатор окраски нитрит натрия), чеснок, перец черный молотый</v>
          </cell>
          <cell r="K222">
            <v>6</v>
          </cell>
          <cell r="L222">
            <v>50</v>
          </cell>
          <cell r="M222">
            <v>0</v>
          </cell>
          <cell r="N222" t="str">
            <v>474/1952</v>
          </cell>
          <cell r="O222" t="str">
            <v>0…+6</v>
          </cell>
          <cell r="P222">
            <v>40</v>
          </cell>
          <cell r="Q222" t="str">
            <v>3 суток</v>
          </cell>
          <cell r="R222">
            <v>2776820000008</v>
          </cell>
          <cell r="S222">
            <v>12776820000005</v>
          </cell>
          <cell r="T222" t="str">
            <v>110-140</v>
          </cell>
          <cell r="U222" t="str">
            <v>80-100</v>
          </cell>
          <cell r="V222" t="str">
            <v>25-45</v>
          </cell>
          <cell r="W222">
            <v>0.3</v>
          </cell>
          <cell r="X222">
            <v>5.0000000000000001E-3</v>
          </cell>
          <cell r="Y222">
            <v>0.30499999999999999</v>
          </cell>
          <cell r="Z222">
            <v>218</v>
          </cell>
          <cell r="AA222">
            <v>193</v>
          </cell>
          <cell r="AB222">
            <v>108</v>
          </cell>
          <cell r="AC222">
            <v>6</v>
          </cell>
          <cell r="AD222">
            <v>600000150</v>
          </cell>
          <cell r="AE222">
            <v>9.1999999999999998E-2</v>
          </cell>
          <cell r="AF222">
            <v>1.8</v>
          </cell>
        </row>
        <row r="223">
          <cell r="A223">
            <v>1001084856008</v>
          </cell>
          <cell r="B223" t="str">
            <v>САЛО СОЛЕНОЕ С ЧЕРНЫМ ПЕРЦЕМ мл/к в/у</v>
          </cell>
          <cell r="C223" t="str">
            <v>КГ</v>
          </cell>
          <cell r="D223" t="str">
            <v>Колбасные изделия</v>
          </cell>
          <cell r="E223" t="str">
            <v>Копчености в/к</v>
          </cell>
          <cell r="F223" t="str">
            <v>Папа может</v>
          </cell>
          <cell r="G223" t="str">
            <v>ОМПК(О)</v>
          </cell>
          <cell r="H223" t="str">
            <v>ТУ 10.13.14-158-00425283-2022</v>
          </cell>
          <cell r="I223" t="str">
            <v>Мясной продукт. Продукт из шпика.</v>
          </cell>
          <cell r="J223" t="str">
            <v>свинина, соль, вода, смесь посолочно-нитритная (соль, фиксатор окраски нитрит натрия), чеснок, перец черный молотый</v>
          </cell>
          <cell r="K223">
            <v>6</v>
          </cell>
          <cell r="L223">
            <v>50</v>
          </cell>
          <cell r="M223">
            <v>0</v>
          </cell>
          <cell r="N223" t="str">
            <v>474/1952</v>
          </cell>
          <cell r="O223" t="str">
            <v>0…+6</v>
          </cell>
          <cell r="P223">
            <v>40</v>
          </cell>
          <cell r="Q223" t="str">
            <v>3 суток</v>
          </cell>
          <cell r="R223">
            <v>2909186000003</v>
          </cell>
          <cell r="S223">
            <v>12909186000000</v>
          </cell>
          <cell r="T223" t="str">
            <v>110-140</v>
          </cell>
          <cell r="U223" t="str">
            <v>80-100</v>
          </cell>
          <cell r="V223" t="str">
            <v>25-45</v>
          </cell>
          <cell r="W223">
            <v>0.28399999999999997</v>
          </cell>
          <cell r="X223">
            <v>5.0000000000000001E-3</v>
          </cell>
          <cell r="Y223">
            <v>0.28899999999999998</v>
          </cell>
          <cell r="Z223">
            <v>218</v>
          </cell>
          <cell r="AA223">
            <v>193</v>
          </cell>
          <cell r="AB223">
            <v>108</v>
          </cell>
          <cell r="AC223">
            <v>6</v>
          </cell>
          <cell r="AD223">
            <v>600000150</v>
          </cell>
          <cell r="AE223">
            <v>9.1999999999999998E-2</v>
          </cell>
          <cell r="AF223">
            <v>1.7</v>
          </cell>
        </row>
        <row r="224">
          <cell r="A224">
            <v>1001080336286</v>
          </cell>
          <cell r="B224" t="str">
            <v>ШЕЙКА ДЕЛИКАТ. ПМ к/в кр/к в/у _Ашан_45с</v>
          </cell>
          <cell r="C224" t="str">
            <v>КГ</v>
          </cell>
          <cell r="D224" t="str">
            <v>Колбасные изделия</v>
          </cell>
          <cell r="E224" t="str">
            <v>Копчености в/к</v>
          </cell>
          <cell r="F224" t="str">
            <v>Папа может</v>
          </cell>
          <cell r="G224" t="str">
            <v>ОМПК(О)</v>
          </cell>
          <cell r="H224" t="str">
            <v>ТУ 9213-129-00425283-2014</v>
          </cell>
          <cell r="I224" t="str">
            <v>Мясной продукт. Изделие из свинины копчено-вареное категории Б.</v>
          </cell>
          <cell r="J224" t="str">
            <v>шейка свиная, вода, смесь посолочно-нитритная (соль, фиксатор окраски нитрит натрия), соль, сахар, регуляторы кислотности: пирофосфаты, ацетаты натрия; стабилизаторы: каррагинан, ксантановая камедь; загуститель конжаковая камедь, белок свиной, усилитель вкуса и аромата глутамат натрия, ароматизаторы пищевые, антиокислитель аскорбат натрия, краситель пищевой кармины</v>
          </cell>
          <cell r="K224">
            <v>11</v>
          </cell>
          <cell r="L224">
            <v>15</v>
          </cell>
          <cell r="M224">
            <v>0</v>
          </cell>
          <cell r="N224" t="str">
            <v>179/742</v>
          </cell>
          <cell r="O224" t="str">
            <v>0…+6</v>
          </cell>
          <cell r="P224">
            <v>45</v>
          </cell>
          <cell r="Q224" t="str">
            <v>72 часа</v>
          </cell>
          <cell r="R224">
            <v>2353803000004</v>
          </cell>
          <cell r="S224">
            <v>12353803000001</v>
          </cell>
          <cell r="T224" t="str">
            <v>200-240</v>
          </cell>
          <cell r="U224" t="str">
            <v>100-120</v>
          </cell>
          <cell r="V224" t="str">
            <v>90-100</v>
          </cell>
          <cell r="W224">
            <v>1.3339999999999999</v>
          </cell>
          <cell r="X224">
            <v>0.02</v>
          </cell>
          <cell r="Y224">
            <v>1.3539999999999999</v>
          </cell>
          <cell r="Z224">
            <v>388</v>
          </cell>
          <cell r="AA224">
            <v>193</v>
          </cell>
          <cell r="AB224">
            <v>158</v>
          </cell>
          <cell r="AC224">
            <v>3</v>
          </cell>
          <cell r="AD224">
            <v>600000018</v>
          </cell>
          <cell r="AE224">
            <v>0.16300000000000001</v>
          </cell>
          <cell r="AF224">
            <v>4</v>
          </cell>
        </row>
        <row r="225">
          <cell r="A225">
            <v>1001080336603</v>
          </cell>
          <cell r="B225" t="str">
            <v>ШЕЙКА ДЕЛИКАТ. ПМ к/в кр/к в/у _М_45с</v>
          </cell>
          <cell r="C225" t="str">
            <v>КГ</v>
          </cell>
          <cell r="D225" t="str">
            <v>Колбасные изделия</v>
          </cell>
          <cell r="E225" t="str">
            <v>Копчености в/к</v>
          </cell>
          <cell r="F225" t="str">
            <v>Папа может</v>
          </cell>
          <cell r="G225" t="str">
            <v>ОМПК(О)</v>
          </cell>
          <cell r="H225" t="str">
            <v>ТУ 9213-129-00425283-2014</v>
          </cell>
          <cell r="I225" t="str">
            <v>Мясной продукт. Изделие из свинины копчено-вареное категории Б.</v>
          </cell>
          <cell r="J225" t="str">
            <v>шейка свиная, вода, смесь посолочно-нитритная (соль, фиксатор окраски нитрит натрия), соль, сахар, регуляторы кислотности: пирофосфаты, ацетаты натрия; стабилизаторы: каррагинан, ксантановая камедь; загуститель конжаковая камедь, белок свиной, усилитель вкуса и аромата глутамат натрия, ароматизаторы пищевые, антиокислитель аскорбат натрия, краситель пищевой кармины</v>
          </cell>
          <cell r="K225">
            <v>11</v>
          </cell>
          <cell r="L225">
            <v>15</v>
          </cell>
          <cell r="M225">
            <v>0</v>
          </cell>
          <cell r="N225" t="str">
            <v>179/742</v>
          </cell>
          <cell r="O225" t="str">
            <v>0…+6</v>
          </cell>
          <cell r="P225">
            <v>45</v>
          </cell>
          <cell r="Q225" t="str">
            <v>72 часа</v>
          </cell>
          <cell r="R225">
            <v>2959360000008</v>
          </cell>
          <cell r="S225">
            <v>12959360000005</v>
          </cell>
          <cell r="T225" t="str">
            <v>200-240</v>
          </cell>
          <cell r="U225" t="str">
            <v>100-120</v>
          </cell>
          <cell r="V225" t="str">
            <v>90-100</v>
          </cell>
          <cell r="W225">
            <v>1.3339999999999999</v>
          </cell>
          <cell r="X225">
            <v>0.02</v>
          </cell>
          <cell r="Y225">
            <v>1.3539999999999999</v>
          </cell>
          <cell r="Z225">
            <v>388</v>
          </cell>
          <cell r="AA225">
            <v>193</v>
          </cell>
          <cell r="AB225">
            <v>158</v>
          </cell>
          <cell r="AC225">
            <v>3</v>
          </cell>
          <cell r="AD225">
            <v>600000018</v>
          </cell>
          <cell r="AE225">
            <v>0.16300000000000001</v>
          </cell>
          <cell r="AF225">
            <v>4</v>
          </cell>
        </row>
        <row r="226">
          <cell r="A226">
            <v>1001080336285</v>
          </cell>
          <cell r="B226" t="str">
            <v>ШЕЙКА ДЕЛИКАТ.ПМ к/в кр/к в/у_Глобус_45с</v>
          </cell>
          <cell r="C226" t="str">
            <v>КГ</v>
          </cell>
          <cell r="D226" t="str">
            <v>Колбасные изделия</v>
          </cell>
          <cell r="E226" t="str">
            <v>Копчености в/к</v>
          </cell>
          <cell r="F226" t="str">
            <v>Папа может</v>
          </cell>
          <cell r="G226" t="str">
            <v>ОМПК(О)</v>
          </cell>
          <cell r="H226" t="str">
            <v>ТУ 9213-129-00425283-2014</v>
          </cell>
          <cell r="I226" t="str">
            <v>Мясной продукт. Изделие из свинины копчено-вареное категории Б.</v>
          </cell>
          <cell r="J226" t="str">
            <v>шейка свиная, вода, смесь посолочно-нитритная (соль, фиксатор окраски нитрит натрия), соль, сахар, регуляторы кислотности: пирофосфаты, ацетаты натрия; стабилизаторы: каррагинан, ксантановая камедь; загуститель конжаковая камедь, белок свиной, усилитель вкуса и аромата глутамат натрия, ароматизаторы пищевые, антиокислитель аскорбат натрия, краситель пищевой кармины</v>
          </cell>
          <cell r="K226">
            <v>11</v>
          </cell>
          <cell r="L226">
            <v>15</v>
          </cell>
          <cell r="M226">
            <v>0</v>
          </cell>
          <cell r="N226" t="str">
            <v>179/742</v>
          </cell>
          <cell r="O226" t="str">
            <v>0…+6</v>
          </cell>
          <cell r="P226">
            <v>45</v>
          </cell>
          <cell r="Q226" t="str">
            <v>72 часа</v>
          </cell>
          <cell r="R226">
            <v>2776010000009</v>
          </cell>
          <cell r="S226">
            <v>12776010000006</v>
          </cell>
          <cell r="T226" t="str">
            <v>200-240</v>
          </cell>
          <cell r="U226" t="str">
            <v>100-120</v>
          </cell>
          <cell r="V226" t="str">
            <v>90-100</v>
          </cell>
          <cell r="W226">
            <v>1.2</v>
          </cell>
          <cell r="X226">
            <v>0.02</v>
          </cell>
          <cell r="Y226">
            <v>1.22</v>
          </cell>
          <cell r="Z226">
            <v>388</v>
          </cell>
          <cell r="AA226">
            <v>193</v>
          </cell>
          <cell r="AB226">
            <v>158</v>
          </cell>
          <cell r="AC226">
            <v>3</v>
          </cell>
          <cell r="AD226">
            <v>600000018</v>
          </cell>
          <cell r="AE226">
            <v>0.16300000000000001</v>
          </cell>
          <cell r="AF226">
            <v>3.6</v>
          </cell>
        </row>
        <row r="227">
          <cell r="A227">
            <v>1001080336283</v>
          </cell>
          <cell r="B227" t="str">
            <v>ШЕЙКА ДЕЛИКАТЕСНАЯ ПМ к/в кр/к в/у_45с</v>
          </cell>
          <cell r="C227" t="str">
            <v>КГ</v>
          </cell>
          <cell r="D227" t="str">
            <v>Колбасные изделия</v>
          </cell>
          <cell r="E227" t="str">
            <v>Копчености в/к</v>
          </cell>
          <cell r="F227" t="str">
            <v>Папа может</v>
          </cell>
          <cell r="G227" t="str">
            <v>ОМПК(О)</v>
          </cell>
          <cell r="H227" t="str">
            <v>ТУ 9213-129-00425283-2014</v>
          </cell>
          <cell r="I227" t="str">
            <v>Мясной продукт. Изделие из свинины копчено-вареное категории Б.</v>
          </cell>
          <cell r="J227" t="str">
            <v>шейка свиная, вода, смесь посолочно-нитритная (соль, фиксатор окраски нитрит натрия), соль, сахар, регуляторы кислотности: пирофосфаты, ацетаты натрия; стабилизаторы: каррагинан, ксантановая камедь; загуститель конжаковая камедь, белок свиной, усилитель вкуса и аромата глутамат натрия, ароматизаторы пищевые, антиокислитель аскорбат натрия, краситель пищевой кармины</v>
          </cell>
          <cell r="K227">
            <v>11</v>
          </cell>
          <cell r="L227">
            <v>15</v>
          </cell>
          <cell r="M227">
            <v>0</v>
          </cell>
          <cell r="N227" t="str">
            <v>179/742</v>
          </cell>
          <cell r="O227" t="str">
            <v>0…+6</v>
          </cell>
          <cell r="P227">
            <v>45</v>
          </cell>
          <cell r="Q227" t="str">
            <v>72 часа</v>
          </cell>
          <cell r="R227">
            <v>2302367000005</v>
          </cell>
          <cell r="S227">
            <v>12302367000002</v>
          </cell>
          <cell r="T227" t="str">
            <v>200-240</v>
          </cell>
          <cell r="U227" t="str">
            <v>100-120</v>
          </cell>
          <cell r="V227" t="str">
            <v>90-100</v>
          </cell>
          <cell r="W227">
            <v>1.2</v>
          </cell>
          <cell r="X227">
            <v>0.02</v>
          </cell>
          <cell r="Y227">
            <v>1.22</v>
          </cell>
          <cell r="Z227">
            <v>388</v>
          </cell>
          <cell r="AA227">
            <v>193</v>
          </cell>
          <cell r="AB227">
            <v>158</v>
          </cell>
          <cell r="AC227">
            <v>3</v>
          </cell>
          <cell r="AD227">
            <v>600000018</v>
          </cell>
          <cell r="AE227">
            <v>0.16300000000000001</v>
          </cell>
          <cell r="AF227">
            <v>3.6</v>
          </cell>
        </row>
        <row r="228">
          <cell r="A228">
            <v>1001080296277</v>
          </cell>
          <cell r="B228" t="str">
            <v>ГРУДИНКА ОСОБAЯ к/в мл/к в/у 0.3кг_45с</v>
          </cell>
          <cell r="C228" t="str">
            <v>ШТ</v>
          </cell>
          <cell r="D228" t="str">
            <v>Колбасные изделия</v>
          </cell>
          <cell r="E228" t="str">
            <v>Копчености в/к</v>
          </cell>
          <cell r="F228" t="str">
            <v>Останкино</v>
          </cell>
          <cell r="G228" t="str">
            <v>ОМПК(О)</v>
          </cell>
          <cell r="H228" t="str">
            <v>ТУ 9213-129-00425283-2014</v>
          </cell>
          <cell r="I228" t="str">
            <v>Мясной продукт. Изделие из свинины копчено-вареное категории В.</v>
          </cell>
          <cell r="J228" t="str">
            <v>свинина, вода, смесь посолочно-нитритная (соль, фиксатор окраски нитрит натрия), крахмал картофельный, соль, чеснок свежий, белок свиной, сахар, перец черный молотый, регуляторы кислотности: пирофосфаты и ацетаты натрия, стабилизаторы: каррагинан, ксантановая камедь, дикрахмалфосфат; усилитель вкуса и аромата глутамат натрия, пряности и экстракты пряностей, глюкоза, пищевые ароматизаторы, антиокислитель аскорбат натрия, пищевой краситель кармины</v>
          </cell>
          <cell r="K228">
            <v>11</v>
          </cell>
          <cell r="L228">
            <v>34</v>
          </cell>
          <cell r="M228">
            <v>0</v>
          </cell>
          <cell r="N228" t="str">
            <v>350/1445</v>
          </cell>
          <cell r="O228" t="str">
            <v>0…+6</v>
          </cell>
          <cell r="P228">
            <v>45</v>
          </cell>
          <cell r="Q228" t="str">
            <v>72 часа</v>
          </cell>
          <cell r="R228">
            <v>4601296007856</v>
          </cell>
          <cell r="S228">
            <v>14601296007853</v>
          </cell>
          <cell r="T228">
            <v>224</v>
          </cell>
          <cell r="U228">
            <v>80</v>
          </cell>
          <cell r="V228">
            <v>30</v>
          </cell>
          <cell r="W228">
            <v>0.3</v>
          </cell>
          <cell r="X228">
            <v>5.0000000000000001E-3</v>
          </cell>
          <cell r="Y228">
            <v>0.30499999999999999</v>
          </cell>
          <cell r="Z228">
            <v>218</v>
          </cell>
          <cell r="AA228">
            <v>193</v>
          </cell>
          <cell r="AB228">
            <v>108</v>
          </cell>
          <cell r="AC228">
            <v>6</v>
          </cell>
          <cell r="AD228">
            <v>600000150</v>
          </cell>
          <cell r="AE228">
            <v>9.1999999999999998E-2</v>
          </cell>
          <cell r="AF228">
            <v>1.8</v>
          </cell>
        </row>
        <row r="229">
          <cell r="A229">
            <v>1001084265515</v>
          </cell>
          <cell r="B229" t="str">
            <v>ГРУДИНКА ОХОТНИЧЬЯ к/в мл/к в/у 0.3кг</v>
          </cell>
          <cell r="C229" t="str">
            <v>ШТ</v>
          </cell>
          <cell r="D229" t="str">
            <v>Колбасные изделия</v>
          </cell>
          <cell r="E229" t="str">
            <v>Копчености в/к</v>
          </cell>
          <cell r="F229" t="str">
            <v>Папа может</v>
          </cell>
          <cell r="G229" t="str">
            <v>ОМПК(О)</v>
          </cell>
          <cell r="H229" t="str">
            <v>ТУ 9213-129-00425283-2014</v>
          </cell>
          <cell r="I229" t="str">
            <v>Мясной продукт. Изделие из свинины копчено-вареное категории В.</v>
          </cell>
          <cell r="J229" t="str">
            <v>свинина, вода, белковый стабилизатор (шкурка свиная, вода), крахмал картофельный, смесь посолочно-нитритная (соль, фиксатор окраски нитрит натрия), соль, регуляторы кислотности: трифосфаты, пирофосфаты и полифосфаты, ацетаты натрия, цитраты натрия; сахар, ароматизаторы, антиокислитель аскорбат натрия, усилитель вкуса и аромата глутамат натрия, чеснок сухой, краситель кармины</v>
          </cell>
          <cell r="K229">
            <v>11</v>
          </cell>
          <cell r="L229">
            <v>27</v>
          </cell>
          <cell r="M229">
            <v>0</v>
          </cell>
          <cell r="N229" t="str">
            <v>287/1186</v>
          </cell>
          <cell r="O229" t="str">
            <v>0…+6</v>
          </cell>
          <cell r="P229">
            <v>45</v>
          </cell>
          <cell r="Q229" t="str">
            <v>72 часа</v>
          </cell>
          <cell r="R229">
            <v>4607958072439</v>
          </cell>
          <cell r="S229">
            <v>14607958072436</v>
          </cell>
          <cell r="T229">
            <v>224</v>
          </cell>
          <cell r="U229">
            <v>80</v>
          </cell>
          <cell r="V229">
            <v>30</v>
          </cell>
          <cell r="W229">
            <v>0.3</v>
          </cell>
          <cell r="X229">
            <v>5.0000000000000001E-3</v>
          </cell>
          <cell r="Y229">
            <v>0.30499999999999999</v>
          </cell>
          <cell r="Z229">
            <v>218</v>
          </cell>
          <cell r="AA229">
            <v>193</v>
          </cell>
          <cell r="AB229">
            <v>108</v>
          </cell>
          <cell r="AC229">
            <v>6</v>
          </cell>
          <cell r="AD229">
            <v>600000150</v>
          </cell>
          <cell r="AE229">
            <v>9.1999999999999998E-2</v>
          </cell>
          <cell r="AF229">
            <v>1.8</v>
          </cell>
        </row>
        <row r="230">
          <cell r="A230">
            <v>1001080214417</v>
          </cell>
          <cell r="B230" t="str">
            <v>ДЫМОВИЦА ИЗ ОКОРОКА к/в мл/к в/у 300*6</v>
          </cell>
          <cell r="C230" t="str">
            <v>ШТ</v>
          </cell>
          <cell r="D230" t="str">
            <v>Колбасные изделия</v>
          </cell>
          <cell r="E230" t="str">
            <v>Копчености в/к</v>
          </cell>
          <cell r="F230" t="str">
            <v>Останкино</v>
          </cell>
          <cell r="G230" t="str">
            <v>ОМПК(О)</v>
          </cell>
          <cell r="H230" t="str">
            <v>ТУ 9213-129-00425283-2014</v>
          </cell>
          <cell r="I230" t="str">
            <v>Мясной продукт. Изделие из свинины копчено-вареное категории Б.</v>
          </cell>
          <cell r="J230" t="str">
            <v>окорок свиной, вода, смесь посолочно-нитритная (соль, фиксатор окраски нитрит натрия), пищевые волокна, соевый белок, соль, животный белок свиной, сахар, стабилизаторы: крахмал ацетилированный, каррагинан из водорослей EUCHEMA, ксантановая камедь; регуляторы кислотности: пирофосфаты и ацетаты натрия, ароматизаторы, усилитель вкуса и аромата глутамат натрия, антиокислитель аскорбат натрия, краситель кармины</v>
          </cell>
          <cell r="K230">
            <v>13</v>
          </cell>
          <cell r="L230">
            <v>5</v>
          </cell>
          <cell r="M230">
            <v>0</v>
          </cell>
          <cell r="N230" t="str">
            <v>97/406</v>
          </cell>
          <cell r="O230" t="str">
            <v>0…+6</v>
          </cell>
          <cell r="P230">
            <v>30</v>
          </cell>
          <cell r="Q230" t="str">
            <v>72 часа</v>
          </cell>
          <cell r="R230">
            <v>4601296007955</v>
          </cell>
          <cell r="S230">
            <v>14601296007952</v>
          </cell>
          <cell r="T230">
            <v>130</v>
          </cell>
          <cell r="U230">
            <v>60</v>
          </cell>
          <cell r="V230">
            <v>100</v>
          </cell>
          <cell r="W230">
            <v>0.3</v>
          </cell>
          <cell r="X230">
            <v>5.0000000000000001E-3</v>
          </cell>
          <cell r="Y230">
            <v>0.30499999999999999</v>
          </cell>
          <cell r="Z230">
            <v>218</v>
          </cell>
          <cell r="AA230">
            <v>193</v>
          </cell>
          <cell r="AB230">
            <v>108</v>
          </cell>
          <cell r="AC230">
            <v>6</v>
          </cell>
          <cell r="AD230">
            <v>600000150</v>
          </cell>
          <cell r="AE230">
            <v>9.1999999999999998E-2</v>
          </cell>
          <cell r="AF230">
            <v>1.8</v>
          </cell>
        </row>
        <row r="231">
          <cell r="A231">
            <v>1001080346488</v>
          </cell>
          <cell r="B231" t="str">
            <v>КАРБОНАД СТОЛИЧНЫЙ к/в м/к в/у 0.3кг_45с</v>
          </cell>
          <cell r="C231" t="str">
            <v>ШТ</v>
          </cell>
          <cell r="D231" t="str">
            <v>Колбасные изделия</v>
          </cell>
          <cell r="E231" t="str">
            <v>Копчености в/к</v>
          </cell>
          <cell r="F231" t="str">
            <v>Папа может</v>
          </cell>
          <cell r="G231" t="str">
            <v>ОМПК(О)</v>
          </cell>
          <cell r="H231" t="str">
            <v>ТУ 9213-129-00425283-2014</v>
          </cell>
          <cell r="I231" t="str">
            <v>Мясной продукт. Изделие из свинины копчено-вареное категории Б.</v>
          </cell>
          <cell r="J231" t="str">
            <v>карбонад свиной, вода, посолочно-нитритная смесь (соль, фиксатор окраски нитрит натрия), соль, сахар, регуляторы кислотности: дигидропирофосфат натрия и ацетаты натрия, стабилизаторы: каррагинан и ксантановая камедь, загуститель конжаковая камедь, белки свиные, усилитель вкуса и аромата глутамат натрия, ароматизаторы пищевые, антиокислитель аскорбат натрия, краситель пищевой кармины</v>
          </cell>
          <cell r="K231">
            <v>10</v>
          </cell>
          <cell r="L231">
            <v>15</v>
          </cell>
          <cell r="M231">
            <v>0</v>
          </cell>
          <cell r="N231" t="str">
            <v xml:space="preserve">175/725 </v>
          </cell>
          <cell r="O231" t="str">
            <v>0…+6</v>
          </cell>
          <cell r="P231">
            <v>45</v>
          </cell>
          <cell r="Q231" t="str">
            <v>72 часа</v>
          </cell>
          <cell r="R231">
            <v>4607958071081</v>
          </cell>
          <cell r="S231">
            <v>14607958071088</v>
          </cell>
          <cell r="T231" t="str">
            <v>100-120</v>
          </cell>
          <cell r="U231" t="str">
            <v>70-100</v>
          </cell>
          <cell r="V231" t="str">
            <v>40-60</v>
          </cell>
          <cell r="W231">
            <v>0.3</v>
          </cell>
          <cell r="X231">
            <v>5.0000000000000001E-3</v>
          </cell>
          <cell r="Y231">
            <v>0.30499999999999999</v>
          </cell>
          <cell r="Z231">
            <v>218</v>
          </cell>
          <cell r="AA231">
            <v>193</v>
          </cell>
          <cell r="AB231">
            <v>108</v>
          </cell>
          <cell r="AC231">
            <v>6</v>
          </cell>
          <cell r="AD231">
            <v>600000150</v>
          </cell>
          <cell r="AE231">
            <v>9.1999999999999998E-2</v>
          </cell>
          <cell r="AF231">
            <v>1.8</v>
          </cell>
        </row>
        <row r="232">
          <cell r="A232">
            <v>1001080346640</v>
          </cell>
          <cell r="B232" t="str">
            <v>КАРБОНАД СТОЛИЧНЫЙ к/в мл/к в/у 300*5</v>
          </cell>
          <cell r="C232" t="str">
            <v>ШТ</v>
          </cell>
          <cell r="D232" t="str">
            <v>Колбасные изделия</v>
          </cell>
          <cell r="E232" t="str">
            <v>Копчености в/к</v>
          </cell>
          <cell r="F232" t="str">
            <v>Папа может</v>
          </cell>
          <cell r="G232" t="str">
            <v>ОМПК(О)</v>
          </cell>
          <cell r="H232" t="str">
            <v>ТУ 9213-129-00425283-2014</v>
          </cell>
          <cell r="I232" t="str">
            <v>Мясной продукт. Изделие из свинины копчено-вареное категории Б.</v>
          </cell>
          <cell r="J232" t="str">
            <v>карбонад свиной, вода, смесь посолочно-нитритная (соль, фиксатор окраски нитрит натрия), соль, сахар, регуляторы кислотности: дигидропирофосфат и ацетаты натрия, стабилизаторы: каррагинан и ксантановая камедь, загуститель конжаковая камедь, белки свиные, усилитель вкуса и аромата глутамат натрия, ароматизаторы пищевые, антиокислитель аскорбат натрия, краситель пищевой кармины</v>
          </cell>
          <cell r="K232">
            <v>10</v>
          </cell>
          <cell r="L232">
            <v>15</v>
          </cell>
          <cell r="M232">
            <v>0</v>
          </cell>
          <cell r="N232" t="str">
            <v xml:space="preserve">175/725 </v>
          </cell>
          <cell r="O232" t="str">
            <v>0…+6</v>
          </cell>
          <cell r="P232">
            <v>45</v>
          </cell>
          <cell r="Q232" t="str">
            <v>72 часа</v>
          </cell>
          <cell r="R232">
            <v>4607958072033</v>
          </cell>
          <cell r="S232">
            <v>14607958072030</v>
          </cell>
          <cell r="T232">
            <v>175</v>
          </cell>
          <cell r="U232">
            <v>155</v>
          </cell>
          <cell r="V232">
            <v>50</v>
          </cell>
          <cell r="W232">
            <v>0.3</v>
          </cell>
          <cell r="X232">
            <v>0.02</v>
          </cell>
          <cell r="Y232">
            <v>0.32</v>
          </cell>
          <cell r="Z232">
            <v>256</v>
          </cell>
          <cell r="AA232">
            <v>164</v>
          </cell>
          <cell r="AB232">
            <v>189</v>
          </cell>
          <cell r="AC232">
            <v>5</v>
          </cell>
          <cell r="AD232">
            <v>600000377</v>
          </cell>
          <cell r="AE232">
            <v>0.128</v>
          </cell>
          <cell r="AF232">
            <v>1.5</v>
          </cell>
        </row>
        <row r="233">
          <cell r="A233">
            <v>1001085156487</v>
          </cell>
          <cell r="B233" t="str">
            <v>КАРБОНАД к/в мл/к в/у 0.3кг 6шт.</v>
          </cell>
          <cell r="C233" t="str">
            <v>ШТ</v>
          </cell>
          <cell r="D233" t="str">
            <v>Колбасные изделия</v>
          </cell>
          <cell r="E233" t="str">
            <v>Копчености в/к</v>
          </cell>
          <cell r="F233" t="str">
            <v>Останкино</v>
          </cell>
          <cell r="G233" t="str">
            <v>ОМПК(О)</v>
          </cell>
          <cell r="H233" t="str">
            <v>ТУ 9213-129-00425283-2014</v>
          </cell>
          <cell r="I233" t="str">
            <v>Мясной продукт. Изделие из свинины копчено-вареное категории А.</v>
          </cell>
          <cell r="J233" t="str">
            <v>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v>
          </cell>
          <cell r="K233">
            <v>15</v>
          </cell>
          <cell r="L233">
            <v>13</v>
          </cell>
          <cell r="M233">
            <v>0</v>
          </cell>
          <cell r="N233" t="str">
            <v xml:space="preserve">177/736 </v>
          </cell>
          <cell r="O233" t="str">
            <v>0…+6</v>
          </cell>
          <cell r="P233">
            <v>45</v>
          </cell>
          <cell r="Q233" t="str">
            <v>72 часа</v>
          </cell>
          <cell r="R233">
            <v>4607958076444</v>
          </cell>
          <cell r="S233">
            <v>14607958076441</v>
          </cell>
          <cell r="T233" t="str">
            <v>100-120</v>
          </cell>
          <cell r="U233" t="str">
            <v>70-100</v>
          </cell>
          <cell r="V233" t="str">
            <v>40-60</v>
          </cell>
          <cell r="W233">
            <v>0.3</v>
          </cell>
          <cell r="X233">
            <v>5.0000000000000001E-3</v>
          </cell>
          <cell r="Y233">
            <v>0.30499999999999999</v>
          </cell>
          <cell r="Z233">
            <v>218</v>
          </cell>
          <cell r="AA233">
            <v>193</v>
          </cell>
          <cell r="AB233">
            <v>108</v>
          </cell>
          <cell r="AC233">
            <v>6</v>
          </cell>
          <cell r="AD233">
            <v>600000150</v>
          </cell>
          <cell r="AE233">
            <v>9.1999999999999998E-2</v>
          </cell>
          <cell r="AF233">
            <v>1.8</v>
          </cell>
        </row>
        <row r="234">
          <cell r="A234">
            <v>1001085156444</v>
          </cell>
          <cell r="B234" t="str">
            <v>КАРБОНАД Маркет к/в мл/к в/у 0.3кг</v>
          </cell>
          <cell r="C234" t="str">
            <v>ШТ</v>
          </cell>
          <cell r="D234" t="str">
            <v>Колбасные изделия</v>
          </cell>
          <cell r="E234" t="str">
            <v>Копчености в/к</v>
          </cell>
          <cell r="F234" t="str">
            <v>СТМ</v>
          </cell>
          <cell r="G234" t="str">
            <v>ОМПК(О)</v>
          </cell>
          <cell r="H234" t="str">
            <v>ТУ 9213-129-00425283-2014</v>
          </cell>
          <cell r="I234" t="str">
            <v>Мясной продукт из свинины копчено-вареный категории А.</v>
          </cell>
          <cell r="J234"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v>
          </cell>
          <cell r="K234">
            <v>15</v>
          </cell>
          <cell r="L234">
            <v>13</v>
          </cell>
          <cell r="M234">
            <v>0</v>
          </cell>
          <cell r="N234" t="str">
            <v xml:space="preserve">177/736 </v>
          </cell>
          <cell r="O234" t="str">
            <v>0…+6</v>
          </cell>
          <cell r="P234">
            <v>45</v>
          </cell>
          <cell r="Q234" t="str">
            <v>72 часа</v>
          </cell>
          <cell r="R234">
            <v>4607958075348</v>
          </cell>
          <cell r="S234">
            <v>14607958075345</v>
          </cell>
          <cell r="T234" t="str">
            <v>100-120</v>
          </cell>
          <cell r="U234" t="str">
            <v>70-100</v>
          </cell>
          <cell r="V234" t="str">
            <v>40-60</v>
          </cell>
          <cell r="W234">
            <v>0.3</v>
          </cell>
          <cell r="X234">
            <v>5.0000000000000001E-3</v>
          </cell>
          <cell r="Y234">
            <v>0.30499999999999999</v>
          </cell>
          <cell r="Z234">
            <v>218</v>
          </cell>
          <cell r="AA234">
            <v>193</v>
          </cell>
          <cell r="AB234">
            <v>108</v>
          </cell>
          <cell r="AC234">
            <v>6</v>
          </cell>
          <cell r="AD234">
            <v>600000150</v>
          </cell>
          <cell r="AE234">
            <v>9.1999999999999998E-2</v>
          </cell>
          <cell r="AF234">
            <v>1.8</v>
          </cell>
        </row>
        <row r="235">
          <cell r="A235">
            <v>1001080276484</v>
          </cell>
          <cell r="B235" t="str">
            <v>ОКОРОК РОССИЙСКИЙ к/в мл/к в/у 0.3кг_45с</v>
          </cell>
          <cell r="C235" t="str">
            <v>ШТ</v>
          </cell>
          <cell r="D235" t="str">
            <v>Колбасные изделия</v>
          </cell>
          <cell r="E235" t="str">
            <v>Копчености в/к</v>
          </cell>
          <cell r="F235" t="str">
            <v>Папа может</v>
          </cell>
          <cell r="G235" t="str">
            <v>ОМПК(О)</v>
          </cell>
          <cell r="H235" t="str">
            <v>ТУ 9213-129-00425283-2014</v>
          </cell>
          <cell r="I235" t="str">
            <v>Мясной продукт. Изделие из свинины копчено-вареное категории Б.</v>
          </cell>
          <cell r="J235" t="str">
            <v>окорок свиной, вода, смесь посолочно-нитритная (соль, фиксатор окраски нитрит натрия), соль, пищевые волокна, соевый белок, сахар, животный белок свиной, стабилизаторы: дикрахмалфосфат, каррагинан из водорослей EUCHEMA,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v>
          </cell>
          <cell r="K235">
            <v>15</v>
          </cell>
          <cell r="L235">
            <v>5</v>
          </cell>
          <cell r="M235">
            <v>0</v>
          </cell>
          <cell r="N235" t="str">
            <v>97/406</v>
          </cell>
          <cell r="O235" t="str">
            <v>0…+6</v>
          </cell>
          <cell r="P235">
            <v>45</v>
          </cell>
          <cell r="Q235" t="str">
            <v>72 часа</v>
          </cell>
          <cell r="R235">
            <v>4607958075454</v>
          </cell>
          <cell r="S235">
            <v>14607958075451</v>
          </cell>
          <cell r="T235">
            <v>210</v>
          </cell>
          <cell r="U235" t="str">
            <v>40-50</v>
          </cell>
          <cell r="V235">
            <v>50</v>
          </cell>
          <cell r="W235">
            <v>0.3</v>
          </cell>
          <cell r="X235">
            <v>5.0000000000000001E-3</v>
          </cell>
          <cell r="Y235">
            <v>0.30499999999999999</v>
          </cell>
          <cell r="Z235">
            <v>218</v>
          </cell>
          <cell r="AA235">
            <v>193</v>
          </cell>
          <cell r="AB235">
            <v>108</v>
          </cell>
          <cell r="AC235">
            <v>6</v>
          </cell>
          <cell r="AD235">
            <v>600000150</v>
          </cell>
          <cell r="AE235">
            <v>9.1999999999999998E-2</v>
          </cell>
          <cell r="AF235">
            <v>1.8</v>
          </cell>
        </row>
        <row r="236">
          <cell r="A236">
            <v>1001080276485</v>
          </cell>
          <cell r="B236" t="str">
            <v>ОКОРОК РОССИЙСКИЙ к/в в/у 0.3кг_СНГ_45с</v>
          </cell>
          <cell r="C236" t="str">
            <v>ШТ</v>
          </cell>
          <cell r="D236" t="str">
            <v>Колбасные изделия</v>
          </cell>
          <cell r="E236" t="str">
            <v>Копчености в/к</v>
          </cell>
          <cell r="F236" t="str">
            <v>Папа может</v>
          </cell>
          <cell r="G236" t="str">
            <v>ОМПК(О)</v>
          </cell>
          <cell r="H236" t="str">
            <v>ТУ 9213-129-00425283-2014</v>
          </cell>
          <cell r="I236" t="str">
            <v>Мясной продукт. Изделие из свинины копчено-вареное категории Б.</v>
          </cell>
          <cell r="J236" t="str">
            <v>свинина, вода, комплексные пищевые добавки (стабилизаторы: Е1442, Е1420, Е407а, E415, полифосфаты, E461; смесь посолочно-нитритная (соль, фиксатор окраски Е250), пищевые волокна, соевый белок, сахар, регуляторы кислотности: пирофосфаты, трифосфаты, ацетаты натрия, цитраты натрия); ароматизаторы, усилитель вкуса и аромата Е621, экстракт дрожжей, антиокислитель аскорбат натрия, агент желирующий хлорид калия); животный белок свиной, соль, краситель кармины</v>
          </cell>
          <cell r="K236">
            <v>15</v>
          </cell>
          <cell r="L236">
            <v>5</v>
          </cell>
          <cell r="M236">
            <v>0</v>
          </cell>
          <cell r="N236" t="str">
            <v>97/406</v>
          </cell>
          <cell r="O236" t="str">
            <v>0…+6</v>
          </cell>
          <cell r="P236">
            <v>45</v>
          </cell>
          <cell r="Q236" t="str">
            <v>72 часа</v>
          </cell>
          <cell r="R236">
            <v>4607958075454</v>
          </cell>
          <cell r="S236">
            <v>14607958075451</v>
          </cell>
          <cell r="T236">
            <v>210</v>
          </cell>
          <cell r="U236" t="str">
            <v>40-50</v>
          </cell>
          <cell r="V236">
            <v>50</v>
          </cell>
          <cell r="W236">
            <v>0.4</v>
          </cell>
          <cell r="X236">
            <v>5.0000000000000001E-3</v>
          </cell>
          <cell r="Y236">
            <v>0.40500000000000003</v>
          </cell>
          <cell r="Z236">
            <v>218</v>
          </cell>
          <cell r="AA236">
            <v>193</v>
          </cell>
          <cell r="AB236">
            <v>108</v>
          </cell>
          <cell r="AC236">
            <v>6</v>
          </cell>
          <cell r="AD236">
            <v>600000150</v>
          </cell>
          <cell r="AE236">
            <v>9.1999999999999998E-2</v>
          </cell>
          <cell r="AF236">
            <v>2.4</v>
          </cell>
        </row>
        <row r="237">
          <cell r="A237">
            <v>1001080276486</v>
          </cell>
          <cell r="B237" t="str">
            <v>ОКОРОК РОССИЙСКИЙ к/в в/у 0.3кг_UZ_45с</v>
          </cell>
          <cell r="C237" t="str">
            <v>ШТ</v>
          </cell>
          <cell r="D237" t="str">
            <v>Колбасные изделия</v>
          </cell>
          <cell r="E237" t="str">
            <v>Копчености в/к</v>
          </cell>
          <cell r="F237" t="str">
            <v>Папа может</v>
          </cell>
          <cell r="G237" t="str">
            <v>ОМПК(О)</v>
          </cell>
          <cell r="H237" t="str">
            <v>ТУ 9213-129-00425283-2014</v>
          </cell>
          <cell r="I237" t="str">
            <v>Мясной продукт. Изделие из свинины копчено-вареное категории Б.</v>
          </cell>
          <cell r="J237" t="str">
            <v>свинина, вода, комплексные пищевые добавки (стабилизаторы: Е1442, Е1420, Е407а, E415, полифосфаты, E461; смесь посолочно-нитритная (соль, фиксатор окраски Е250), пищевые волокна, соевый белок, сахар, регуляторы кислотности: пирофосфаты, трифосфаты, ацетаты натрия, цитраты натрия); ароматизаторы, усилитель вкуса и аромата Е621, экстракт дрожжей, антиокислитель аскорбат натрия, агент желирующий хлорид калия); животный белок свиной, соль, краситель кармины</v>
          </cell>
          <cell r="K237">
            <v>15</v>
          </cell>
          <cell r="L237">
            <v>5</v>
          </cell>
          <cell r="M237">
            <v>0</v>
          </cell>
          <cell r="N237" t="str">
            <v>97/406</v>
          </cell>
          <cell r="O237" t="str">
            <v>0…+6</v>
          </cell>
          <cell r="P237">
            <v>45</v>
          </cell>
          <cell r="Q237" t="str">
            <v>72 часа</v>
          </cell>
          <cell r="R237">
            <v>4607958075454</v>
          </cell>
          <cell r="S237">
            <v>14607958075451</v>
          </cell>
          <cell r="T237">
            <v>210</v>
          </cell>
          <cell r="U237" t="str">
            <v>40-50</v>
          </cell>
          <cell r="V237">
            <v>50</v>
          </cell>
          <cell r="W237">
            <v>0.4</v>
          </cell>
          <cell r="X237">
            <v>5.0000000000000001E-3</v>
          </cell>
          <cell r="Y237">
            <v>0.40500000000000003</v>
          </cell>
          <cell r="Z237">
            <v>218</v>
          </cell>
          <cell r="AA237">
            <v>193</v>
          </cell>
          <cell r="AB237">
            <v>108</v>
          </cell>
          <cell r="AC237">
            <v>6</v>
          </cell>
          <cell r="AD237">
            <v>600000150</v>
          </cell>
          <cell r="AE237">
            <v>9.1999999999999998E-2</v>
          </cell>
          <cell r="AF237">
            <v>2.4</v>
          </cell>
        </row>
        <row r="238">
          <cell r="A238">
            <v>1001084845938</v>
          </cell>
          <cell r="B238" t="str">
            <v>РУЛЕТ С ИТАЛ.ТРАВАМИ к/в мл/к в/у 300*6</v>
          </cell>
          <cell r="C238" t="str">
            <v>ШТ</v>
          </cell>
          <cell r="D238" t="str">
            <v>Колбасные изделия</v>
          </cell>
          <cell r="E238" t="str">
            <v>Копчености в/к</v>
          </cell>
          <cell r="F238" t="str">
            <v>Останкино</v>
          </cell>
          <cell r="G238" t="str">
            <v>ОМПК(О)</v>
          </cell>
          <cell r="H238" t="str">
            <v>ТУ 9213-129-00425283-2014</v>
          </cell>
          <cell r="I238" t="str">
            <v>Мясной продукт. Изделие из свинины копчено-вареное категории Б.</v>
          </cell>
          <cell r="J238" t="str">
            <v>свинина, вода, комплексные пищевые добавки (желатин свиной, смесь посолочно-нитритная (соль, фиксатор окраски Е250), декстроза, регуляторы кислотности: пирофосфаты, трифосфаты, ацетаты натрия, цитраты натрия, молочная кислота; стабилизаторы: полифосфаты, каррагинан из водорослей EUCHEMA, гуаровая камедь; пряности и экстракты пряностей, ароматизаторы, мальтодекстрин, усилитель вкуса и аромата Е621, антиокислитель аскорбат натрия, краситель кармины, пшеничный белок, сухой сироп глюкозы); крахмал картофельный, соль, чеснок, сахар</v>
          </cell>
          <cell r="K238">
            <v>18</v>
          </cell>
          <cell r="L238">
            <v>7</v>
          </cell>
          <cell r="M238">
            <v>3</v>
          </cell>
          <cell r="N238" t="str">
            <v>147/616</v>
          </cell>
          <cell r="O238" t="str">
            <v>0…+6</v>
          </cell>
          <cell r="P238">
            <v>30</v>
          </cell>
          <cell r="Q238" t="str">
            <v>72 часа</v>
          </cell>
          <cell r="R238">
            <v>4607958073733</v>
          </cell>
          <cell r="S238">
            <v>14607958073730</v>
          </cell>
          <cell r="T238" t="str">
            <v>100-120</v>
          </cell>
          <cell r="U238" t="str">
            <v>70-100</v>
          </cell>
          <cell r="V238" t="str">
            <v>40-60</v>
          </cell>
          <cell r="W238">
            <v>0.3</v>
          </cell>
          <cell r="X238">
            <v>5.0000000000000001E-3</v>
          </cell>
          <cell r="Y238">
            <v>0.30499999999999999</v>
          </cell>
          <cell r="Z238">
            <v>218</v>
          </cell>
          <cell r="AA238">
            <v>193</v>
          </cell>
          <cell r="AB238">
            <v>108</v>
          </cell>
          <cell r="AC238">
            <v>6</v>
          </cell>
          <cell r="AD238">
            <v>600000150</v>
          </cell>
          <cell r="AE238">
            <v>9.1999999999999998E-2</v>
          </cell>
          <cell r="AF238">
            <v>1.8</v>
          </cell>
        </row>
        <row r="239">
          <cell r="A239">
            <v>1001082576281</v>
          </cell>
          <cell r="B239" t="str">
            <v>СВИНИНА ДЕЛИКАТ. к/в мл/к в/у 0.3кг_45с</v>
          </cell>
          <cell r="C239" t="str">
            <v>ШТ</v>
          </cell>
          <cell r="D239" t="str">
            <v>Колбасные изделия</v>
          </cell>
          <cell r="E239" t="str">
            <v>Копчености в/к</v>
          </cell>
          <cell r="F239" t="str">
            <v>Папа может</v>
          </cell>
          <cell r="G239" t="str">
            <v>ОМПК(О)</v>
          </cell>
          <cell r="H239" t="str">
            <v>ТУ 9213-129-00425283-2014</v>
          </cell>
          <cell r="I239" t="str">
            <v>Мясной продукт. Изделие из свинины копчено-вареное категории Б.</v>
          </cell>
          <cell r="J239" t="str">
            <v>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v>
          </cell>
          <cell r="K239">
            <v>12</v>
          </cell>
          <cell r="L239">
            <v>15</v>
          </cell>
          <cell r="M239">
            <v>0</v>
          </cell>
          <cell r="N239" t="str">
            <v>183/759</v>
          </cell>
          <cell r="O239" t="str">
            <v>0…+6</v>
          </cell>
          <cell r="P239">
            <v>45</v>
          </cell>
          <cell r="Q239" t="str">
            <v>72 часа</v>
          </cell>
          <cell r="R239">
            <v>4607958073962</v>
          </cell>
          <cell r="S239">
            <v>14607958073969</v>
          </cell>
          <cell r="T239">
            <v>224</v>
          </cell>
          <cell r="U239">
            <v>80</v>
          </cell>
          <cell r="V239">
            <v>30</v>
          </cell>
          <cell r="W239">
            <v>0.3</v>
          </cell>
          <cell r="X239">
            <v>5.0000000000000001E-3</v>
          </cell>
          <cell r="Y239">
            <v>0.30499999999999999</v>
          </cell>
          <cell r="Z239">
            <v>218</v>
          </cell>
          <cell r="AA239">
            <v>193</v>
          </cell>
          <cell r="AB239">
            <v>108</v>
          </cell>
          <cell r="AC239">
            <v>6</v>
          </cell>
          <cell r="AD239">
            <v>600000150</v>
          </cell>
          <cell r="AE239">
            <v>9.1999999999999998E-2</v>
          </cell>
          <cell r="AF239">
            <v>1.8</v>
          </cell>
        </row>
        <row r="240">
          <cell r="A240">
            <v>1001082576282</v>
          </cell>
          <cell r="B240" t="str">
            <v>СВИНИНА ДЕЛИКАТ. к/в мл/к в/у 0.3кг_СНГ</v>
          </cell>
          <cell r="C240" t="str">
            <v>ШТ</v>
          </cell>
          <cell r="D240" t="str">
            <v>Колбасные изделия</v>
          </cell>
          <cell r="E240" t="str">
            <v>Копчености в/к</v>
          </cell>
          <cell r="F240" t="str">
            <v>Папа может</v>
          </cell>
          <cell r="G240" t="str">
            <v>ОМПК(О)</v>
          </cell>
          <cell r="H240" t="str">
            <v>ТУ 9213-129-00425283-2014</v>
          </cell>
          <cell r="I240" t="str">
            <v>Мясной продукт. Изделие из свинины копчено-вареное категории Б.</v>
          </cell>
          <cell r="J240" t="str">
            <v>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v>
          </cell>
          <cell r="K240">
            <v>12</v>
          </cell>
          <cell r="L240">
            <v>15</v>
          </cell>
          <cell r="M240">
            <v>0</v>
          </cell>
          <cell r="N240" t="str">
            <v>183/759</v>
          </cell>
          <cell r="O240" t="str">
            <v>0…+6</v>
          </cell>
          <cell r="P240">
            <v>45</v>
          </cell>
          <cell r="Q240" t="str">
            <v>72 часа</v>
          </cell>
          <cell r="R240">
            <v>4607958073962</v>
          </cell>
          <cell r="S240">
            <v>14607958073969</v>
          </cell>
          <cell r="T240">
            <v>224</v>
          </cell>
          <cell r="U240">
            <v>80</v>
          </cell>
          <cell r="V240">
            <v>30</v>
          </cell>
          <cell r="W240">
            <v>0.3</v>
          </cell>
          <cell r="X240">
            <v>5.0000000000000001E-3</v>
          </cell>
          <cell r="Y240">
            <v>0.30499999999999999</v>
          </cell>
          <cell r="Z240">
            <v>218</v>
          </cell>
          <cell r="AA240">
            <v>193</v>
          </cell>
          <cell r="AB240">
            <v>108</v>
          </cell>
          <cell r="AC240">
            <v>6</v>
          </cell>
          <cell r="AD240">
            <v>600000150</v>
          </cell>
          <cell r="AE240">
            <v>9.1999999999999998E-2</v>
          </cell>
          <cell r="AF240">
            <v>1.8</v>
          </cell>
        </row>
        <row r="241">
          <cell r="A241">
            <v>1001082576436</v>
          </cell>
          <cell r="B241" t="str">
            <v>СВИНИНА ДЕЛИКАТ. к/в мл/к в/у 0.3кг_UZ</v>
          </cell>
          <cell r="C241" t="str">
            <v>ШТ</v>
          </cell>
          <cell r="D241" t="str">
            <v>Колбасные изделия</v>
          </cell>
          <cell r="E241" t="str">
            <v>Копчености в/к</v>
          </cell>
          <cell r="F241" t="str">
            <v>Папа может</v>
          </cell>
          <cell r="G241" t="str">
            <v>ОМПК(О)</v>
          </cell>
          <cell r="H241" t="str">
            <v>ТУ 9213-129-00425283-2014</v>
          </cell>
          <cell r="I241" t="str">
            <v>Мясной продукт. Изделие из свинины копчено-вареное категории Б.</v>
          </cell>
          <cell r="J241" t="str">
            <v>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v>
          </cell>
          <cell r="K241">
            <v>12</v>
          </cell>
          <cell r="L241">
            <v>15</v>
          </cell>
          <cell r="M241">
            <v>0</v>
          </cell>
          <cell r="N241" t="str">
            <v>183/759</v>
          </cell>
          <cell r="O241" t="str">
            <v>0…+6</v>
          </cell>
          <cell r="P241">
            <v>45</v>
          </cell>
          <cell r="Q241" t="str">
            <v>72 часа</v>
          </cell>
          <cell r="R241">
            <v>4607958073962</v>
          </cell>
          <cell r="S241">
            <v>14607958073969</v>
          </cell>
          <cell r="T241">
            <v>224</v>
          </cell>
          <cell r="U241">
            <v>80</v>
          </cell>
          <cell r="V241">
            <v>30</v>
          </cell>
          <cell r="W241">
            <v>0.3</v>
          </cell>
          <cell r="X241">
            <v>5.0000000000000001E-3</v>
          </cell>
          <cell r="Y241">
            <v>0.30499999999999999</v>
          </cell>
          <cell r="Z241">
            <v>218</v>
          </cell>
          <cell r="AA241">
            <v>193</v>
          </cell>
          <cell r="AB241">
            <v>108</v>
          </cell>
          <cell r="AC241">
            <v>6</v>
          </cell>
          <cell r="AD241">
            <v>600000150</v>
          </cell>
          <cell r="AE241">
            <v>9.1999999999999998E-2</v>
          </cell>
          <cell r="AF241">
            <v>1.8</v>
          </cell>
        </row>
        <row r="242">
          <cell r="A242">
            <v>1001080336284</v>
          </cell>
          <cell r="B242" t="str">
            <v>ШЕЙКА ДЕЛИКАТ. ПМ к/в мл/к в/у 0.3кг_45с</v>
          </cell>
          <cell r="C242" t="str">
            <v>ШТ</v>
          </cell>
          <cell r="D242" t="str">
            <v>Колбасные изделия</v>
          </cell>
          <cell r="E242" t="str">
            <v>Копчености в/к</v>
          </cell>
          <cell r="F242" t="str">
            <v>Папа может</v>
          </cell>
          <cell r="G242" t="str">
            <v>ОМПК(О)</v>
          </cell>
          <cell r="H242" t="str">
            <v>ТУ 9213-129-00425283-2014</v>
          </cell>
          <cell r="I242" t="str">
            <v>Мясной продукт. Изделие из свинины копчено-вареное категории Б.</v>
          </cell>
          <cell r="J242" t="str">
            <v>шейка свиная, вода, смесь посолочно-нитритная (соль, фиксатор окраски нитрит натрия), соль, сахар, регуляторы кислотности: пирофосфаты, ацетаты натрия; стабилизаторы: каррагинан, ксантановая камедь; загуститель конжаковая камедь, белок свиной, усилитель вкуса и аромата глутамат натрия, ароматизаторы пищевые, антиокислитель аскорбат натрия, краситель пищевой кармины</v>
          </cell>
          <cell r="K242">
            <v>11</v>
          </cell>
          <cell r="L242">
            <v>15</v>
          </cell>
          <cell r="M242">
            <v>0</v>
          </cell>
          <cell r="N242" t="str">
            <v>179/742</v>
          </cell>
          <cell r="O242" t="str">
            <v>0…+6</v>
          </cell>
          <cell r="P242">
            <v>45</v>
          </cell>
          <cell r="Q242" t="str">
            <v>72 часа</v>
          </cell>
          <cell r="R242">
            <v>4607958071074</v>
          </cell>
          <cell r="S242">
            <v>14607958071071</v>
          </cell>
          <cell r="T242" t="str">
            <v>95-125</v>
          </cell>
          <cell r="U242" t="str">
            <v>70-110</v>
          </cell>
          <cell r="V242" t="str">
            <v>25-70</v>
          </cell>
          <cell r="W242">
            <v>0.3</v>
          </cell>
          <cell r="X242">
            <v>5.0000000000000001E-3</v>
          </cell>
          <cell r="Y242">
            <v>0.30499999999999999</v>
          </cell>
          <cell r="Z242">
            <v>218</v>
          </cell>
          <cell r="AA242">
            <v>193</v>
          </cell>
          <cell r="AB242">
            <v>108</v>
          </cell>
          <cell r="AC242">
            <v>6</v>
          </cell>
          <cell r="AD242">
            <v>600000150</v>
          </cell>
          <cell r="AE242">
            <v>9.1999999999999998E-2</v>
          </cell>
          <cell r="AF242">
            <v>1.8</v>
          </cell>
        </row>
        <row r="243">
          <cell r="A243">
            <v>1001084226492</v>
          </cell>
          <cell r="B243" t="str">
            <v>ШПИК С ЧЕСНОК.И ПЕРЦЕМ к/в в/у 0.3кг_45c</v>
          </cell>
          <cell r="C243" t="str">
            <v>ШТ</v>
          </cell>
          <cell r="D243" t="str">
            <v>Колбасные изделия</v>
          </cell>
          <cell r="E243" t="str">
            <v>Копчености в/к</v>
          </cell>
          <cell r="F243" t="str">
            <v>Папа может</v>
          </cell>
          <cell r="G243" t="str">
            <v>ОМПК(О)</v>
          </cell>
          <cell r="H243" t="str">
            <v>ТУ 9213-129-00425283-2014</v>
          </cell>
          <cell r="I243" t="str">
            <v>Мясной продукт. Изделие из свинины копчено-вареное категории В.</v>
          </cell>
          <cell r="J243" t="str">
            <v>свинина, вода, смесь посолочно-нитритная (соль, фиксатор окраски нитрит натрия), молочный белок, животный белок свиной, соль, чеснок, перец черный, желатин свиной, белок пшеничный, регуляторы кислотности: пирофосфаты и ацетаты натрия, стабилизатор полифосфат натрия, сахар, антиокислитель аскорбат натрия, ароматизатор</v>
          </cell>
          <cell r="K243">
            <v>13</v>
          </cell>
          <cell r="L243">
            <v>40</v>
          </cell>
          <cell r="M243">
            <v>0</v>
          </cell>
          <cell r="N243" t="str">
            <v xml:space="preserve">412/1701 </v>
          </cell>
          <cell r="O243" t="str">
            <v>0…+6</v>
          </cell>
          <cell r="P243">
            <v>45</v>
          </cell>
          <cell r="Q243" t="str">
            <v>72 часа</v>
          </cell>
          <cell r="R243">
            <v>4607958072385</v>
          </cell>
          <cell r="S243">
            <v>14607958072382</v>
          </cell>
          <cell r="T243">
            <v>120</v>
          </cell>
          <cell r="U243">
            <v>70</v>
          </cell>
          <cell r="V243">
            <v>40</v>
          </cell>
          <cell r="W243">
            <v>0.3</v>
          </cell>
          <cell r="X243">
            <v>5.0000000000000001E-3</v>
          </cell>
          <cell r="Y243">
            <v>0.30499999999999999</v>
          </cell>
          <cell r="Z243">
            <v>218</v>
          </cell>
          <cell r="AA243">
            <v>193</v>
          </cell>
          <cell r="AB243">
            <v>108</v>
          </cell>
          <cell r="AC243">
            <v>6</v>
          </cell>
          <cell r="AD243">
            <v>600000150</v>
          </cell>
          <cell r="AE243">
            <v>9.1999999999999998E-2</v>
          </cell>
          <cell r="AF243">
            <v>1.8</v>
          </cell>
        </row>
        <row r="244">
          <cell r="A244">
            <v>1001084226493</v>
          </cell>
          <cell r="B244" t="str">
            <v>ШПИК С ЧЕСНОК.И ПЕРЦЕМ к/в в/у 0.5кг_45с</v>
          </cell>
          <cell r="C244" t="str">
            <v>ШТ</v>
          </cell>
          <cell r="D244" t="str">
            <v>Колбасные изделия</v>
          </cell>
          <cell r="E244" t="str">
            <v>Копчености в/к</v>
          </cell>
          <cell r="F244" t="str">
            <v>Папа может</v>
          </cell>
          <cell r="G244" t="str">
            <v>ОМПК(О)</v>
          </cell>
          <cell r="H244" t="str">
            <v>ТУ 9213-129-00425283-2014</v>
          </cell>
          <cell r="I244" t="str">
            <v>Мясной продукт. Изделие из свинины копчено-вареное категории В.</v>
          </cell>
          <cell r="J244" t="str">
            <v>свинина, вода, смесь посолочно-нитритная (соль, фиксатор окраски нитрит натрия), молочный белок, животный белок свиной, соль, чеснок, перец черный, желатин свиной, белок пшеничный, регуляторы кислотности: пирофосфаты и ацетаты натрия, стабилизатор полифосфат натрия, сахар, антиокислитель аскорбат натрия, ароматизатор</v>
          </cell>
          <cell r="K244">
            <v>13</v>
          </cell>
          <cell r="L244">
            <v>40</v>
          </cell>
          <cell r="M244">
            <v>0</v>
          </cell>
          <cell r="N244" t="str">
            <v xml:space="preserve">412/1701 </v>
          </cell>
          <cell r="O244" t="str">
            <v>0…+6</v>
          </cell>
          <cell r="P244">
            <v>45</v>
          </cell>
          <cell r="Q244" t="str">
            <v>72 часа</v>
          </cell>
          <cell r="R244">
            <v>4607958072316</v>
          </cell>
          <cell r="S244">
            <v>14607958072313</v>
          </cell>
          <cell r="T244">
            <v>120</v>
          </cell>
          <cell r="U244">
            <v>70</v>
          </cell>
          <cell r="V244">
            <v>55</v>
          </cell>
          <cell r="W244">
            <v>0.5</v>
          </cell>
          <cell r="X244">
            <v>5.0000000000000001E-3</v>
          </cell>
          <cell r="Y244">
            <v>0.505</v>
          </cell>
          <cell r="Z244">
            <v>378</v>
          </cell>
          <cell r="AA244">
            <v>156</v>
          </cell>
          <cell r="AB244">
            <v>111</v>
          </cell>
          <cell r="AC244">
            <v>6</v>
          </cell>
          <cell r="AD244">
            <v>600000220</v>
          </cell>
          <cell r="AE244">
            <v>0.105</v>
          </cell>
          <cell r="AF244">
            <v>3</v>
          </cell>
        </row>
        <row r="245">
          <cell r="A245">
            <v>1001305066505</v>
          </cell>
          <cell r="B245" t="str">
            <v>АРОМАТНАЯ С ЧЕСНОКОМ ПМ п/к в/у 420*16</v>
          </cell>
          <cell r="C245" t="str">
            <v>ШТ</v>
          </cell>
          <cell r="D245" t="str">
            <v>Колбасные изделия</v>
          </cell>
          <cell r="E245" t="str">
            <v>Копченые колбасы</v>
          </cell>
          <cell r="F245" t="str">
            <v>Папа может</v>
          </cell>
          <cell r="G245" t="str">
            <v>ОМПК(К)</v>
          </cell>
          <cell r="H245" t="str">
            <v xml:space="preserve"> ТУ 10.13.14-160-00425283-2022</v>
          </cell>
          <cell r="I245" t="str">
            <v>Мясной продукт. Изделие колбасное полукопченое категории В.</v>
          </cell>
          <cell r="J245" t="str">
            <v>свинина, белковый стабилизатор (шкурка свиная, вода), мясо птицы куриное (в т.ч.механической обвалки), вода, шпик, крахмал картофельный, комплексные пищевые добавки (смесь посолочно-нитритная (соль, фиксатор окраски Е250), декстроза, сыворотка сухая молочная, глюкоза, регуляторы кислотности: пирофосфаты, ацетаты натрия, цитраты натрия, цитраты калия, цитраты кальция; стабилизаторы: альгинат натрия, Е407, камеди (гуаровая, ксантановая, тары), полифосфаты; растительный жир, лактоза, мальтодекстрин, антиокислитель Е300, усилитель вкуса и аромата Е621, уплотнитель сульфат кальция, ароматизаторы, краситель кармины); соль, растительная клетчатка, чеснок свежий</v>
          </cell>
          <cell r="K245">
            <v>12</v>
          </cell>
          <cell r="L245">
            <v>20</v>
          </cell>
          <cell r="M245">
            <v>0</v>
          </cell>
          <cell r="N245" t="str">
            <v>228/944</v>
          </cell>
          <cell r="O245" t="str">
            <v>0…+6</v>
          </cell>
          <cell r="P245">
            <v>45</v>
          </cell>
          <cell r="Q245" t="str">
            <v>4 суток</v>
          </cell>
          <cell r="R245">
            <v>4607958074594</v>
          </cell>
          <cell r="S245">
            <v>24607958074598</v>
          </cell>
          <cell r="T245">
            <v>220</v>
          </cell>
          <cell r="U245">
            <v>80</v>
          </cell>
          <cell r="V245">
            <v>66</v>
          </cell>
          <cell r="W245">
            <v>0.42</v>
          </cell>
          <cell r="X245">
            <v>5.0000000000000001E-3</v>
          </cell>
          <cell r="Y245">
            <v>0.42499999999999999</v>
          </cell>
          <cell r="Z245">
            <v>378</v>
          </cell>
          <cell r="AA245">
            <v>288</v>
          </cell>
          <cell r="AB245">
            <v>138</v>
          </cell>
          <cell r="AC245">
            <v>16</v>
          </cell>
          <cell r="AD245">
            <v>600000420</v>
          </cell>
          <cell r="AE245">
            <v>0.22900000000000001</v>
          </cell>
          <cell r="AF245">
            <v>6.72</v>
          </cell>
        </row>
        <row r="246">
          <cell r="A246">
            <v>1001303636665</v>
          </cell>
          <cell r="B246" t="str">
            <v>БАЛЫКОВАЯ Папа Может п/к в/у 0.31кг 8шт.</v>
          </cell>
          <cell r="C246" t="str">
            <v>ШТ</v>
          </cell>
          <cell r="D246" t="str">
            <v>Колбасные изделия</v>
          </cell>
          <cell r="E246" t="str">
            <v>Копченые колбасы</v>
          </cell>
          <cell r="F246" t="str">
            <v>Папа может</v>
          </cell>
          <cell r="G246" t="str">
            <v>ОМПК(К)</v>
          </cell>
          <cell r="H246" t="str">
            <v>ТУ 10.13.14-160-00425283-2022</v>
          </cell>
          <cell r="I246" t="str">
            <v>Мясной продукт. Изделие колбасное полукопченое категории В.</v>
          </cell>
          <cell r="J246" t="str">
            <v>свинина, филе грудок куриных, мясо цыпленка-бройлера механической обвалки, белковый стабилизатор (шкурка свиная, вода), вода,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ацетаты натрия; стабилизаторы: каррагинан из водорослей EUCHEMA, камеди (рожкового дерева, ксантановая), экстракты пряностей (черный перец, сельдерей), овощи, антиокислитель изоаскорбат натрия, усилитель вкуса и аромата глутамат натрия, чеснок, сахар, краситель кармины</v>
          </cell>
          <cell r="K246">
            <v>16</v>
          </cell>
          <cell r="L246">
            <v>22</v>
          </cell>
          <cell r="M246">
            <v>0</v>
          </cell>
          <cell r="N246" t="str">
            <v>262/1086</v>
          </cell>
          <cell r="O246" t="str">
            <v>0…+6</v>
          </cell>
          <cell r="P246">
            <v>45</v>
          </cell>
          <cell r="Q246" t="str">
            <v>4 суток</v>
          </cell>
          <cell r="R246">
            <v>4607958071616</v>
          </cell>
          <cell r="S246">
            <v>14607958071613</v>
          </cell>
          <cell r="T246">
            <v>220</v>
          </cell>
          <cell r="U246">
            <v>80</v>
          </cell>
          <cell r="V246">
            <v>58</v>
          </cell>
          <cell r="W246">
            <v>0.31</v>
          </cell>
          <cell r="X246">
            <v>5.0000000000000001E-3</v>
          </cell>
          <cell r="Y246">
            <v>0.315</v>
          </cell>
          <cell r="Z246">
            <v>258</v>
          </cell>
          <cell r="AA246">
            <v>193</v>
          </cell>
          <cell r="AB246">
            <v>123</v>
          </cell>
          <cell r="AC246">
            <v>8</v>
          </cell>
          <cell r="AD246">
            <v>600000403</v>
          </cell>
          <cell r="AE246">
            <v>0.10100000000000001</v>
          </cell>
          <cell r="AF246">
            <v>2.48</v>
          </cell>
        </row>
        <row r="247">
          <cell r="A247">
            <v>1001303636636</v>
          </cell>
          <cell r="B247" t="str">
            <v>БАЛЫКОВАЯ СН в/к п/о 0.35кг 8шт.</v>
          </cell>
          <cell r="C247" t="str">
            <v>ШТ</v>
          </cell>
          <cell r="D247" t="str">
            <v>Колбасные изделия</v>
          </cell>
          <cell r="E247" t="str">
            <v>Копченые колбасы</v>
          </cell>
          <cell r="F247" t="str">
            <v>Советское наследие</v>
          </cell>
          <cell r="G247" t="str">
            <v>ОМПК(К)</v>
          </cell>
          <cell r="H247" t="str">
            <v>ТУ 10.13.14-161-00425283-2022</v>
          </cell>
          <cell r="I247" t="str">
            <v>Мясной продукт. Изделие колбасное варено-копченое.</v>
          </cell>
          <cell r="J247" t="str">
            <v>свинина, филе грудок куриных,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свиной, сахар, регуляторы кислотности: пирофосфаты, ацетаты натрия; экстракты пряностей (черный перец, кардамон), антиокислитель аскорбат натрия, усилитель вкуса и аромата глутамат натрия, чеснок, ароматизаторы, краситель кармины</v>
          </cell>
          <cell r="K247">
            <v>15</v>
          </cell>
          <cell r="L247">
            <v>12</v>
          </cell>
          <cell r="M247">
            <v>3</v>
          </cell>
          <cell r="N247" t="str">
            <v>180/750</v>
          </cell>
          <cell r="O247" t="str">
            <v>0…+6</v>
          </cell>
          <cell r="P247">
            <v>60</v>
          </cell>
          <cell r="Q247" t="str">
            <v>5 суток</v>
          </cell>
          <cell r="R247">
            <v>4607958075997</v>
          </cell>
          <cell r="S247">
            <v>14607958075994</v>
          </cell>
          <cell r="T247">
            <v>170</v>
          </cell>
          <cell r="U247">
            <v>59</v>
          </cell>
          <cell r="V247">
            <v>59</v>
          </cell>
          <cell r="W247">
            <v>0.35</v>
          </cell>
          <cell r="X247">
            <v>2E-3</v>
          </cell>
          <cell r="Y247">
            <v>0.35199999999999998</v>
          </cell>
          <cell r="Z247">
            <v>318</v>
          </cell>
          <cell r="AA247">
            <v>143</v>
          </cell>
          <cell r="AB247">
            <v>138</v>
          </cell>
          <cell r="AC247">
            <v>8</v>
          </cell>
          <cell r="AD247">
            <v>600000407</v>
          </cell>
          <cell r="AE247">
            <v>9.4E-2</v>
          </cell>
          <cell r="AF247">
            <v>2.8</v>
          </cell>
        </row>
        <row r="248">
          <cell r="A248">
            <v>1001303636301</v>
          </cell>
          <cell r="B248" t="str">
            <v>БАЛЫКОВАЯ СН в/к в/у</v>
          </cell>
          <cell r="C248" t="str">
            <v>КГ</v>
          </cell>
          <cell r="D248" t="str">
            <v>Колбасные изделия</v>
          </cell>
          <cell r="E248" t="str">
            <v>Копченые колбасы</v>
          </cell>
          <cell r="F248" t="str">
            <v>Советское наследие</v>
          </cell>
          <cell r="G248" t="str">
            <v>ОМПК(К)</v>
          </cell>
          <cell r="H248" t="str">
            <v>ТУ 10.13.14-161-00425283-2022</v>
          </cell>
          <cell r="I248" t="str">
            <v>Мясной продукт. Изделие колбасное варено-копченое.</v>
          </cell>
          <cell r="J248" t="str">
            <v>свинина, филе грудок куриных,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свиной, сахар, регуляторы кислотности: пирофосфаты, ацетаты натрия; экстракты пряностей (черный перец, кардамон), антиокислитель аскорбат натрия, усилитель вкуса и аромата глутамат натрия, чеснок, ароматизаторы, краситель кармины</v>
          </cell>
          <cell r="K248">
            <v>15</v>
          </cell>
          <cell r="L248">
            <v>12</v>
          </cell>
          <cell r="M248">
            <v>3</v>
          </cell>
          <cell r="N248" t="str">
            <v>180/750</v>
          </cell>
          <cell r="O248" t="str">
            <v>0…+6</v>
          </cell>
          <cell r="P248">
            <v>45</v>
          </cell>
          <cell r="Q248" t="str">
            <v>5 суток</v>
          </cell>
          <cell r="R248">
            <v>2800421000003</v>
          </cell>
          <cell r="S248">
            <v>12800421000000</v>
          </cell>
          <cell r="T248">
            <v>300</v>
          </cell>
          <cell r="U248">
            <v>79</v>
          </cell>
          <cell r="V248">
            <v>58</v>
          </cell>
          <cell r="W248">
            <v>0.7</v>
          </cell>
          <cell r="X248">
            <v>8.0000000000000002E-3</v>
          </cell>
          <cell r="Y248">
            <v>0.70799999999999996</v>
          </cell>
          <cell r="Z248">
            <v>292</v>
          </cell>
          <cell r="AA248">
            <v>178</v>
          </cell>
          <cell r="AB248">
            <v>178</v>
          </cell>
          <cell r="AC248">
            <v>8</v>
          </cell>
          <cell r="AD248">
            <v>600000029</v>
          </cell>
          <cell r="AE248">
            <v>0.13200000000000001</v>
          </cell>
          <cell r="AF248">
            <v>5.6</v>
          </cell>
        </row>
        <row r="249">
          <cell r="A249">
            <v>1001303636302</v>
          </cell>
          <cell r="B249" t="str">
            <v>БАЛЫКОВАЯ СН в/к в/у 0.35кг 8шт.</v>
          </cell>
          <cell r="C249" t="str">
            <v>ШТ</v>
          </cell>
          <cell r="D249" t="str">
            <v>Колбасные изделия</v>
          </cell>
          <cell r="E249" t="str">
            <v>Копченые колбасы</v>
          </cell>
          <cell r="F249" t="str">
            <v>Советское наследие</v>
          </cell>
          <cell r="G249" t="str">
            <v>ОМПК(К)</v>
          </cell>
          <cell r="H249" t="str">
            <v>ТУ 10.13.14-161-00425283-2022</v>
          </cell>
          <cell r="I249" t="str">
            <v>Мясной продукт. Изделие колбасное варено-копченое.</v>
          </cell>
          <cell r="J249" t="str">
            <v>свинина, филе грудок куриных,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свиной, сахар, регуляторы кислотности: пирофосфаты, ацетаты натрия; экстракты пряностей (черный перец, кардамон), антиокислитель аскорбат натрия, усилитель вкуса и аромата глутамат натрия, чеснок, ароматизаторы, краситель кармины</v>
          </cell>
          <cell r="K249">
            <v>15</v>
          </cell>
          <cell r="L249">
            <v>12</v>
          </cell>
          <cell r="M249">
            <v>3</v>
          </cell>
          <cell r="N249" t="str">
            <v>180/750</v>
          </cell>
          <cell r="O249" t="str">
            <v>0…+6</v>
          </cell>
          <cell r="P249">
            <v>45</v>
          </cell>
          <cell r="Q249" t="str">
            <v>5 суток</v>
          </cell>
          <cell r="R249">
            <v>4607958076475</v>
          </cell>
          <cell r="S249">
            <v>14607958076472</v>
          </cell>
          <cell r="T249">
            <v>220</v>
          </cell>
          <cell r="U249">
            <v>80</v>
          </cell>
          <cell r="V249">
            <v>58</v>
          </cell>
          <cell r="W249">
            <v>0.35</v>
          </cell>
          <cell r="X249">
            <v>5.0000000000000001E-3</v>
          </cell>
          <cell r="Y249">
            <v>0.35499999999999998</v>
          </cell>
          <cell r="Z249">
            <v>318</v>
          </cell>
          <cell r="AA249">
            <v>143</v>
          </cell>
          <cell r="AB249">
            <v>138</v>
          </cell>
          <cell r="AC249">
            <v>8</v>
          </cell>
          <cell r="AD249">
            <v>600000407</v>
          </cell>
          <cell r="AE249">
            <v>9.4E-2</v>
          </cell>
          <cell r="AF249">
            <v>2.8</v>
          </cell>
        </row>
        <row r="250">
          <cell r="A250">
            <v>1001303636415</v>
          </cell>
          <cell r="B250" t="str">
            <v>БАЛЫКОВАЯ Коровино п/к в/у 0.84кг 6шт.</v>
          </cell>
          <cell r="C250" t="str">
            <v>ШТ</v>
          </cell>
          <cell r="D250" t="str">
            <v>Колбасные изделия</v>
          </cell>
          <cell r="E250" t="str">
            <v>Копченые колбасы</v>
          </cell>
          <cell r="F250" t="str">
            <v>Коровино</v>
          </cell>
          <cell r="G250" t="str">
            <v>ОМПК(К)</v>
          </cell>
          <cell r="H250" t="str">
            <v>ТУ 10.13.14-160-00425283-2022</v>
          </cell>
          <cell r="I250" t="str">
            <v>Мясной продукт. Изделие колбасное полукопченое категории А.</v>
          </cell>
          <cell r="J250" t="str">
            <v>свинина, белковый стабилизатор (шкурка свиная, вода), вода,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 полифосфаты, экстракты пряностей (перец черный, кардамон), антиокислитель аскорбат натрия, усилитель вкуса и аромата глутамат натрия, чеснок, ароматизатор, краситель кармины</v>
          </cell>
          <cell r="K250">
            <v>14</v>
          </cell>
          <cell r="L250">
            <v>17</v>
          </cell>
          <cell r="M250">
            <v>3</v>
          </cell>
          <cell r="N250" t="str">
            <v>221/918</v>
          </cell>
          <cell r="O250" t="str">
            <v>0…+6</v>
          </cell>
          <cell r="P250">
            <v>45</v>
          </cell>
          <cell r="Q250" t="str">
            <v>3 суток</v>
          </cell>
          <cell r="R250">
            <v>4607958075256</v>
          </cell>
          <cell r="S250">
            <v>14607958075253</v>
          </cell>
          <cell r="T250">
            <v>300</v>
          </cell>
          <cell r="U250">
            <v>79</v>
          </cell>
          <cell r="V250">
            <v>66</v>
          </cell>
          <cell r="W250">
            <v>0.84</v>
          </cell>
          <cell r="X250">
            <v>8.0000000000000002E-3</v>
          </cell>
          <cell r="Y250">
            <v>0.84799999999999998</v>
          </cell>
          <cell r="Z250">
            <v>292</v>
          </cell>
          <cell r="AA250">
            <v>178</v>
          </cell>
          <cell r="AB250">
            <v>178</v>
          </cell>
          <cell r="AC250">
            <v>6</v>
          </cell>
          <cell r="AD250">
            <v>600000029</v>
          </cell>
          <cell r="AE250">
            <v>0.13200000000000001</v>
          </cell>
          <cell r="AF250">
            <v>5.04</v>
          </cell>
        </row>
        <row r="251">
          <cell r="A251">
            <v>1001303636467</v>
          </cell>
          <cell r="B251" t="str">
            <v>БАЛЫКОВАЯ Коровино п/к в/у</v>
          </cell>
          <cell r="C251" t="str">
            <v>КГ</v>
          </cell>
          <cell r="D251" t="str">
            <v>Колбасные изделия</v>
          </cell>
          <cell r="E251" t="str">
            <v>Копченые колбасы</v>
          </cell>
          <cell r="F251" t="str">
            <v>Коровино</v>
          </cell>
          <cell r="G251" t="str">
            <v>ОМПК(К)</v>
          </cell>
          <cell r="H251" t="str">
            <v>ТУ 10.13.14-160-00425283-2022</v>
          </cell>
          <cell r="I251" t="str">
            <v>Мясной продукт. Изделие колбасное полукопченое категории А.</v>
          </cell>
          <cell r="J251" t="str">
            <v>свинина, белковый стабилизатор (шкурка свиная, вода), вода,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 полифосфаты, экстракты пряностей (перец черный, кардамон), антиокислитель аскорбат натрия, усилитель вкуса и аромата глутамат натрия, чеснок, ароматизатор, краситель кармины</v>
          </cell>
          <cell r="K251">
            <v>14</v>
          </cell>
          <cell r="L251">
            <v>17</v>
          </cell>
          <cell r="M251">
            <v>3</v>
          </cell>
          <cell r="N251" t="str">
            <v>221/918</v>
          </cell>
          <cell r="O251" t="str">
            <v>0…+6</v>
          </cell>
          <cell r="P251">
            <v>45</v>
          </cell>
          <cell r="Q251" t="str">
            <v>3 суток</v>
          </cell>
          <cell r="R251">
            <v>2800466000006</v>
          </cell>
          <cell r="S251">
            <v>12800466000003</v>
          </cell>
          <cell r="T251">
            <v>300</v>
          </cell>
          <cell r="U251">
            <v>79</v>
          </cell>
          <cell r="V251">
            <v>66</v>
          </cell>
          <cell r="W251">
            <v>0.84399999999999997</v>
          </cell>
          <cell r="X251">
            <v>8.0000000000000002E-3</v>
          </cell>
          <cell r="Y251">
            <v>0.85199999999999998</v>
          </cell>
          <cell r="Z251">
            <v>292</v>
          </cell>
          <cell r="AA251">
            <v>178</v>
          </cell>
          <cell r="AB251">
            <v>178</v>
          </cell>
          <cell r="AC251">
            <v>6</v>
          </cell>
          <cell r="AD251">
            <v>600000029</v>
          </cell>
          <cell r="AE251">
            <v>0.13200000000000001</v>
          </cell>
          <cell r="AF251">
            <v>5.0599999999999996</v>
          </cell>
        </row>
        <row r="252">
          <cell r="A252">
            <v>1001042273963</v>
          </cell>
          <cell r="B252" t="str">
            <v>БОЯNСКАЯ Папа может п/к в/у</v>
          </cell>
          <cell r="C252" t="str">
            <v>КГ</v>
          </cell>
          <cell r="D252" t="str">
            <v>Колбасные изделия</v>
          </cell>
          <cell r="E252" t="str">
            <v>Копченые колбасы</v>
          </cell>
          <cell r="F252" t="str">
            <v>Папа может</v>
          </cell>
          <cell r="G252" t="str">
            <v>ОМПК(К)</v>
          </cell>
          <cell r="H252" t="str">
            <v xml:space="preserve"> ТУ 9213-135-00425283-2015</v>
          </cell>
          <cell r="I252" t="str">
            <v>Мясной продукт. Изделие колбасное полукопченое категории Б.</v>
          </cell>
          <cell r="J252" t="str">
            <v>свинина, вода, белковый стабилизатор (вода, шкурка свиная),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экстракты пряностей, ароматизатор, антиокислитель аскорбат натрия, усилитель вкуса и аромата Е621, краситель кармины); крахмал картофельный, соль, чеснок</v>
          </cell>
          <cell r="K252">
            <v>14</v>
          </cell>
          <cell r="L252">
            <v>17</v>
          </cell>
          <cell r="M252">
            <v>3</v>
          </cell>
          <cell r="N252" t="str">
            <v>221/918</v>
          </cell>
          <cell r="O252" t="str">
            <v>0…+6</v>
          </cell>
          <cell r="P252">
            <v>45</v>
          </cell>
          <cell r="Q252" t="str">
            <v>3 суток</v>
          </cell>
          <cell r="R252">
            <v>2816790000001</v>
          </cell>
          <cell r="S252">
            <v>12816790000008</v>
          </cell>
          <cell r="T252">
            <v>300</v>
          </cell>
          <cell r="U252">
            <v>79</v>
          </cell>
          <cell r="V252">
            <v>66</v>
          </cell>
          <cell r="W252">
            <v>0.83399999999999996</v>
          </cell>
          <cell r="X252">
            <v>8.0000000000000002E-3</v>
          </cell>
          <cell r="Y252">
            <v>0.84199999999999997</v>
          </cell>
          <cell r="Z252">
            <v>292</v>
          </cell>
          <cell r="AA252">
            <v>178</v>
          </cell>
          <cell r="AB252">
            <v>178</v>
          </cell>
          <cell r="AC252">
            <v>6</v>
          </cell>
          <cell r="AD252">
            <v>600000029</v>
          </cell>
          <cell r="AE252">
            <v>0.13200000000000001</v>
          </cell>
          <cell r="AF252">
            <v>5</v>
          </cell>
        </row>
        <row r="253">
          <cell r="A253">
            <v>1001302276668</v>
          </cell>
          <cell r="B253" t="str">
            <v>БОЯNСКАЯ Папа может п/к в/у 0.42кг 8шт.</v>
          </cell>
          <cell r="C253" t="str">
            <v>ШТ</v>
          </cell>
          <cell r="D253" t="str">
            <v>Колбасные изделия</v>
          </cell>
          <cell r="E253" t="str">
            <v>Копченые колбасы</v>
          </cell>
          <cell r="F253" t="str">
            <v>Папа может</v>
          </cell>
          <cell r="G253" t="str">
            <v>ОМПК(К)</v>
          </cell>
          <cell r="H253" t="str">
            <v>ТУ 10.13.14-160-00425283-2022</v>
          </cell>
          <cell r="I253" t="str">
            <v>Мясной продукт. Изделие колбасное полукопченое категории Б.</v>
          </cell>
          <cell r="J253" t="str">
            <v>свинина,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пирофосфаты, ацетаты натрия; стабилизатор полифосфаты, экстракты пряностей (перец черный, кардамон), ароматизатор, антиокислитель аскорбат натрия, усилитель вкуса и аромата глутамат натрия, чеснок, сахар, краситель кармины</v>
          </cell>
          <cell r="K253">
            <v>14</v>
          </cell>
          <cell r="L253">
            <v>17</v>
          </cell>
          <cell r="M253">
            <v>0</v>
          </cell>
          <cell r="N253" t="str">
            <v>209/867</v>
          </cell>
          <cell r="O253" t="str">
            <v>0…+6</v>
          </cell>
          <cell r="P253">
            <v>45</v>
          </cell>
          <cell r="Q253" t="str">
            <v>4 суток</v>
          </cell>
          <cell r="R253">
            <v>4607958076208</v>
          </cell>
          <cell r="S253">
            <v>14607958076205</v>
          </cell>
          <cell r="T253">
            <v>220</v>
          </cell>
          <cell r="U253">
            <v>80</v>
          </cell>
          <cell r="V253">
            <v>66</v>
          </cell>
          <cell r="W253">
            <v>0.42</v>
          </cell>
          <cell r="X253">
            <v>5.0000000000000001E-3</v>
          </cell>
          <cell r="Y253">
            <v>0.42499999999999999</v>
          </cell>
          <cell r="Z253">
            <v>278</v>
          </cell>
          <cell r="AA253">
            <v>193</v>
          </cell>
          <cell r="AB253">
            <v>138</v>
          </cell>
          <cell r="AC253">
            <v>8</v>
          </cell>
          <cell r="AD253">
            <v>600000404</v>
          </cell>
          <cell r="AE253">
            <v>0.111</v>
          </cell>
          <cell r="AF253">
            <v>3.36</v>
          </cell>
        </row>
        <row r="254">
          <cell r="A254">
            <v>1001302276666</v>
          </cell>
          <cell r="B254" t="str">
            <v>БОЯNСКАЯ Папа может п/к в/у 0.28кг 8шт.</v>
          </cell>
          <cell r="C254" t="str">
            <v>ШТ</v>
          </cell>
          <cell r="D254" t="str">
            <v>Колбасные изделия</v>
          </cell>
          <cell r="E254" t="str">
            <v>Копченые колбасы</v>
          </cell>
          <cell r="F254" t="str">
            <v>Папа может</v>
          </cell>
          <cell r="G254" t="str">
            <v>ОМПК(К)</v>
          </cell>
          <cell r="H254" t="str">
            <v>ТУ 10.13.14-160-00425283-2022</v>
          </cell>
          <cell r="I254" t="str">
            <v>Мясной продукт. Изделие колбасное полукопченое категории Б.</v>
          </cell>
          <cell r="J254" t="str">
            <v>свинина,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пирофосфаты, ацетаты натрия; стабилизатор полифосфаты, экстракты пряностей (перец черный, кардамон), ароматизатор, антиокислитель аскорбат натрия, усилитель вкуса и аромата глутамат натрия, чеснок, сахар, краситель кармины</v>
          </cell>
          <cell r="K254">
            <v>14</v>
          </cell>
          <cell r="L254">
            <v>17</v>
          </cell>
          <cell r="M254">
            <v>0</v>
          </cell>
          <cell r="N254" t="str">
            <v>209/867</v>
          </cell>
          <cell r="O254" t="str">
            <v>0…+6</v>
          </cell>
          <cell r="P254">
            <v>45</v>
          </cell>
          <cell r="Q254" t="str">
            <v>4 суток</v>
          </cell>
          <cell r="R254">
            <v>4607958073610</v>
          </cell>
          <cell r="S254">
            <v>14607958073617</v>
          </cell>
          <cell r="T254">
            <v>220</v>
          </cell>
          <cell r="U254">
            <v>80</v>
          </cell>
          <cell r="V254">
            <v>54</v>
          </cell>
          <cell r="W254">
            <v>0.28000000000000003</v>
          </cell>
          <cell r="X254">
            <v>5.0000000000000001E-3</v>
          </cell>
          <cell r="Y254">
            <v>0.28500000000000003</v>
          </cell>
          <cell r="Z254">
            <v>258</v>
          </cell>
          <cell r="AA254">
            <v>193</v>
          </cell>
          <cell r="AB254">
            <v>123</v>
          </cell>
          <cell r="AC254">
            <v>8</v>
          </cell>
          <cell r="AD254">
            <v>600000403</v>
          </cell>
          <cell r="AE254">
            <v>0.10100000000000001</v>
          </cell>
          <cell r="AF254">
            <v>2.2400000000000002</v>
          </cell>
        </row>
        <row r="255">
          <cell r="A255">
            <v>1001302276667</v>
          </cell>
          <cell r="B255" t="str">
            <v>БОЯNСКАЯ Папа может п/к в/у 0.28кг_СНГ</v>
          </cell>
          <cell r="C255" t="str">
            <v>ШТ</v>
          </cell>
          <cell r="D255" t="str">
            <v>Колбасные изделия</v>
          </cell>
          <cell r="E255" t="str">
            <v>Копченые колбасы</v>
          </cell>
          <cell r="F255" t="str">
            <v>Папа может</v>
          </cell>
          <cell r="G255" t="str">
            <v>ОМПК(К)</v>
          </cell>
          <cell r="H255" t="str">
            <v>ТУ 10.13.14-160-00425283-2022</v>
          </cell>
          <cell r="I255" t="str">
            <v>Мясной продукт. Изделие колбасное полукопченое категории Б.</v>
          </cell>
          <cell r="J255" t="str">
            <v>свинина,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пирофосфаты, ацетаты натрия; стабилизатор полифосфаты, экстракты пряностей (перец черный, кардамон), ароматизатор, антиокислитель аскорбат натрия, усилитель вкуса и аромата глутамат натрия, чеснок, сахар, краситель кармины</v>
          </cell>
          <cell r="K255">
            <v>14</v>
          </cell>
          <cell r="L255">
            <v>17</v>
          </cell>
          <cell r="M255">
            <v>0</v>
          </cell>
          <cell r="N255" t="str">
            <v>209/867</v>
          </cell>
          <cell r="O255" t="str">
            <v>0…+6</v>
          </cell>
          <cell r="P255">
            <v>45</v>
          </cell>
          <cell r="Q255" t="str">
            <v>4 суток</v>
          </cell>
          <cell r="R255">
            <v>4607958073610</v>
          </cell>
          <cell r="S255">
            <v>14607958073617</v>
          </cell>
          <cell r="T255">
            <v>220</v>
          </cell>
          <cell r="U255">
            <v>80</v>
          </cell>
          <cell r="V255">
            <v>54</v>
          </cell>
          <cell r="W255">
            <v>0.28000000000000003</v>
          </cell>
          <cell r="X255">
            <v>5.0000000000000001E-3</v>
          </cell>
          <cell r="Y255">
            <v>0.28500000000000003</v>
          </cell>
          <cell r="Z255">
            <v>258</v>
          </cell>
          <cell r="AA255">
            <v>193</v>
          </cell>
          <cell r="AB255">
            <v>123</v>
          </cell>
          <cell r="AC255">
            <v>8</v>
          </cell>
          <cell r="AD255">
            <v>600000403</v>
          </cell>
          <cell r="AE255">
            <v>0.10100000000000001</v>
          </cell>
          <cell r="AF255">
            <v>2.2400000000000002</v>
          </cell>
        </row>
        <row r="256">
          <cell r="A256">
            <v>1001300516669</v>
          </cell>
          <cell r="B256" t="str">
            <v>ВЕНСКАЯ САЛЯМИ п/к в/у 0.28кг 8шт.</v>
          </cell>
          <cell r="C256" t="str">
            <v>ШТ</v>
          </cell>
          <cell r="D256" t="str">
            <v>Колбасные изделия</v>
          </cell>
          <cell r="E256" t="str">
            <v>Копченые колбасы</v>
          </cell>
          <cell r="F256" t="str">
            <v>Останкино</v>
          </cell>
          <cell r="G256" t="str">
            <v>ОМПК(К)</v>
          </cell>
          <cell r="H256" t="str">
            <v>ТУ 10.13.14-160-00425283-2022</v>
          </cell>
          <cell r="I256" t="str">
            <v>Мясной продукт. Изделие колбасное полукопченое категории В.</v>
          </cell>
          <cell r="J256"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56">
            <v>12</v>
          </cell>
          <cell r="L256">
            <v>20</v>
          </cell>
          <cell r="M256">
            <v>0</v>
          </cell>
          <cell r="N256" t="str">
            <v>228/944</v>
          </cell>
          <cell r="O256" t="str">
            <v>0…+6</v>
          </cell>
          <cell r="P256">
            <v>45</v>
          </cell>
          <cell r="Q256" t="str">
            <v>4 суток</v>
          </cell>
          <cell r="R256">
            <v>4607958073603</v>
          </cell>
          <cell r="S256">
            <v>14607958073600</v>
          </cell>
          <cell r="T256">
            <v>220</v>
          </cell>
          <cell r="U256">
            <v>80</v>
          </cell>
          <cell r="V256">
            <v>54</v>
          </cell>
          <cell r="W256">
            <v>0.28000000000000003</v>
          </cell>
          <cell r="X256">
            <v>5.0000000000000001E-3</v>
          </cell>
          <cell r="Y256">
            <v>0.28500000000000003</v>
          </cell>
          <cell r="Z256">
            <v>258</v>
          </cell>
          <cell r="AA256">
            <v>193</v>
          </cell>
          <cell r="AB256">
            <v>123</v>
          </cell>
          <cell r="AC256">
            <v>8</v>
          </cell>
          <cell r="AD256">
            <v>600000403</v>
          </cell>
          <cell r="AE256">
            <v>0.10100000000000001</v>
          </cell>
          <cell r="AF256">
            <v>2.2400000000000002</v>
          </cell>
        </row>
        <row r="257">
          <cell r="A257">
            <v>1001300516670</v>
          </cell>
          <cell r="B257" t="str">
            <v>ВЕНСКАЯ САЛЯМИ п/к в/у 0.28кг_СНГ</v>
          </cell>
          <cell r="C257" t="str">
            <v>ШТ</v>
          </cell>
          <cell r="D257" t="str">
            <v>Колбасные изделия</v>
          </cell>
          <cell r="E257" t="str">
            <v>Копченые колбасы</v>
          </cell>
          <cell r="F257" t="str">
            <v>Останкино</v>
          </cell>
          <cell r="G257" t="str">
            <v>ОМПК(К)</v>
          </cell>
          <cell r="H257" t="str">
            <v>ТУ 10.13.14-160-00425283-2022</v>
          </cell>
          <cell r="I257" t="str">
            <v>Мясной продукт. Изделие колбасное полукопченое категории В.</v>
          </cell>
          <cell r="J257"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57">
            <v>12</v>
          </cell>
          <cell r="L257">
            <v>20</v>
          </cell>
          <cell r="M257">
            <v>0</v>
          </cell>
          <cell r="N257" t="str">
            <v>228/944</v>
          </cell>
          <cell r="O257" t="str">
            <v>0…+6</v>
          </cell>
          <cell r="P257">
            <v>45</v>
          </cell>
          <cell r="Q257" t="str">
            <v>4 суток</v>
          </cell>
          <cell r="R257">
            <v>4607958073603</v>
          </cell>
          <cell r="S257">
            <v>14607958073600</v>
          </cell>
          <cell r="T257">
            <v>220</v>
          </cell>
          <cell r="U257">
            <v>80</v>
          </cell>
          <cell r="V257">
            <v>54</v>
          </cell>
          <cell r="W257">
            <v>0.28000000000000003</v>
          </cell>
          <cell r="X257">
            <v>5.0000000000000001E-3</v>
          </cell>
          <cell r="Y257">
            <v>0.28500000000000003</v>
          </cell>
          <cell r="Z257">
            <v>258</v>
          </cell>
          <cell r="AA257">
            <v>193</v>
          </cell>
          <cell r="AB257">
            <v>123</v>
          </cell>
          <cell r="AC257">
            <v>8</v>
          </cell>
          <cell r="AD257">
            <v>600000403</v>
          </cell>
          <cell r="AE257">
            <v>0.10100000000000001</v>
          </cell>
          <cell r="AF257">
            <v>2.2400000000000002</v>
          </cell>
        </row>
        <row r="258">
          <cell r="A258">
            <v>1001300516671</v>
          </cell>
          <cell r="B258" t="str">
            <v>ВЕНСКАЯ САЛЯМИ п/к в/у 0.35кг 8шт.</v>
          </cell>
          <cell r="C258" t="str">
            <v>ШТ</v>
          </cell>
          <cell r="D258" t="str">
            <v>Колбасные изделия</v>
          </cell>
          <cell r="E258" t="str">
            <v>Копченые колбасы</v>
          </cell>
          <cell r="F258" t="str">
            <v>Останкино</v>
          </cell>
          <cell r="G258" t="str">
            <v>ОМПК(К)</v>
          </cell>
          <cell r="H258" t="str">
            <v>ТУ 10.13.14-160-00425283-2022</v>
          </cell>
          <cell r="I258" t="str">
            <v>Мясной продукт. Изделие колбасное полукопченое категории В.</v>
          </cell>
          <cell r="J258"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58">
            <v>12</v>
          </cell>
          <cell r="L258">
            <v>20</v>
          </cell>
          <cell r="M258">
            <v>0</v>
          </cell>
          <cell r="N258" t="str">
            <v>228/944</v>
          </cell>
          <cell r="O258" t="str">
            <v>0…+6</v>
          </cell>
          <cell r="P258">
            <v>45</v>
          </cell>
          <cell r="Q258" t="str">
            <v>4 суток</v>
          </cell>
          <cell r="R258">
            <v>4607958073030</v>
          </cell>
          <cell r="S258">
            <v>14607958073037</v>
          </cell>
          <cell r="T258">
            <v>220</v>
          </cell>
          <cell r="U258">
            <v>80</v>
          </cell>
          <cell r="V258">
            <v>58</v>
          </cell>
          <cell r="W258">
            <v>0.35</v>
          </cell>
          <cell r="X258">
            <v>5.0000000000000001E-3</v>
          </cell>
          <cell r="Y258">
            <v>0.35499999999999998</v>
          </cell>
          <cell r="Z258">
            <v>318</v>
          </cell>
          <cell r="AA258">
            <v>143</v>
          </cell>
          <cell r="AB258">
            <v>138</v>
          </cell>
          <cell r="AC258">
            <v>8</v>
          </cell>
          <cell r="AD258">
            <v>600000407</v>
          </cell>
          <cell r="AE258">
            <v>9.4E-2</v>
          </cell>
          <cell r="AF258">
            <v>2.8</v>
          </cell>
        </row>
        <row r="259">
          <cell r="A259">
            <v>1001300516672</v>
          </cell>
          <cell r="B259" t="str">
            <v>ВЕНСКАЯ САЛЯМИ п/к в/у 0.42кг 8шт.</v>
          </cell>
          <cell r="C259" t="str">
            <v>ШТ</v>
          </cell>
          <cell r="D259" t="str">
            <v>Колбасные изделия</v>
          </cell>
          <cell r="E259" t="str">
            <v>Копченые колбасы</v>
          </cell>
          <cell r="F259" t="str">
            <v>Останкино</v>
          </cell>
          <cell r="G259" t="str">
            <v>ОМПК(К)</v>
          </cell>
          <cell r="H259" t="str">
            <v>ТУ 10.13.14-160-00425283-2022</v>
          </cell>
          <cell r="I259" t="str">
            <v>Мясной продукт. Изделие колбасное полукопченое категории В.</v>
          </cell>
          <cell r="J259"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59">
            <v>12</v>
          </cell>
          <cell r="L259">
            <v>20</v>
          </cell>
          <cell r="M259">
            <v>0</v>
          </cell>
          <cell r="N259" t="str">
            <v>228/944</v>
          </cell>
          <cell r="O259" t="str">
            <v>0…+6</v>
          </cell>
          <cell r="P259">
            <v>45</v>
          </cell>
          <cell r="Q259" t="str">
            <v>4 суток</v>
          </cell>
          <cell r="R259">
            <v>4607958074976</v>
          </cell>
          <cell r="S259">
            <v>14607958074973</v>
          </cell>
          <cell r="T259">
            <v>220</v>
          </cell>
          <cell r="U259">
            <v>80</v>
          </cell>
          <cell r="V259">
            <v>66</v>
          </cell>
          <cell r="W259">
            <v>0.42</v>
          </cell>
          <cell r="X259">
            <v>5.0000000000000001E-3</v>
          </cell>
          <cell r="Y259">
            <v>0.42499999999999999</v>
          </cell>
          <cell r="Z259">
            <v>278</v>
          </cell>
          <cell r="AA259">
            <v>193</v>
          </cell>
          <cell r="AB259">
            <v>138</v>
          </cell>
          <cell r="AC259">
            <v>8</v>
          </cell>
          <cell r="AD259">
            <v>600000404</v>
          </cell>
          <cell r="AE259">
            <v>0.111</v>
          </cell>
          <cell r="AF259">
            <v>3.36</v>
          </cell>
        </row>
        <row r="260">
          <cell r="A260">
            <v>1001040515540</v>
          </cell>
          <cell r="B260" t="str">
            <v>ВЕНСКАЯ САЛЯМИ п/к в/у_45с</v>
          </cell>
          <cell r="C260" t="str">
            <v>КГ</v>
          </cell>
          <cell r="D260" t="str">
            <v>Колбасные изделия</v>
          </cell>
          <cell r="E260" t="str">
            <v>Копченые колбасы</v>
          </cell>
          <cell r="F260" t="str">
            <v>Останкино</v>
          </cell>
          <cell r="G260" t="str">
            <v>ОМПК(К)</v>
          </cell>
          <cell r="H260" t="str">
            <v>ТУ 10.13.14-160-00425283-2022</v>
          </cell>
          <cell r="I260" t="str">
            <v>Мясной продукт. Изделие колбасное полукопченое категории В.</v>
          </cell>
          <cell r="J260"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60">
            <v>12</v>
          </cell>
          <cell r="L260">
            <v>20</v>
          </cell>
          <cell r="M260">
            <v>0</v>
          </cell>
          <cell r="N260" t="str">
            <v>228/944</v>
          </cell>
          <cell r="O260" t="str">
            <v>0…+6</v>
          </cell>
          <cell r="P260">
            <v>45</v>
          </cell>
          <cell r="Q260" t="str">
            <v>4 суток</v>
          </cell>
          <cell r="R260">
            <v>2912503000006</v>
          </cell>
          <cell r="S260">
            <v>12912503000003</v>
          </cell>
          <cell r="T260">
            <v>300</v>
          </cell>
          <cell r="U260">
            <v>79</v>
          </cell>
          <cell r="V260">
            <v>66</v>
          </cell>
          <cell r="W260">
            <v>0.84399999999999997</v>
          </cell>
          <cell r="X260">
            <v>8.0000000000000002E-3</v>
          </cell>
          <cell r="Y260">
            <v>0.85199999999999998</v>
          </cell>
          <cell r="Z260">
            <v>292</v>
          </cell>
          <cell r="AA260">
            <v>178</v>
          </cell>
          <cell r="AB260">
            <v>178</v>
          </cell>
          <cell r="AC260">
            <v>6</v>
          </cell>
          <cell r="AD260">
            <v>600000029</v>
          </cell>
          <cell r="AE260">
            <v>0.13200000000000001</v>
          </cell>
          <cell r="AF260">
            <v>5.0599999999999996</v>
          </cell>
        </row>
        <row r="261">
          <cell r="A261">
            <v>1001040513825</v>
          </cell>
          <cell r="B261" t="str">
            <v>ВЕНСКАЯ САЛЯМИ п/к в/у_Ашан</v>
          </cell>
          <cell r="C261" t="str">
            <v>КГ</v>
          </cell>
          <cell r="D261" t="str">
            <v>Колбасные изделия</v>
          </cell>
          <cell r="E261" t="str">
            <v>Копченые колбасы</v>
          </cell>
          <cell r="F261" t="str">
            <v>Останкино</v>
          </cell>
          <cell r="G261" t="str">
            <v>ОМПК(К)</v>
          </cell>
          <cell r="H261" t="str">
            <v>ТУ 10.13.14-160-00425283-2022</v>
          </cell>
          <cell r="I261" t="str">
            <v>Мясной продукт. Изделие колбасное полукопченое категории В.</v>
          </cell>
          <cell r="J261"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61">
            <v>12</v>
          </cell>
          <cell r="L261">
            <v>20</v>
          </cell>
          <cell r="M261">
            <v>0</v>
          </cell>
          <cell r="N261" t="str">
            <v>228/944</v>
          </cell>
          <cell r="O261" t="str">
            <v>0…+6</v>
          </cell>
          <cell r="P261">
            <v>45</v>
          </cell>
          <cell r="Q261" t="str">
            <v>4 суток</v>
          </cell>
          <cell r="R261">
            <v>2513337000004</v>
          </cell>
          <cell r="S261">
            <v>12513337000001</v>
          </cell>
          <cell r="T261">
            <v>300</v>
          </cell>
          <cell r="U261">
            <v>79</v>
          </cell>
          <cell r="V261">
            <v>66</v>
          </cell>
          <cell r="W261">
            <v>0.85</v>
          </cell>
          <cell r="X261">
            <v>8.0000000000000002E-3</v>
          </cell>
          <cell r="Y261">
            <v>0.85799999999999998</v>
          </cell>
          <cell r="Z261">
            <v>292</v>
          </cell>
          <cell r="AA261">
            <v>178</v>
          </cell>
          <cell r="AB261">
            <v>178</v>
          </cell>
          <cell r="AC261">
            <v>6</v>
          </cell>
          <cell r="AD261">
            <v>600000029</v>
          </cell>
          <cell r="AE261">
            <v>0.13200000000000001</v>
          </cell>
          <cell r="AF261">
            <v>5.0999999999999996</v>
          </cell>
        </row>
        <row r="262">
          <cell r="A262">
            <v>1001040513824</v>
          </cell>
          <cell r="B262" t="str">
            <v>Z-ВЕНСКАЯ САЛЯМИ п/к в/у</v>
          </cell>
          <cell r="C262" t="str">
            <v>КГ</v>
          </cell>
          <cell r="D262" t="str">
            <v>Колбасные изделия</v>
          </cell>
          <cell r="E262" t="str">
            <v>Копченые колбасы</v>
          </cell>
          <cell r="F262" t="str">
            <v>Останкино</v>
          </cell>
          <cell r="G262" t="str">
            <v>ОМПК(К)</v>
          </cell>
          <cell r="H262" t="str">
            <v>ТУ 10.13.14-160-00425283-2022</v>
          </cell>
          <cell r="I262" t="str">
            <v>Мясной продукт. Изделие колбасное полукопченое категории В.</v>
          </cell>
          <cell r="J262"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62">
            <v>12</v>
          </cell>
          <cell r="L262">
            <v>20</v>
          </cell>
          <cell r="M262">
            <v>0</v>
          </cell>
          <cell r="N262" t="str">
            <v>228/944</v>
          </cell>
          <cell r="O262" t="str">
            <v>0…+6</v>
          </cell>
          <cell r="P262">
            <v>45</v>
          </cell>
          <cell r="Q262" t="str">
            <v>4 суток</v>
          </cell>
          <cell r="R262">
            <v>2912503000006</v>
          </cell>
          <cell r="S262">
            <v>12912503000003</v>
          </cell>
          <cell r="T262">
            <v>300</v>
          </cell>
          <cell r="U262">
            <v>79</v>
          </cell>
          <cell r="V262">
            <v>66</v>
          </cell>
          <cell r="W262">
            <v>0.84</v>
          </cell>
          <cell r="X262">
            <v>8.0000000000000002E-3</v>
          </cell>
          <cell r="Y262">
            <v>0.84799999999999998</v>
          </cell>
          <cell r="Z262">
            <v>292</v>
          </cell>
          <cell r="AA262">
            <v>178</v>
          </cell>
          <cell r="AB262">
            <v>178</v>
          </cell>
          <cell r="AC262">
            <v>6</v>
          </cell>
          <cell r="AD262">
            <v>600000029</v>
          </cell>
          <cell r="AE262">
            <v>0.13200000000000001</v>
          </cell>
          <cell r="AF262">
            <v>5.04</v>
          </cell>
        </row>
        <row r="263">
          <cell r="A263">
            <v>1001300416141</v>
          </cell>
          <cell r="B263" t="str">
            <v>КОЛБ.ОХОТНИЧЬИ ГОСТ п/к мгс 1/250_45с</v>
          </cell>
          <cell r="C263" t="str">
            <v>ШТ</v>
          </cell>
          <cell r="D263" t="str">
            <v>Колбасные изделия</v>
          </cell>
          <cell r="E263" t="str">
            <v>Копченые колбасы</v>
          </cell>
          <cell r="F263" t="str">
            <v>Останкино</v>
          </cell>
          <cell r="G263" t="str">
            <v>ОМПК(К)</v>
          </cell>
          <cell r="H263" t="str">
            <v>ГОСТ 31785-2012</v>
          </cell>
          <cell r="I263" t="str">
            <v>Мясной продукт. Изделие колбасное полукопченое категории В.</v>
          </cell>
          <cell r="J263" t="str">
            <v>свинина, говядина, шпик, соль, смесь посолочно-нитритная (соль, фиксатор окраски нитрит натрия), свежий чеснок, натуральные специи и их экстракты (черный и душистый перцы молотые), сахар, усилитель вкуса и аромата глутамат натрия</v>
          </cell>
          <cell r="K263">
            <v>14</v>
          </cell>
          <cell r="L263">
            <v>46</v>
          </cell>
          <cell r="M263">
            <v>0</v>
          </cell>
          <cell r="N263" t="str">
            <v>470/1970</v>
          </cell>
          <cell r="O263" t="str">
            <v>0…+6</v>
          </cell>
          <cell r="P263">
            <v>45</v>
          </cell>
          <cell r="Q263" t="str">
            <v>4 суток</v>
          </cell>
          <cell r="R263">
            <v>4607958072705</v>
          </cell>
          <cell r="S263">
            <v>14607958072702</v>
          </cell>
          <cell r="T263">
            <v>185</v>
          </cell>
          <cell r="U263">
            <v>145</v>
          </cell>
          <cell r="V263">
            <v>20</v>
          </cell>
          <cell r="W263">
            <v>0.25</v>
          </cell>
          <cell r="X263">
            <v>6.0000000000000001E-3</v>
          </cell>
          <cell r="Y263">
            <v>0.25600000000000001</v>
          </cell>
          <cell r="Z263">
            <v>378</v>
          </cell>
          <cell r="AA263">
            <v>156</v>
          </cell>
          <cell r="AB263">
            <v>111</v>
          </cell>
          <cell r="AC263">
            <v>8</v>
          </cell>
          <cell r="AD263">
            <v>600000220</v>
          </cell>
          <cell r="AE263">
            <v>0.105</v>
          </cell>
          <cell r="AF263">
            <v>2</v>
          </cell>
        </row>
        <row r="264">
          <cell r="A264">
            <v>1001053946097</v>
          </cell>
          <cell r="B264" t="str">
            <v>КОЛБ.СНЭКИ Папа может в/к мгс 1/200</v>
          </cell>
          <cell r="C264" t="str">
            <v>ШТ</v>
          </cell>
          <cell r="D264" t="str">
            <v>Колбасные изделия</v>
          </cell>
          <cell r="E264" t="str">
            <v>Копченые колбасы</v>
          </cell>
          <cell r="F264" t="str">
            <v>Папа может</v>
          </cell>
          <cell r="G264" t="str">
            <v>Юнитекс</v>
          </cell>
          <cell r="H264" t="str">
            <v>ТУ 10.13.14-001-98189035-2019</v>
          </cell>
          <cell r="I264" t="str">
            <v>мясной продукт</v>
          </cell>
          <cell r="J264" t="str">
            <v>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v>
          </cell>
          <cell r="K264">
            <v>25</v>
          </cell>
          <cell r="L264">
            <v>35</v>
          </cell>
          <cell r="M264">
            <v>0</v>
          </cell>
          <cell r="N264" t="str">
            <v>415/1738</v>
          </cell>
          <cell r="O264" t="str">
            <v>+2…+24</v>
          </cell>
          <cell r="P264">
            <v>120</v>
          </cell>
          <cell r="Q264" t="str">
            <v>3 суток</v>
          </cell>
          <cell r="R264">
            <v>4607958074068</v>
          </cell>
          <cell r="S264">
            <v>14607958074065</v>
          </cell>
          <cell r="T264">
            <v>270</v>
          </cell>
          <cell r="U264">
            <v>110</v>
          </cell>
          <cell r="V264">
            <v>35</v>
          </cell>
          <cell r="W264">
            <v>0.2</v>
          </cell>
          <cell r="X264">
            <v>1.4999999999999999E-2</v>
          </cell>
          <cell r="Y264">
            <v>0.21500000000000002</v>
          </cell>
          <cell r="Z264">
            <v>273</v>
          </cell>
          <cell r="AA264">
            <v>203</v>
          </cell>
          <cell r="AB264">
            <v>106</v>
          </cell>
          <cell r="AC264">
            <v>9</v>
          </cell>
          <cell r="AD264">
            <v>600000352</v>
          </cell>
          <cell r="AE264">
            <v>0.11700000000000001</v>
          </cell>
          <cell r="AF264">
            <v>1.8</v>
          </cell>
        </row>
        <row r="265">
          <cell r="A265">
            <v>1001053944786</v>
          </cell>
          <cell r="B265" t="str">
            <v>КОЛБ.СНЭКИ Папа может в/к мгс 1/70_5</v>
          </cell>
          <cell r="C265" t="str">
            <v>ШТ</v>
          </cell>
          <cell r="D265" t="str">
            <v>Колбасные изделия</v>
          </cell>
          <cell r="E265" t="str">
            <v>Копченые колбасы</v>
          </cell>
          <cell r="F265" t="str">
            <v>Папа может</v>
          </cell>
          <cell r="G265" t="str">
            <v>Юнитекс</v>
          </cell>
          <cell r="H265" t="str">
            <v>ТУ 10.13.14-001-98189035-2019</v>
          </cell>
          <cell r="I265" t="str">
            <v>мясной продукт</v>
          </cell>
          <cell r="J265" t="str">
            <v>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v>
          </cell>
          <cell r="K265">
            <v>25</v>
          </cell>
          <cell r="L265">
            <v>35</v>
          </cell>
          <cell r="M265">
            <v>0</v>
          </cell>
          <cell r="N265" t="str">
            <v>415/1738</v>
          </cell>
          <cell r="O265" t="str">
            <v>+2…+24</v>
          </cell>
          <cell r="P265">
            <v>120</v>
          </cell>
          <cell r="Q265" t="str">
            <v>3 суток</v>
          </cell>
          <cell r="R265">
            <v>4607958071609</v>
          </cell>
          <cell r="S265">
            <v>14607958071606</v>
          </cell>
          <cell r="T265">
            <v>270</v>
          </cell>
          <cell r="U265">
            <v>75</v>
          </cell>
          <cell r="V265">
            <v>25</v>
          </cell>
          <cell r="W265">
            <v>7.0000000000000007E-2</v>
          </cell>
          <cell r="X265">
            <v>0.01</v>
          </cell>
          <cell r="Y265">
            <v>0.08</v>
          </cell>
          <cell r="Z265">
            <v>273</v>
          </cell>
          <cell r="AA265">
            <v>203</v>
          </cell>
          <cell r="AB265">
            <v>106</v>
          </cell>
          <cell r="AC265">
            <v>15</v>
          </cell>
          <cell r="AD265">
            <v>600000352</v>
          </cell>
          <cell r="AE265">
            <v>0.11700000000000001</v>
          </cell>
          <cell r="AF265">
            <v>1.05</v>
          </cell>
        </row>
        <row r="266">
          <cell r="A266">
            <v>1001040434903</v>
          </cell>
          <cell r="B266" t="str">
            <v>КРАКОВСКАЯ п/к н/о мгс_30с</v>
          </cell>
          <cell r="C266" t="str">
            <v>КГ</v>
          </cell>
          <cell r="D266" t="str">
            <v>Колбасные изделия</v>
          </cell>
          <cell r="E266" t="str">
            <v>Копченые колбасы</v>
          </cell>
          <cell r="F266" t="str">
            <v>Останкино</v>
          </cell>
          <cell r="G266" t="str">
            <v>ОМПК(К)</v>
          </cell>
          <cell r="H266" t="str">
            <v>ГОСТ 31785-2012</v>
          </cell>
          <cell r="I266" t="str">
            <v>Мясной продукт. Изделие колбасное полукопченое категории Б.</v>
          </cell>
          <cell r="J266" t="str">
            <v>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v>
          </cell>
          <cell r="K266">
            <v>14</v>
          </cell>
          <cell r="L266">
            <v>45</v>
          </cell>
          <cell r="M266">
            <v>0</v>
          </cell>
          <cell r="N266" t="str">
            <v>461/1930</v>
          </cell>
          <cell r="O266" t="str">
            <v>0…+6</v>
          </cell>
          <cell r="P266">
            <v>30</v>
          </cell>
          <cell r="Q266" t="str">
            <v>4 суток</v>
          </cell>
          <cell r="R266">
            <v>2800478000001</v>
          </cell>
          <cell r="S266">
            <v>12800478000008</v>
          </cell>
          <cell r="T266">
            <v>290</v>
          </cell>
          <cell r="U266">
            <v>160</v>
          </cell>
          <cell r="V266">
            <v>80</v>
          </cell>
          <cell r="W266">
            <v>1.117</v>
          </cell>
          <cell r="X266">
            <v>1.7000000000000001E-2</v>
          </cell>
          <cell r="Y266">
            <v>1.1339999999999999</v>
          </cell>
          <cell r="Z266">
            <v>293</v>
          </cell>
          <cell r="AA266">
            <v>153</v>
          </cell>
          <cell r="AB266">
            <v>224</v>
          </cell>
          <cell r="AC266">
            <v>3</v>
          </cell>
          <cell r="AD266">
            <v>600000400</v>
          </cell>
          <cell r="AE266">
            <v>0.13700000000000001</v>
          </cell>
          <cell r="AF266">
            <v>3.35</v>
          </cell>
        </row>
        <row r="267">
          <cell r="A267">
            <v>1001043505069</v>
          </cell>
          <cell r="B267" t="str">
            <v>КРАКОВСКАЯ ТРАД. п/к б/о мгс 0.330кг_СНГ</v>
          </cell>
          <cell r="C267" t="str">
            <v>ШТ</v>
          </cell>
          <cell r="D267" t="str">
            <v>Колбасные изделия</v>
          </cell>
          <cell r="E267" t="str">
            <v>Копченые колбасы</v>
          </cell>
          <cell r="F267" t="str">
            <v>Папа может</v>
          </cell>
          <cell r="G267" t="str">
            <v>ОМПК(К)</v>
          </cell>
          <cell r="H267" t="str">
            <v>ТУ 10.13.14-144-00425283-2017</v>
          </cell>
          <cell r="I267" t="str">
            <v>Изделие колбасное полукопченое из мяса птицы 3 сорта.</v>
          </cell>
          <cell r="J267" t="str">
            <v>филе грудок куриных, свинина, мясо цыпленка-бройлера механической обвалки, белковый стабилизатор (шкурка свиная, вода), крахмал картофельный, соль, смесь посолочно-нитритная (соль, фиксатор окраски нитрит натрия), сывороточный продукт, регуляторы кислотности: пирофосфаты, ацетаты натрия; загустители: каррагинан из водорослей EUCHEMA, гуаровая камедь; экстракты специй, ароматизаторы, антиокислитель изоаскорбат натрия, усилитель вкуса и аромата глутамат натрия, чеснок свежий, сахар, краситель кармины</v>
          </cell>
          <cell r="K267">
            <v>13</v>
          </cell>
          <cell r="L267">
            <v>22</v>
          </cell>
          <cell r="M267">
            <v>3</v>
          </cell>
          <cell r="N267" t="str">
            <v>262/1086</v>
          </cell>
          <cell r="O267" t="str">
            <v>0…+6</v>
          </cell>
          <cell r="P267">
            <v>45</v>
          </cell>
          <cell r="Q267" t="str">
            <v>3 суток</v>
          </cell>
          <cell r="R267">
            <v>4607958070916</v>
          </cell>
          <cell r="S267">
            <v>14607958070913</v>
          </cell>
          <cell r="T267">
            <v>185</v>
          </cell>
          <cell r="U267">
            <v>145</v>
          </cell>
          <cell r="V267">
            <v>35</v>
          </cell>
          <cell r="W267">
            <v>0.33</v>
          </cell>
          <cell r="X267">
            <v>8.0000000000000002E-3</v>
          </cell>
          <cell r="Y267">
            <v>0.33800000000000002</v>
          </cell>
          <cell r="Z267">
            <v>388</v>
          </cell>
          <cell r="AA267">
            <v>193</v>
          </cell>
          <cell r="AB267">
            <v>108</v>
          </cell>
          <cell r="AC267">
            <v>9</v>
          </cell>
          <cell r="AD267">
            <v>600000013</v>
          </cell>
          <cell r="AE267">
            <v>0.14699999999999999</v>
          </cell>
          <cell r="AF267">
            <v>2.97</v>
          </cell>
        </row>
        <row r="268">
          <cell r="A268">
            <v>1001043504943</v>
          </cell>
          <cell r="B268" t="str">
            <v>КРАКОВСКАЯ ТРАДИЦИЯ п/к б/о мгс 0.330кг</v>
          </cell>
          <cell r="C268" t="str">
            <v>ШТ</v>
          </cell>
          <cell r="D268" t="str">
            <v>Колбасные изделия</v>
          </cell>
          <cell r="E268" t="str">
            <v>Копченые колбасы</v>
          </cell>
          <cell r="F268" t="str">
            <v>Папа может</v>
          </cell>
          <cell r="G268" t="str">
            <v>ОМПК(К)</v>
          </cell>
          <cell r="H268" t="str">
            <v>ТУ 10.13.14-144-00425283-2017</v>
          </cell>
          <cell r="I268" t="str">
            <v>Изделие колбасное полукопченое из мяса птицы 3 сорта.</v>
          </cell>
          <cell r="J268" t="str">
            <v>филе грудок куриных, свинина, мясо цыпленка-бройлера механической обвалки, белковый стабилизатор (шкурка свиная, вода), крахмал картофельный, соль, смесь посолочно-нитритная (соль, фиксатор окраски нитрит натрия), сывороточный продукт, регуляторы кислотности: пирофосфаты, ацетаты натрия; загустители: каррагинан из водорослей EUCHEMA, гуаровая камедь; экстракты специй, ароматизаторы, антиокислитель изоаскорбат натрия, усилитель вкуса и аромата глутамат натрия, чеснок свежий, сахар, краситель кармины</v>
          </cell>
          <cell r="K268">
            <v>13</v>
          </cell>
          <cell r="L268">
            <v>22</v>
          </cell>
          <cell r="M268">
            <v>3</v>
          </cell>
          <cell r="N268" t="str">
            <v>262/1086</v>
          </cell>
          <cell r="O268" t="str">
            <v>0…+6</v>
          </cell>
          <cell r="P268">
            <v>45</v>
          </cell>
          <cell r="Q268" t="str">
            <v>3 суток</v>
          </cell>
          <cell r="R268">
            <v>4607958070916</v>
          </cell>
          <cell r="S268">
            <v>14607958070913</v>
          </cell>
          <cell r="T268">
            <v>185</v>
          </cell>
          <cell r="U268">
            <v>145</v>
          </cell>
          <cell r="V268">
            <v>35</v>
          </cell>
          <cell r="W268">
            <v>0.33</v>
          </cell>
          <cell r="X268">
            <v>8.0000000000000002E-3</v>
          </cell>
          <cell r="Y268">
            <v>0.33800000000000002</v>
          </cell>
          <cell r="Z268">
            <v>388</v>
          </cell>
          <cell r="AA268">
            <v>193</v>
          </cell>
          <cell r="AB268">
            <v>108</v>
          </cell>
          <cell r="AC268">
            <v>9</v>
          </cell>
          <cell r="AD268">
            <v>600000013</v>
          </cell>
          <cell r="AE268">
            <v>0.14699999999999999</v>
          </cell>
          <cell r="AF268">
            <v>2.97</v>
          </cell>
        </row>
        <row r="269">
          <cell r="A269">
            <v>1001305256658</v>
          </cell>
          <cell r="B269" t="str">
            <v>АРОМАТНАЯ С ЧЕСНОЧКОМ СН в/к мгс 0.330кг</v>
          </cell>
          <cell r="C269" t="str">
            <v>ШТ</v>
          </cell>
          <cell r="D269" t="str">
            <v>Колбасные изделия</v>
          </cell>
          <cell r="E269" t="str">
            <v>Копченые колбасы</v>
          </cell>
          <cell r="F269" t="str">
            <v>Советское наследие</v>
          </cell>
          <cell r="G269" t="str">
            <v>ОМПК(К)</v>
          </cell>
          <cell r="H269" t="str">
            <v>ТУ 10.13.14-161-00425283-2022</v>
          </cell>
          <cell r="I269" t="str">
            <v>Мясной продукт. Изделие колбасное варено-копченое.</v>
          </cell>
          <cell r="J269" t="str">
            <v>свинина, белковый стабилизатор (шкурка свиная, вода), мясо цыпленка-бройлера механической обвалки, филе грудок куриных, вода, крахмал картофельный, сыворотка сухая молочная, смесь посолочно-нитритная (соль, фиксатор окраски нитрит натрия), соль, сахар, регуляторы кислотности: трифосфаты, ацетаты и цитраты натрия; чеснок, стабилизаторы: пирофосфаты, полифосфаты; антиокислители: аскорбат натрия, аскорбиновая кислота; усилитель вкуса и аромата глутамат натрия, экстракты пряностей, ароматизатор (в т.ч. коптильный), краситель кармины</v>
          </cell>
          <cell r="K269">
            <v>11</v>
          </cell>
          <cell r="L269">
            <v>19</v>
          </cell>
          <cell r="M269">
            <v>2</v>
          </cell>
          <cell r="N269" t="str">
            <v>223/924</v>
          </cell>
          <cell r="O269" t="str">
            <v>0…+6</v>
          </cell>
          <cell r="P269">
            <v>45</v>
          </cell>
          <cell r="Q269" t="str">
            <v>5 суток</v>
          </cell>
          <cell r="R269">
            <v>4607958076161</v>
          </cell>
          <cell r="S269">
            <v>14607958076168</v>
          </cell>
          <cell r="T269">
            <v>185</v>
          </cell>
          <cell r="U269">
            <v>145</v>
          </cell>
          <cell r="V269">
            <v>35</v>
          </cell>
          <cell r="W269">
            <v>0.33</v>
          </cell>
          <cell r="X269">
            <v>8.0000000000000002E-3</v>
          </cell>
          <cell r="Y269">
            <v>0.33800000000000002</v>
          </cell>
          <cell r="Z269">
            <v>388</v>
          </cell>
          <cell r="AA269">
            <v>193</v>
          </cell>
          <cell r="AB269">
            <v>108</v>
          </cell>
          <cell r="AC269">
            <v>9</v>
          </cell>
          <cell r="AD269">
            <v>600000013</v>
          </cell>
          <cell r="AE269">
            <v>0.14699999999999999</v>
          </cell>
          <cell r="AF269">
            <v>2.97</v>
          </cell>
        </row>
        <row r="270">
          <cell r="A270">
            <v>1001300446147</v>
          </cell>
          <cell r="B270" t="str">
            <v>МОСКОВСКАЯ ГОСТ в/к в/у срез 0.3кг_45с</v>
          </cell>
          <cell r="C270" t="str">
            <v>ШТ</v>
          </cell>
          <cell r="D270" t="str">
            <v>Колбасные изделия</v>
          </cell>
          <cell r="E270" t="str">
            <v>Копченые колбасы</v>
          </cell>
          <cell r="F270" t="str">
            <v>Останкино</v>
          </cell>
          <cell r="G270" t="str">
            <v>ОМПК(К)</v>
          </cell>
          <cell r="H270" t="str">
            <v>ГОСТ Р 55455-2013</v>
          </cell>
          <cell r="I270" t="str">
            <v>Мясной продукт. Изделие колбасное варено-копченое категории А.</v>
          </cell>
          <cell r="J270" t="str">
            <v>говядина, шпик, посолочная смесь (соль поваренная пищевая, фиксатор окраски Е250), сахар, пряности</v>
          </cell>
          <cell r="K270">
            <v>17</v>
          </cell>
          <cell r="L270">
            <v>39</v>
          </cell>
          <cell r="M270">
            <v>0</v>
          </cell>
          <cell r="N270" t="str">
            <v>419/1750</v>
          </cell>
          <cell r="O270" t="str">
            <v>0…+6</v>
          </cell>
          <cell r="P270">
            <v>45</v>
          </cell>
          <cell r="Q270" t="str">
            <v>36 часов</v>
          </cell>
          <cell r="R270">
            <v>4607088543663</v>
          </cell>
          <cell r="S270">
            <v>24607088543667</v>
          </cell>
          <cell r="T270">
            <v>220</v>
          </cell>
          <cell r="U270">
            <v>80</v>
          </cell>
          <cell r="V270">
            <v>58</v>
          </cell>
          <cell r="W270">
            <v>0.3</v>
          </cell>
          <cell r="X270">
            <v>5.0000000000000001E-3</v>
          </cell>
          <cell r="Y270">
            <v>0.30499999999999999</v>
          </cell>
          <cell r="Z270">
            <v>218</v>
          </cell>
          <cell r="AA270">
            <v>193</v>
          </cell>
          <cell r="AB270">
            <v>108</v>
          </cell>
          <cell r="AC270">
            <v>5</v>
          </cell>
          <cell r="AD270">
            <v>600000150</v>
          </cell>
          <cell r="AE270">
            <v>9.1999999999999998E-2</v>
          </cell>
          <cell r="AF270">
            <v>1.5</v>
          </cell>
        </row>
        <row r="271">
          <cell r="A271">
            <v>1001300446143</v>
          </cell>
          <cell r="B271" t="str">
            <v>МОСКОВСКАЯ ГОСТ в/к в/у_45с</v>
          </cell>
          <cell r="C271" t="str">
            <v>КГ</v>
          </cell>
          <cell r="D271" t="str">
            <v>Колбасные изделия</v>
          </cell>
          <cell r="E271" t="str">
            <v>Копченые колбасы</v>
          </cell>
          <cell r="F271" t="str">
            <v>Останкино</v>
          </cell>
          <cell r="G271" t="str">
            <v>ОМПК(К)</v>
          </cell>
          <cell r="H271" t="str">
            <v>ГОСТ Р 55455-2013</v>
          </cell>
          <cell r="I271" t="str">
            <v>Мясной продукт. Изделие колбасное варено-копченое категории А.</v>
          </cell>
          <cell r="J271" t="str">
            <v>говядина, шпик, соль, смесь посолочно-нитритная (соль, фиксатор окраски нитрит натрия), сахар, натуральные специи и экстракты специй (перец черный молотый, орех мускатный), усилитель вкуса и аромата глутамат натрия</v>
          </cell>
          <cell r="K271">
            <v>17</v>
          </cell>
          <cell r="L271">
            <v>39</v>
          </cell>
          <cell r="M271">
            <v>0</v>
          </cell>
          <cell r="N271" t="str">
            <v>419/1750</v>
          </cell>
          <cell r="O271" t="str">
            <v>0…+6</v>
          </cell>
          <cell r="P271">
            <v>45</v>
          </cell>
          <cell r="Q271" t="str">
            <v>36 часов</v>
          </cell>
          <cell r="R271">
            <v>2817930000004</v>
          </cell>
          <cell r="S271">
            <v>12817930000001</v>
          </cell>
          <cell r="T271">
            <v>300</v>
          </cell>
          <cell r="U271">
            <v>79</v>
          </cell>
          <cell r="V271">
            <v>58</v>
          </cell>
          <cell r="W271">
            <v>0.625</v>
          </cell>
          <cell r="X271">
            <v>8.0000000000000002E-3</v>
          </cell>
          <cell r="Y271">
            <v>0.63300000000000001</v>
          </cell>
          <cell r="Z271">
            <v>292</v>
          </cell>
          <cell r="AA271">
            <v>178</v>
          </cell>
          <cell r="AB271">
            <v>178</v>
          </cell>
          <cell r="AC271">
            <v>8</v>
          </cell>
          <cell r="AD271">
            <v>600000029</v>
          </cell>
          <cell r="AE271">
            <v>0.13200000000000001</v>
          </cell>
          <cell r="AF271">
            <v>5</v>
          </cell>
        </row>
        <row r="272">
          <cell r="A272">
            <v>1001300446146</v>
          </cell>
          <cell r="B272" t="str">
            <v>Z-МОСКОВСКАЯ ГОСТ в/к в/у 0.3кг_45с</v>
          </cell>
          <cell r="C272" t="str">
            <v>ШТ</v>
          </cell>
          <cell r="D272" t="str">
            <v>Колбасные изделия</v>
          </cell>
          <cell r="E272" t="str">
            <v>Копченые колбасы</v>
          </cell>
          <cell r="F272" t="str">
            <v>Останкино</v>
          </cell>
          <cell r="G272" t="str">
            <v>ОМПК(К)</v>
          </cell>
          <cell r="H272" t="str">
            <v>ГОСТ Р 55455-2013</v>
          </cell>
          <cell r="I272" t="str">
            <v>Мясной продукт. Изделие колбасное варено-копченое категории А.</v>
          </cell>
          <cell r="J272" t="str">
            <v>говядина, шпик, посолочная смесь (соль поваренная пищевая, фиксатор окраски Е250), сахар, пряности</v>
          </cell>
          <cell r="K272">
            <v>17</v>
          </cell>
          <cell r="L272">
            <v>39</v>
          </cell>
          <cell r="M272">
            <v>0</v>
          </cell>
          <cell r="N272" t="str">
            <v>419/1750</v>
          </cell>
          <cell r="O272" t="str">
            <v>0…+6</v>
          </cell>
          <cell r="P272">
            <v>45</v>
          </cell>
          <cell r="Q272" t="str">
            <v>36 часов</v>
          </cell>
          <cell r="R272">
            <v>4607088543663</v>
          </cell>
          <cell r="S272">
            <v>24607088543667</v>
          </cell>
          <cell r="T272">
            <v>220</v>
          </cell>
          <cell r="U272">
            <v>80</v>
          </cell>
          <cell r="V272">
            <v>58</v>
          </cell>
          <cell r="W272">
            <v>0.3</v>
          </cell>
          <cell r="X272">
            <v>5.0000000000000001E-3</v>
          </cell>
          <cell r="Y272">
            <v>0.30499999999999999</v>
          </cell>
          <cell r="Z272">
            <v>388</v>
          </cell>
          <cell r="AA272">
            <v>292</v>
          </cell>
          <cell r="AB272">
            <v>148</v>
          </cell>
          <cell r="AC272">
            <v>24</v>
          </cell>
          <cell r="AD272">
            <v>600000021</v>
          </cell>
          <cell r="AE272">
            <v>0.27</v>
          </cell>
          <cell r="AF272">
            <v>7.2</v>
          </cell>
        </row>
        <row r="273">
          <cell r="A273">
            <v>1001300446142</v>
          </cell>
          <cell r="B273" t="str">
            <v>Z-МОСКОВСКАЯ ГОСТ в/к в/у_45с</v>
          </cell>
          <cell r="C273" t="str">
            <v>КГ</v>
          </cell>
          <cell r="D273" t="str">
            <v>Колбасные изделия</v>
          </cell>
          <cell r="E273" t="str">
            <v>Копченые колбасы</v>
          </cell>
          <cell r="F273" t="str">
            <v>Останкино</v>
          </cell>
          <cell r="G273" t="str">
            <v>ОМПК(К)</v>
          </cell>
          <cell r="H273" t="str">
            <v>ГОСТ Р 55455-2013</v>
          </cell>
          <cell r="I273" t="str">
            <v>Мясной продукт. Изделие колбасное варено-копченое категории А.</v>
          </cell>
          <cell r="J273" t="str">
            <v>говядина, шпик, соль, смесь посолочно-нитритная (соль, фиксатор окраски нитрит натрия), сахар, натуральные специи и экстракты специй (перец черный молотый, орех мускатный), усилитель вкуса и аромата глутамат натрия</v>
          </cell>
          <cell r="K273">
            <v>17</v>
          </cell>
          <cell r="L273">
            <v>39</v>
          </cell>
          <cell r="M273">
            <v>0</v>
          </cell>
          <cell r="N273" t="str">
            <v>419/1750</v>
          </cell>
          <cell r="O273" t="str">
            <v>0…+6</v>
          </cell>
          <cell r="P273">
            <v>45</v>
          </cell>
          <cell r="Q273" t="str">
            <v>36 часов</v>
          </cell>
          <cell r="R273">
            <v>2817930000004</v>
          </cell>
          <cell r="S273">
            <v>12817930000001</v>
          </cell>
          <cell r="T273">
            <v>300</v>
          </cell>
          <cell r="U273">
            <v>79</v>
          </cell>
          <cell r="V273">
            <v>58</v>
          </cell>
          <cell r="W273">
            <v>0.625</v>
          </cell>
          <cell r="X273">
            <v>8.0000000000000002E-3</v>
          </cell>
          <cell r="Y273">
            <v>0.63300000000000001</v>
          </cell>
          <cell r="Z273">
            <v>292</v>
          </cell>
          <cell r="AA273">
            <v>178</v>
          </cell>
          <cell r="AB273">
            <v>178</v>
          </cell>
          <cell r="AC273">
            <v>8</v>
          </cell>
          <cell r="AD273">
            <v>600000029</v>
          </cell>
          <cell r="AE273">
            <v>0.13200000000000001</v>
          </cell>
          <cell r="AF273">
            <v>5</v>
          </cell>
        </row>
        <row r="274">
          <cell r="A274">
            <v>1001304746675</v>
          </cell>
          <cell r="B274" t="str">
            <v>С ЧЕСНОКОМ Папа Может п/к в/у 0.35кг 8шт</v>
          </cell>
          <cell r="C274" t="str">
            <v>ШТ</v>
          </cell>
          <cell r="D274" t="str">
            <v>Колбасные изделия</v>
          </cell>
          <cell r="E274" t="str">
            <v>Копченые колбасы</v>
          </cell>
          <cell r="F274" t="str">
            <v>Папа может</v>
          </cell>
          <cell r="G274" t="str">
            <v>ОМПК(К)</v>
          </cell>
          <cell r="H274" t="str">
            <v>ТУ 10.13.14-160-00425283-2022</v>
          </cell>
          <cell r="I274" t="str">
            <v>Мясной продукт. Изделие колбасное полукопченое категории В.</v>
          </cell>
          <cell r="J274"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274">
            <v>12</v>
          </cell>
          <cell r="L274">
            <v>20</v>
          </cell>
          <cell r="M274">
            <v>0</v>
          </cell>
          <cell r="N274" t="str">
            <v>228/944</v>
          </cell>
          <cell r="O274" t="str">
            <v>0…+6</v>
          </cell>
          <cell r="P274">
            <v>45</v>
          </cell>
          <cell r="Q274" t="str">
            <v>4 суток</v>
          </cell>
          <cell r="R274">
            <v>4607958073801</v>
          </cell>
          <cell r="S274">
            <v>14607958073808</v>
          </cell>
          <cell r="T274">
            <v>220</v>
          </cell>
          <cell r="U274">
            <v>80</v>
          </cell>
          <cell r="V274">
            <v>58</v>
          </cell>
          <cell r="W274">
            <v>0.35</v>
          </cell>
          <cell r="X274">
            <v>5.0000000000000001E-3</v>
          </cell>
          <cell r="Y274">
            <v>0.35499999999999998</v>
          </cell>
          <cell r="Z274">
            <v>318</v>
          </cell>
          <cell r="AA274">
            <v>143</v>
          </cell>
          <cell r="AB274">
            <v>138</v>
          </cell>
          <cell r="AC274">
            <v>8</v>
          </cell>
          <cell r="AD274">
            <v>600000407</v>
          </cell>
          <cell r="AE274">
            <v>9.4E-2</v>
          </cell>
          <cell r="AF274">
            <v>2.8</v>
          </cell>
        </row>
        <row r="275">
          <cell r="A275">
            <v>1001044746039</v>
          </cell>
          <cell r="B275" t="str">
            <v>Z-С ЧЕСНОКОМ Папа Может п/к в/у 0.35кг</v>
          </cell>
          <cell r="C275" t="str">
            <v>ШТ</v>
          </cell>
          <cell r="D275" t="str">
            <v>Колбасные изделия</v>
          </cell>
          <cell r="E275" t="str">
            <v>Копченые колбасы</v>
          </cell>
          <cell r="F275" t="str">
            <v>Папа может</v>
          </cell>
          <cell r="G275" t="str">
            <v>ОМПК(К)</v>
          </cell>
          <cell r="H275" t="str">
            <v xml:space="preserve"> ТУ 9213-135-00425283-2015</v>
          </cell>
          <cell r="I275" t="str">
            <v>Мясной продукт. Изделие колбасное полукопченое категории В.</v>
          </cell>
          <cell r="J275" t="str">
            <v>свинина, белковый стабилизатор, шпик, мясо птицы куриное (в т.ч.механической обвалки), вода, комплексные пищевые добавки (молоко сухое обезжиренное, посолочно-нитритная смесь (соль, фиксатор окраски  Е250), молочная сыворотка, сахар, регуляторы кислотности: пирофосфаты, ацетаты натрия, цитраты натрия, цитраты кальция, цитраты калия; стабилизаторы: альгинат натрия, Е407, камеди (гуаровая, ксантановая, тары), полифосфаты; жир растительный, лактоза, усилитель вкуса и аромата Е621, антиокислитель аскорбиновая кислота, ароматизаторы, уплотнитель сульфат кальция, краситель кармины); крахмал картофельный, соль, растительная клетчатка, чеснок</v>
          </cell>
          <cell r="K275">
            <v>12</v>
          </cell>
          <cell r="L275">
            <v>21</v>
          </cell>
          <cell r="M275">
            <v>3</v>
          </cell>
          <cell r="N275" t="str">
            <v>249/1032</v>
          </cell>
          <cell r="O275" t="str">
            <v>0…+6</v>
          </cell>
          <cell r="P275">
            <v>45</v>
          </cell>
          <cell r="Q275" t="str">
            <v>3 суток</v>
          </cell>
          <cell r="R275">
            <v>4607958073801</v>
          </cell>
          <cell r="S275">
            <v>14607958073808</v>
          </cell>
          <cell r="T275">
            <v>220</v>
          </cell>
          <cell r="U275">
            <v>80</v>
          </cell>
          <cell r="V275">
            <v>58</v>
          </cell>
          <cell r="W275">
            <v>0.35</v>
          </cell>
          <cell r="X275">
            <v>5.0000000000000001E-3</v>
          </cell>
          <cell r="Y275">
            <v>0.35499999999999998</v>
          </cell>
          <cell r="Z275">
            <v>318</v>
          </cell>
          <cell r="AA275">
            <v>143</v>
          </cell>
          <cell r="AB275">
            <v>138</v>
          </cell>
          <cell r="AC275">
            <v>8</v>
          </cell>
          <cell r="AD275">
            <v>600000407</v>
          </cell>
          <cell r="AE275">
            <v>9.4E-2</v>
          </cell>
          <cell r="AF275">
            <v>2.8</v>
          </cell>
        </row>
        <row r="276">
          <cell r="A276">
            <v>1001043094342</v>
          </cell>
          <cell r="B276" t="str">
            <v>САЛЯМИ ФИНСКАЯ п/к в/у</v>
          </cell>
          <cell r="C276" t="str">
            <v>КГ</v>
          </cell>
          <cell r="D276" t="str">
            <v>Колбасные изделия</v>
          </cell>
          <cell r="E276" t="str">
            <v>Копченые колбасы</v>
          </cell>
          <cell r="F276" t="str">
            <v>Останкино</v>
          </cell>
          <cell r="G276" t="str">
            <v>ОМПК(К)</v>
          </cell>
          <cell r="H276" t="str">
            <v>ТУ 10.13.14-160-00425283-2022</v>
          </cell>
          <cell r="I276" t="str">
            <v>Мясной продукт. Изделие колбасное полукопченое категории В.</v>
          </cell>
          <cell r="J276" t="str">
            <v>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красители: кармины, красный рисовый</v>
          </cell>
          <cell r="K276">
            <v>15</v>
          </cell>
          <cell r="L276">
            <v>21</v>
          </cell>
          <cell r="M276">
            <v>0</v>
          </cell>
          <cell r="N276" t="str">
            <v>249/1032</v>
          </cell>
          <cell r="O276" t="str">
            <v>0…+6</v>
          </cell>
          <cell r="P276">
            <v>45</v>
          </cell>
          <cell r="Q276" t="str">
            <v>4 суток</v>
          </cell>
          <cell r="R276">
            <v>2800922000007</v>
          </cell>
          <cell r="S276">
            <v>12800922000004</v>
          </cell>
          <cell r="T276">
            <v>300</v>
          </cell>
          <cell r="U276">
            <v>79</v>
          </cell>
          <cell r="V276">
            <v>58</v>
          </cell>
          <cell r="W276">
            <v>0.625</v>
          </cell>
          <cell r="X276">
            <v>8.0000000000000002E-3</v>
          </cell>
          <cell r="Y276">
            <v>0.63300000000000001</v>
          </cell>
          <cell r="Z276">
            <v>292</v>
          </cell>
          <cell r="AA276">
            <v>178</v>
          </cell>
          <cell r="AB276">
            <v>178</v>
          </cell>
          <cell r="AC276">
            <v>8</v>
          </cell>
          <cell r="AD276">
            <v>600000029</v>
          </cell>
          <cell r="AE276">
            <v>0.13200000000000001</v>
          </cell>
          <cell r="AF276">
            <v>5</v>
          </cell>
        </row>
        <row r="277">
          <cell r="A277">
            <v>1001303096674</v>
          </cell>
          <cell r="B277" t="str">
            <v>САЛЯМИ ФИНСКАЯ п/к в/у 0.31кг_СНГ</v>
          </cell>
          <cell r="C277" t="str">
            <v>ШТ</v>
          </cell>
          <cell r="D277" t="str">
            <v>Колбасные изделия</v>
          </cell>
          <cell r="E277" t="str">
            <v>Копченые колбасы</v>
          </cell>
          <cell r="F277" t="str">
            <v>Останкино</v>
          </cell>
          <cell r="G277" t="str">
            <v>ОМПК(К)</v>
          </cell>
          <cell r="H277" t="str">
            <v>ТУ 10.13.14-160-00425283-2022</v>
          </cell>
          <cell r="I277" t="str">
            <v>Мясной продукт. Изделие колбасное полукопченое категории В.</v>
          </cell>
          <cell r="J277" t="str">
            <v>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красители: кармины, красный рисовый</v>
          </cell>
          <cell r="K277">
            <v>15</v>
          </cell>
          <cell r="L277">
            <v>21</v>
          </cell>
          <cell r="M277">
            <v>0</v>
          </cell>
          <cell r="N277" t="str">
            <v>249/1032</v>
          </cell>
          <cell r="O277" t="str">
            <v>0…+6</v>
          </cell>
          <cell r="P277">
            <v>45</v>
          </cell>
          <cell r="Q277" t="str">
            <v>4 суток</v>
          </cell>
          <cell r="R277">
            <v>4607958073399</v>
          </cell>
          <cell r="S277">
            <v>14607958073396</v>
          </cell>
          <cell r="T277">
            <v>220</v>
          </cell>
          <cell r="U277">
            <v>80</v>
          </cell>
          <cell r="V277">
            <v>58</v>
          </cell>
          <cell r="W277">
            <v>0.31</v>
          </cell>
          <cell r="X277">
            <v>5.0000000000000001E-3</v>
          </cell>
          <cell r="Y277">
            <v>0.315</v>
          </cell>
          <cell r="Z277">
            <v>258</v>
          </cell>
          <cell r="AA277">
            <v>193</v>
          </cell>
          <cell r="AB277">
            <v>123</v>
          </cell>
          <cell r="AC277">
            <v>8</v>
          </cell>
          <cell r="AD277">
            <v>600000403</v>
          </cell>
          <cell r="AE277">
            <v>0.10100000000000001</v>
          </cell>
          <cell r="AF277">
            <v>2.48</v>
          </cell>
        </row>
        <row r="278">
          <cell r="A278">
            <v>1001043094343</v>
          </cell>
          <cell r="B278" t="str">
            <v>САЛЯМИ ФИНСКАЯ п/к в/у 0.620кг</v>
          </cell>
          <cell r="C278" t="str">
            <v>ШТ</v>
          </cell>
          <cell r="D278" t="str">
            <v>Колбасные изделия</v>
          </cell>
          <cell r="E278" t="str">
            <v>Копченые колбасы</v>
          </cell>
          <cell r="F278" t="str">
            <v>Останкино</v>
          </cell>
          <cell r="G278" t="str">
            <v>ОМПК(К)</v>
          </cell>
          <cell r="H278" t="str">
            <v>ТУ 10.13.14-160-00425283-2022</v>
          </cell>
          <cell r="I278" t="str">
            <v>Мясной продукт. Изделие колбасное полукопченое категории В.</v>
          </cell>
          <cell r="J278" t="str">
            <v>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красители: кармины, красный рисовый</v>
          </cell>
          <cell r="K278">
            <v>15</v>
          </cell>
          <cell r="L278">
            <v>21</v>
          </cell>
          <cell r="M278">
            <v>0</v>
          </cell>
          <cell r="N278" t="str">
            <v>249/1032</v>
          </cell>
          <cell r="O278" t="str">
            <v>0…+6</v>
          </cell>
          <cell r="P278">
            <v>45</v>
          </cell>
          <cell r="Q278" t="str">
            <v>4 суток</v>
          </cell>
          <cell r="R278">
            <v>4607958073429</v>
          </cell>
          <cell r="S278">
            <v>14607958073426</v>
          </cell>
          <cell r="T278">
            <v>300</v>
          </cell>
          <cell r="U278">
            <v>79</v>
          </cell>
          <cell r="V278">
            <v>58</v>
          </cell>
          <cell r="W278">
            <v>0.62</v>
          </cell>
          <cell r="X278">
            <v>8.0000000000000002E-3</v>
          </cell>
          <cell r="Y278">
            <v>0.628</v>
          </cell>
          <cell r="Z278">
            <v>292</v>
          </cell>
          <cell r="AA278">
            <v>178</v>
          </cell>
          <cell r="AB278">
            <v>178</v>
          </cell>
          <cell r="AC278">
            <v>8</v>
          </cell>
          <cell r="AD278">
            <v>600000029</v>
          </cell>
          <cell r="AE278">
            <v>0.13200000000000001</v>
          </cell>
          <cell r="AF278">
            <v>4.96</v>
          </cell>
        </row>
        <row r="279">
          <cell r="A279">
            <v>1001303096673</v>
          </cell>
          <cell r="B279" t="str">
            <v>САЛЯМИ ФИНСКАЯ п/к в/у 0.31кг 8шт.</v>
          </cell>
          <cell r="C279" t="str">
            <v>ШТ</v>
          </cell>
          <cell r="D279" t="str">
            <v>Колбасные изделия</v>
          </cell>
          <cell r="E279" t="str">
            <v>Копченые колбасы</v>
          </cell>
          <cell r="F279" t="str">
            <v>Останкино</v>
          </cell>
          <cell r="G279" t="str">
            <v>ОМПК(К)</v>
          </cell>
          <cell r="H279" t="str">
            <v>ТУ 10.13.14-160-00425283-2022</v>
          </cell>
          <cell r="I279" t="str">
            <v>Мясной продукт. Изделие колбасное полукопченое категории В.</v>
          </cell>
          <cell r="J279" t="str">
            <v>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красители: кармины, красный рисовый</v>
          </cell>
          <cell r="K279">
            <v>15</v>
          </cell>
          <cell r="L279">
            <v>21</v>
          </cell>
          <cell r="M279">
            <v>0</v>
          </cell>
          <cell r="N279" t="str">
            <v>249/1032</v>
          </cell>
          <cell r="O279" t="str">
            <v>0…+6</v>
          </cell>
          <cell r="P279">
            <v>45</v>
          </cell>
          <cell r="Q279" t="str">
            <v>4 суток</v>
          </cell>
          <cell r="R279">
            <v>4607958073399</v>
          </cell>
          <cell r="S279">
            <v>14607958073396</v>
          </cell>
          <cell r="T279">
            <v>220</v>
          </cell>
          <cell r="U279">
            <v>80</v>
          </cell>
          <cell r="V279">
            <v>58</v>
          </cell>
          <cell r="W279">
            <v>0.31</v>
          </cell>
          <cell r="X279">
            <v>5.0000000000000001E-3</v>
          </cell>
          <cell r="Y279">
            <v>0.315</v>
          </cell>
          <cell r="Z279">
            <v>258</v>
          </cell>
          <cell r="AA279">
            <v>193</v>
          </cell>
          <cell r="AB279">
            <v>123</v>
          </cell>
          <cell r="AC279">
            <v>8</v>
          </cell>
          <cell r="AD279">
            <v>600000403</v>
          </cell>
          <cell r="AE279">
            <v>0.10100000000000001</v>
          </cell>
          <cell r="AF279">
            <v>2.48</v>
          </cell>
        </row>
        <row r="280">
          <cell r="A280">
            <v>1001043095091</v>
          </cell>
          <cell r="B280" t="str">
            <v>САЛЯМИ ФИНСКАЯ п/к в/у_СНГ</v>
          </cell>
          <cell r="C280" t="str">
            <v>КГ</v>
          </cell>
          <cell r="D280" t="str">
            <v>Колбасные изделия</v>
          </cell>
          <cell r="E280" t="str">
            <v>Копченые колбасы</v>
          </cell>
          <cell r="F280" t="str">
            <v>Останкино</v>
          </cell>
          <cell r="G280" t="str">
            <v>ОМПК(К)</v>
          </cell>
          <cell r="H280" t="str">
            <v xml:space="preserve"> ТУ 9213-135-00425283-2015</v>
          </cell>
          <cell r="I280" t="str">
            <v>Мясной продукт. Изделие колбасное полукопченое категории В.</v>
          </cell>
          <cell r="J280" t="str">
            <v>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красители: кармины, красный рисовый</v>
          </cell>
          <cell r="K280">
            <v>15</v>
          </cell>
          <cell r="L280">
            <v>21</v>
          </cell>
          <cell r="M280">
            <v>0</v>
          </cell>
          <cell r="N280" t="str">
            <v>249/1032</v>
          </cell>
          <cell r="O280" t="str">
            <v>0…+6</v>
          </cell>
          <cell r="P280">
            <v>45</v>
          </cell>
          <cell r="Q280" t="str">
            <v>4 суток</v>
          </cell>
          <cell r="R280">
            <v>2800922000007</v>
          </cell>
          <cell r="S280">
            <v>12800922000004</v>
          </cell>
          <cell r="T280">
            <v>300</v>
          </cell>
          <cell r="U280">
            <v>79</v>
          </cell>
          <cell r="V280">
            <v>58</v>
          </cell>
          <cell r="W280">
            <v>0.63300000000000001</v>
          </cell>
          <cell r="X280">
            <v>8.0000000000000002E-3</v>
          </cell>
          <cell r="Y280">
            <v>0.64100000000000001</v>
          </cell>
          <cell r="Z280">
            <v>292</v>
          </cell>
          <cell r="AA280">
            <v>178</v>
          </cell>
          <cell r="AB280">
            <v>178</v>
          </cell>
          <cell r="AC280">
            <v>8</v>
          </cell>
          <cell r="AD280">
            <v>600000029</v>
          </cell>
          <cell r="AE280">
            <v>0.13200000000000001</v>
          </cell>
          <cell r="AF280">
            <v>5.0599999999999996</v>
          </cell>
        </row>
        <row r="281">
          <cell r="A281">
            <v>1001043094450</v>
          </cell>
          <cell r="B281" t="str">
            <v>Z-САЛЯМИ ФИНСКАЯ п/к в/у</v>
          </cell>
          <cell r="C281" t="str">
            <v>КГ</v>
          </cell>
          <cell r="D281" t="str">
            <v>Колбасные изделия</v>
          </cell>
          <cell r="E281" t="str">
            <v>Копченые колбасы</v>
          </cell>
          <cell r="F281" t="str">
            <v>Останкино</v>
          </cell>
          <cell r="G281" t="str">
            <v>ОМПК(К)</v>
          </cell>
          <cell r="H281" t="str">
            <v>ТУ 10.13.14-160-00425283-2022</v>
          </cell>
          <cell r="I281" t="str">
            <v>Мясной продукт. Изделие колбасное полукопченое категории В.</v>
          </cell>
          <cell r="J281" t="str">
            <v>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красители: кармины, красный рисовый</v>
          </cell>
          <cell r="K281">
            <v>15</v>
          </cell>
          <cell r="L281">
            <v>21</v>
          </cell>
          <cell r="M281">
            <v>0</v>
          </cell>
          <cell r="N281" t="str">
            <v>249/1032</v>
          </cell>
          <cell r="O281" t="str">
            <v>0…+6</v>
          </cell>
          <cell r="P281">
            <v>45</v>
          </cell>
          <cell r="Q281" t="str">
            <v>4 суток</v>
          </cell>
          <cell r="R281">
            <v>2800922000007</v>
          </cell>
          <cell r="S281">
            <v>12800922000004</v>
          </cell>
          <cell r="T281">
            <v>300</v>
          </cell>
          <cell r="U281">
            <v>79</v>
          </cell>
          <cell r="V281">
            <v>58</v>
          </cell>
          <cell r="W281">
            <v>0.63</v>
          </cell>
          <cell r="X281">
            <v>8.0000000000000002E-3</v>
          </cell>
          <cell r="Y281">
            <v>0.63800000000000001</v>
          </cell>
          <cell r="Z281">
            <v>292</v>
          </cell>
          <cell r="AA281">
            <v>178</v>
          </cell>
          <cell r="AB281">
            <v>178</v>
          </cell>
          <cell r="AC281">
            <v>8</v>
          </cell>
          <cell r="AD281">
            <v>600000029</v>
          </cell>
          <cell r="AE281">
            <v>0.13200000000000001</v>
          </cell>
          <cell r="AF281">
            <v>5.04</v>
          </cell>
        </row>
        <row r="282">
          <cell r="A282">
            <v>1001043095905</v>
          </cell>
          <cell r="B282" t="str">
            <v>Z-САЛЯМИ ФИНСКАЯ п/к в/у 0.620кг</v>
          </cell>
          <cell r="C282" t="str">
            <v>ШТ</v>
          </cell>
          <cell r="D282" t="str">
            <v>Колбасные изделия</v>
          </cell>
          <cell r="E282" t="str">
            <v>Копченые колбасы</v>
          </cell>
          <cell r="F282" t="str">
            <v>Останкино</v>
          </cell>
          <cell r="G282" t="str">
            <v>ОМПК(К)</v>
          </cell>
          <cell r="H282" t="str">
            <v>ТУ 10.13.14-160-00425283-2022</v>
          </cell>
          <cell r="I282" t="str">
            <v>Мясной продукт. Изделие колбасное полукопченое категории В.</v>
          </cell>
          <cell r="J282" t="str">
            <v>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красители: кармины, красный рисовый</v>
          </cell>
          <cell r="K282">
            <v>15</v>
          </cell>
          <cell r="L282">
            <v>21</v>
          </cell>
          <cell r="M282">
            <v>0</v>
          </cell>
          <cell r="N282" t="str">
            <v>249/1032</v>
          </cell>
          <cell r="O282" t="str">
            <v>0…+6</v>
          </cell>
          <cell r="P282">
            <v>45</v>
          </cell>
          <cell r="Q282" t="str">
            <v>4 суток</v>
          </cell>
          <cell r="R282">
            <v>4607088544530</v>
          </cell>
          <cell r="S282">
            <v>14607088544537</v>
          </cell>
          <cell r="T282">
            <v>300</v>
          </cell>
          <cell r="U282">
            <v>79</v>
          </cell>
          <cell r="V282">
            <v>58</v>
          </cell>
          <cell r="W282">
            <v>0.62</v>
          </cell>
          <cell r="X282">
            <v>8.0000000000000002E-3</v>
          </cell>
          <cell r="Y282">
            <v>0.628</v>
          </cell>
          <cell r="Z282">
            <v>292</v>
          </cell>
          <cell r="AA282">
            <v>178</v>
          </cell>
          <cell r="AB282">
            <v>178</v>
          </cell>
          <cell r="AC282">
            <v>8</v>
          </cell>
          <cell r="AD282">
            <v>600000029</v>
          </cell>
          <cell r="AE282">
            <v>0.13200000000000001</v>
          </cell>
          <cell r="AF282">
            <v>4.96</v>
          </cell>
        </row>
        <row r="283">
          <cell r="A283">
            <v>1001043094537</v>
          </cell>
          <cell r="B283" t="str">
            <v>Z-САЛЯМИ ФИНСКАЯ п/к в/у срез 0.31кг</v>
          </cell>
          <cell r="C283" t="str">
            <v>ШТ</v>
          </cell>
          <cell r="D283" t="str">
            <v>Колбасные изделия</v>
          </cell>
          <cell r="E283" t="str">
            <v>Копченые колбасы</v>
          </cell>
          <cell r="F283" t="str">
            <v>Останкино</v>
          </cell>
          <cell r="G283" t="str">
            <v>ОМПК(К)</v>
          </cell>
          <cell r="H283" t="str">
            <v>ТУ 10.13.14-160-00425283-2022</v>
          </cell>
          <cell r="I283" t="str">
            <v>Мясной продукт. Изделие колбасное полукопченое категории В.</v>
          </cell>
          <cell r="J283" t="str">
            <v>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красители: кармины, красный рисовый</v>
          </cell>
          <cell r="K283">
            <v>15</v>
          </cell>
          <cell r="L283">
            <v>21</v>
          </cell>
          <cell r="M283">
            <v>0</v>
          </cell>
          <cell r="N283" t="str">
            <v>249/1032</v>
          </cell>
          <cell r="O283" t="str">
            <v>0…+6</v>
          </cell>
          <cell r="P283">
            <v>45</v>
          </cell>
          <cell r="Q283" t="str">
            <v>4 суток</v>
          </cell>
          <cell r="R283">
            <v>4607088544523</v>
          </cell>
          <cell r="S283">
            <v>14607088544520</v>
          </cell>
          <cell r="T283">
            <v>220</v>
          </cell>
          <cell r="U283">
            <v>80</v>
          </cell>
          <cell r="V283">
            <v>58</v>
          </cell>
          <cell r="W283">
            <v>0.31</v>
          </cell>
          <cell r="X283">
            <v>5.0000000000000001E-3</v>
          </cell>
          <cell r="Y283">
            <v>0.315</v>
          </cell>
          <cell r="Z283">
            <v>258</v>
          </cell>
          <cell r="AA283">
            <v>193</v>
          </cell>
          <cell r="AB283">
            <v>123</v>
          </cell>
          <cell r="AC283">
            <v>8</v>
          </cell>
          <cell r="AD283">
            <v>600000403</v>
          </cell>
          <cell r="AE283">
            <v>0.10100000000000001</v>
          </cell>
          <cell r="AF283">
            <v>2.48</v>
          </cell>
        </row>
        <row r="284">
          <cell r="A284">
            <v>1001301956679</v>
          </cell>
          <cell r="B284" t="str">
            <v>СЕРВЕЛАТ АВСТРИЙСКИЙ ПМ в/к в/у 0.42кг</v>
          </cell>
          <cell r="C284" t="str">
            <v>ШТ</v>
          </cell>
          <cell r="D284" t="str">
            <v>Колбасные изделия</v>
          </cell>
          <cell r="E284" t="str">
            <v>Копченые колбасы</v>
          </cell>
          <cell r="F284" t="str">
            <v>Папа может</v>
          </cell>
          <cell r="G284" t="str">
            <v>ОМПК(К)</v>
          </cell>
          <cell r="H284" t="str">
            <v>ТУ 10.13.14-161-00425283-2022</v>
          </cell>
          <cell r="I284" t="str">
            <v>Мясной продукт. Изделие колбасное варено-копченое.</v>
          </cell>
          <cell r="J284"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284">
            <v>13</v>
          </cell>
          <cell r="L284">
            <v>20</v>
          </cell>
          <cell r="M284">
            <v>0</v>
          </cell>
          <cell r="N284" t="str">
            <v>232/961</v>
          </cell>
          <cell r="O284" t="str">
            <v>0…+6</v>
          </cell>
          <cell r="P284">
            <v>45</v>
          </cell>
          <cell r="Q284" t="str">
            <v>5 суток</v>
          </cell>
          <cell r="R284">
            <v>4607958071197</v>
          </cell>
          <cell r="S284">
            <v>14607958071194</v>
          </cell>
          <cell r="T284">
            <v>220</v>
          </cell>
          <cell r="U284">
            <v>80</v>
          </cell>
          <cell r="V284">
            <v>66</v>
          </cell>
          <cell r="W284">
            <v>0.42</v>
          </cell>
          <cell r="X284">
            <v>5.0000000000000001E-3</v>
          </cell>
          <cell r="Y284">
            <v>0.42499999999999999</v>
          </cell>
          <cell r="Z284">
            <v>278</v>
          </cell>
          <cell r="AA284">
            <v>193</v>
          </cell>
          <cell r="AB284">
            <v>138</v>
          </cell>
          <cell r="AC284">
            <v>8</v>
          </cell>
          <cell r="AD284">
            <v>600000404</v>
          </cell>
          <cell r="AE284">
            <v>0.111</v>
          </cell>
          <cell r="AF284">
            <v>3.36</v>
          </cell>
        </row>
        <row r="285">
          <cell r="A285">
            <v>1001300366361</v>
          </cell>
          <cell r="B285" t="str">
            <v>СЕРВЕЛАТ ЕВРОПЕЙСКИЙ в/к в/у 0.42кг 8шт.</v>
          </cell>
          <cell r="C285" t="str">
            <v>ШТ</v>
          </cell>
          <cell r="D285" t="str">
            <v>Колбасные изделия</v>
          </cell>
          <cell r="E285" t="str">
            <v>Копченые колбасы</v>
          </cell>
          <cell r="F285" t="str">
            <v>Останкино</v>
          </cell>
          <cell r="G285" t="str">
            <v>ОМПК(К)</v>
          </cell>
          <cell r="H285" t="str">
            <v>ТУ 9213-136-00425283-2015</v>
          </cell>
          <cell r="I285" t="str">
            <v>Мясной продукт. Изделие колбасное варено-копченое.</v>
          </cell>
          <cell r="J285" t="str">
            <v>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v>
          </cell>
          <cell r="K285">
            <v>15</v>
          </cell>
          <cell r="L285">
            <v>23</v>
          </cell>
          <cell r="M285">
            <v>0</v>
          </cell>
          <cell r="N285" t="str">
            <v>267/1106</v>
          </cell>
          <cell r="O285" t="str">
            <v>0…+6</v>
          </cell>
          <cell r="P285">
            <v>45</v>
          </cell>
          <cell r="Q285" t="str">
            <v>5 суток</v>
          </cell>
          <cell r="R285">
            <v>4607088543649</v>
          </cell>
          <cell r="S285">
            <v>14607088543646</v>
          </cell>
          <cell r="T285">
            <v>220</v>
          </cell>
          <cell r="U285">
            <v>80</v>
          </cell>
          <cell r="V285">
            <v>66</v>
          </cell>
          <cell r="W285">
            <v>0.42</v>
          </cell>
          <cell r="X285">
            <v>6.0000000000000001E-3</v>
          </cell>
          <cell r="Y285">
            <v>0.42599999999999999</v>
          </cell>
          <cell r="Z285">
            <v>278</v>
          </cell>
          <cell r="AA285">
            <v>193</v>
          </cell>
          <cell r="AB285">
            <v>138</v>
          </cell>
          <cell r="AC285">
            <v>8</v>
          </cell>
          <cell r="AD285">
            <v>600000404</v>
          </cell>
          <cell r="AE285">
            <v>0.111</v>
          </cell>
          <cell r="AF285">
            <v>3.36</v>
          </cell>
        </row>
        <row r="286">
          <cell r="A286">
            <v>1001300366680</v>
          </cell>
          <cell r="B286" t="str">
            <v>СЕРВЕЛАТ ЕВРОПЕЙСКИЙ в/к в/у 0.42кг 8шт.</v>
          </cell>
          <cell r="C286" t="str">
            <v>ШТ</v>
          </cell>
          <cell r="D286" t="str">
            <v>Колбасные изделия</v>
          </cell>
          <cell r="E286" t="str">
            <v>Копченые колбасы</v>
          </cell>
          <cell r="F286" t="str">
            <v>Останкино</v>
          </cell>
          <cell r="G286" t="str">
            <v>ОМПК(К)</v>
          </cell>
          <cell r="H286" t="str">
            <v>ТУ 10.13.14-161-00425283-2022</v>
          </cell>
          <cell r="I286" t="str">
            <v>Мясной продукт. Изделие колбасное варено-копченое.</v>
          </cell>
          <cell r="J286"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краситель кармины</v>
          </cell>
          <cell r="K286">
            <v>15</v>
          </cell>
          <cell r="L286">
            <v>23</v>
          </cell>
          <cell r="M286">
            <v>0</v>
          </cell>
          <cell r="N286" t="str">
            <v>267/1106</v>
          </cell>
          <cell r="O286" t="str">
            <v>0…+6</v>
          </cell>
          <cell r="P286">
            <v>45</v>
          </cell>
          <cell r="Q286" t="str">
            <v>5 суток</v>
          </cell>
          <cell r="R286">
            <v>4607958075041</v>
          </cell>
          <cell r="S286">
            <v>14607958075048</v>
          </cell>
          <cell r="T286">
            <v>220</v>
          </cell>
          <cell r="U286">
            <v>80</v>
          </cell>
          <cell r="V286">
            <v>66</v>
          </cell>
          <cell r="W286">
            <v>0.42</v>
          </cell>
          <cell r="X286">
            <v>6.0000000000000001E-3</v>
          </cell>
          <cell r="Y286">
            <v>0.42599999999999999</v>
          </cell>
          <cell r="Z286">
            <v>278</v>
          </cell>
          <cell r="AA286">
            <v>193</v>
          </cell>
          <cell r="AB286">
            <v>138</v>
          </cell>
          <cell r="AC286">
            <v>8</v>
          </cell>
          <cell r="AD286">
            <v>600000404</v>
          </cell>
          <cell r="AE286">
            <v>0.111</v>
          </cell>
          <cell r="AF286">
            <v>3.36</v>
          </cell>
        </row>
        <row r="287">
          <cell r="A287">
            <v>1001300366681</v>
          </cell>
          <cell r="B287" t="str">
            <v>СЕРВЕЛАТ ЕВРОПЕЙСКИЙ в/к в/у 1/420_Лента</v>
          </cell>
          <cell r="C287" t="str">
            <v>ШТ</v>
          </cell>
          <cell r="D287" t="str">
            <v>Колбасные изделия</v>
          </cell>
          <cell r="E287" t="str">
            <v>Копченые колбасы</v>
          </cell>
          <cell r="F287" t="str">
            <v>Останкино</v>
          </cell>
          <cell r="G287" t="str">
            <v>ОМПК(К)</v>
          </cell>
          <cell r="H287" t="str">
            <v>ТУ 10.13.14-161-00425283-2022</v>
          </cell>
          <cell r="I287" t="str">
            <v>Мясной продукт. Изделие колбасное варено-копченое.</v>
          </cell>
          <cell r="J287"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краситель кармины</v>
          </cell>
          <cell r="K287">
            <v>15</v>
          </cell>
          <cell r="L287">
            <v>23</v>
          </cell>
          <cell r="M287">
            <v>0</v>
          </cell>
          <cell r="N287" t="str">
            <v>267/1106</v>
          </cell>
          <cell r="O287" t="str">
            <v>0…+6</v>
          </cell>
          <cell r="P287">
            <v>45</v>
          </cell>
          <cell r="Q287" t="str">
            <v>5 суток</v>
          </cell>
          <cell r="R287">
            <v>4606068530488</v>
          </cell>
          <cell r="S287">
            <v>14606068530485</v>
          </cell>
          <cell r="T287">
            <v>220</v>
          </cell>
          <cell r="U287">
            <v>80</v>
          </cell>
          <cell r="V287">
            <v>66</v>
          </cell>
          <cell r="W287">
            <v>0.42</v>
          </cell>
          <cell r="X287">
            <v>5.0000000000000001E-3</v>
          </cell>
          <cell r="Y287">
            <v>0.42499999999999999</v>
          </cell>
          <cell r="Z287">
            <v>278</v>
          </cell>
          <cell r="AA287">
            <v>193</v>
          </cell>
          <cell r="AB287">
            <v>138</v>
          </cell>
          <cell r="AC287">
            <v>8</v>
          </cell>
          <cell r="AD287">
            <v>600000404</v>
          </cell>
          <cell r="AE287">
            <v>0.111</v>
          </cell>
          <cell r="AF287">
            <v>3.36</v>
          </cell>
        </row>
        <row r="288">
          <cell r="A288">
            <v>1001050366055</v>
          </cell>
          <cell r="B288" t="str">
            <v>СЕРВЕЛАТ ЕВРОПЕЙСКИЙ в/к в/у 0.35кг</v>
          </cell>
          <cell r="C288" t="str">
            <v>ШТ</v>
          </cell>
          <cell r="D288" t="str">
            <v>Колбасные изделия</v>
          </cell>
          <cell r="E288" t="str">
            <v>Копченые колбасы</v>
          </cell>
          <cell r="F288" t="str">
            <v>Останкино</v>
          </cell>
          <cell r="G288" t="str">
            <v>ОМПК(К)</v>
          </cell>
          <cell r="H288" t="str">
            <v>ТУ 9213-136-00425283-2015</v>
          </cell>
          <cell r="I288" t="str">
            <v>Мясной продукт. Изделие колбасное варено-копченое.</v>
          </cell>
          <cell r="J288" t="str">
            <v>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v>
          </cell>
          <cell r="K288">
            <v>15</v>
          </cell>
          <cell r="L288">
            <v>23</v>
          </cell>
          <cell r="M288">
            <v>0</v>
          </cell>
          <cell r="N288" t="str">
            <v>267/1106</v>
          </cell>
          <cell r="O288" t="str">
            <v>0…+6</v>
          </cell>
          <cell r="P288">
            <v>45</v>
          </cell>
          <cell r="Q288" t="str">
            <v>5 суток</v>
          </cell>
          <cell r="R288">
            <v>4607958073979</v>
          </cell>
          <cell r="S288">
            <v>14607958073976</v>
          </cell>
          <cell r="T288">
            <v>220</v>
          </cell>
          <cell r="U288">
            <v>80</v>
          </cell>
          <cell r="V288">
            <v>58</v>
          </cell>
          <cell r="W288">
            <v>0.35</v>
          </cell>
          <cell r="X288">
            <v>5.0000000000000001E-3</v>
          </cell>
          <cell r="Y288">
            <v>0.35499999999999998</v>
          </cell>
          <cell r="Z288">
            <v>318</v>
          </cell>
          <cell r="AA288">
            <v>143</v>
          </cell>
          <cell r="AB288">
            <v>138</v>
          </cell>
          <cell r="AC288">
            <v>8</v>
          </cell>
          <cell r="AD288">
            <v>600000407</v>
          </cell>
          <cell r="AE288">
            <v>9.4E-2</v>
          </cell>
          <cell r="AF288">
            <v>2.8</v>
          </cell>
        </row>
        <row r="289">
          <cell r="A289">
            <v>1001050365597</v>
          </cell>
          <cell r="B289" t="str">
            <v>СЕРВЕЛАТ ЕВРОПЕЙСКИЙ в/к в/у 45c_Л</v>
          </cell>
          <cell r="C289" t="str">
            <v>КГ</v>
          </cell>
          <cell r="D289" t="str">
            <v>Колбасные изделия</v>
          </cell>
          <cell r="E289" t="str">
            <v>Копченые колбасы</v>
          </cell>
          <cell r="F289" t="str">
            <v>Останкино</v>
          </cell>
          <cell r="G289" t="str">
            <v>ОМПК(К)</v>
          </cell>
          <cell r="H289" t="str">
            <v>ТУ 10.13.14-161-00425283-2022</v>
          </cell>
          <cell r="I289" t="str">
            <v>Мясной продукт. Изделие колбасное варено-копченое.</v>
          </cell>
          <cell r="J289"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краситель кармины</v>
          </cell>
          <cell r="K289">
            <v>15</v>
          </cell>
          <cell r="L289">
            <v>23</v>
          </cell>
          <cell r="M289">
            <v>0</v>
          </cell>
          <cell r="N289" t="str">
            <v>267/1106</v>
          </cell>
          <cell r="O289" t="str">
            <v>0…+6</v>
          </cell>
          <cell r="P289">
            <v>45</v>
          </cell>
          <cell r="Q289" t="str">
            <v>5 суток</v>
          </cell>
          <cell r="R289">
            <v>2424904000009</v>
          </cell>
          <cell r="S289">
            <v>12424904000006</v>
          </cell>
          <cell r="T289">
            <v>300</v>
          </cell>
          <cell r="U289">
            <v>79</v>
          </cell>
          <cell r="V289">
            <v>66</v>
          </cell>
          <cell r="W289">
            <v>0.85</v>
          </cell>
          <cell r="X289">
            <v>8.0000000000000002E-3</v>
          </cell>
          <cell r="Y289">
            <v>0.85799999999999998</v>
          </cell>
          <cell r="Z289">
            <v>292</v>
          </cell>
          <cell r="AA289">
            <v>178</v>
          </cell>
          <cell r="AB289">
            <v>178</v>
          </cell>
          <cell r="AC289">
            <v>6</v>
          </cell>
          <cell r="AD289">
            <v>600000029</v>
          </cell>
          <cell r="AE289">
            <v>0.13200000000000001</v>
          </cell>
          <cell r="AF289">
            <v>5.0999999999999996</v>
          </cell>
        </row>
        <row r="290">
          <cell r="A290">
            <v>1001050365550</v>
          </cell>
          <cell r="B290" t="str">
            <v>СЕРВЕЛАТ ЕВРОПЕЙСКИЙ в/к в/у_45с</v>
          </cell>
          <cell r="C290" t="str">
            <v>КГ</v>
          </cell>
          <cell r="D290" t="str">
            <v>Колбасные изделия</v>
          </cell>
          <cell r="E290" t="str">
            <v>Копченые колбасы</v>
          </cell>
          <cell r="F290" t="str">
            <v>Останкино</v>
          </cell>
          <cell r="G290" t="str">
            <v>ОМПК(К)</v>
          </cell>
          <cell r="H290" t="str">
            <v>ТУ 9213-136-00425283-2015</v>
          </cell>
          <cell r="I290" t="str">
            <v>Мясной продукт. Изделие колбасное варено-копченое.</v>
          </cell>
          <cell r="J290"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краситель кармины</v>
          </cell>
          <cell r="K290">
            <v>15</v>
          </cell>
          <cell r="L290">
            <v>23</v>
          </cell>
          <cell r="M290">
            <v>0</v>
          </cell>
          <cell r="N290" t="str">
            <v>267/1106</v>
          </cell>
          <cell r="O290" t="str">
            <v>0…+6</v>
          </cell>
          <cell r="P290">
            <v>45</v>
          </cell>
          <cell r="Q290" t="str">
            <v>5 суток</v>
          </cell>
          <cell r="R290">
            <v>2332662000004</v>
          </cell>
          <cell r="S290">
            <v>12332662000001</v>
          </cell>
          <cell r="T290">
            <v>300</v>
          </cell>
          <cell r="U290">
            <v>79</v>
          </cell>
          <cell r="V290">
            <v>66</v>
          </cell>
          <cell r="W290">
            <v>0.84</v>
          </cell>
          <cell r="X290">
            <v>8.0000000000000002E-3</v>
          </cell>
          <cell r="Y290">
            <v>0.84799999999999998</v>
          </cell>
          <cell r="Z290">
            <v>292</v>
          </cell>
          <cell r="AA290">
            <v>178</v>
          </cell>
          <cell r="AB290">
            <v>178</v>
          </cell>
          <cell r="AC290">
            <v>6</v>
          </cell>
          <cell r="AD290">
            <v>600000029</v>
          </cell>
          <cell r="AE290">
            <v>0.13200000000000001</v>
          </cell>
          <cell r="AF290">
            <v>5.04</v>
          </cell>
        </row>
        <row r="291">
          <cell r="A291">
            <v>1001050364401</v>
          </cell>
          <cell r="B291" t="str">
            <v>Z-СЕРВЕЛАТ ЕВРОПЕЙСКИЙ в/к в/у срез 0.42</v>
          </cell>
          <cell r="C291" t="str">
            <v>ШТ</v>
          </cell>
          <cell r="D291" t="str">
            <v>Колбасные изделия</v>
          </cell>
          <cell r="E291" t="str">
            <v>Копченые колбасы</v>
          </cell>
          <cell r="F291" t="str">
            <v>Останкино</v>
          </cell>
          <cell r="G291" t="str">
            <v>ОМПК(К)</v>
          </cell>
          <cell r="H291" t="str">
            <v>ТУ 9213-136-00425283-2015</v>
          </cell>
          <cell r="I291" t="str">
            <v>Мясной продукт. Изделие колбасное варено-копченое.</v>
          </cell>
          <cell r="J291" t="str">
            <v>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v>
          </cell>
          <cell r="K291">
            <v>15</v>
          </cell>
          <cell r="L291">
            <v>23</v>
          </cell>
          <cell r="M291">
            <v>0</v>
          </cell>
          <cell r="N291" t="str">
            <v>267/1106</v>
          </cell>
          <cell r="O291" t="str">
            <v>0…+6</v>
          </cell>
          <cell r="P291">
            <v>45</v>
          </cell>
          <cell r="Q291" t="str">
            <v>5 суток</v>
          </cell>
          <cell r="R291">
            <v>4607088543649</v>
          </cell>
          <cell r="S291">
            <v>14607088543646</v>
          </cell>
          <cell r="T291">
            <v>220</v>
          </cell>
          <cell r="U291">
            <v>80</v>
          </cell>
          <cell r="V291">
            <v>66</v>
          </cell>
          <cell r="W291">
            <v>0.42</v>
          </cell>
          <cell r="X291">
            <v>6.0000000000000001E-3</v>
          </cell>
          <cell r="Y291">
            <v>0.42599999999999999</v>
          </cell>
          <cell r="Z291">
            <v>278</v>
          </cell>
          <cell r="AA291">
            <v>193</v>
          </cell>
          <cell r="AB291">
            <v>138</v>
          </cell>
          <cell r="AC291">
            <v>8</v>
          </cell>
          <cell r="AD291">
            <v>600000404</v>
          </cell>
          <cell r="AE291">
            <v>0.111</v>
          </cell>
          <cell r="AF291">
            <v>3.36</v>
          </cell>
        </row>
        <row r="292">
          <cell r="A292">
            <v>1001050364825</v>
          </cell>
          <cell r="B292" t="str">
            <v>Z-СЕРВЕЛАТ ЕВРОПЕЙСКИЙ в/к в/у_Лента</v>
          </cell>
          <cell r="C292" t="str">
            <v>КГ</v>
          </cell>
          <cell r="D292" t="str">
            <v>Колбасные изделия</v>
          </cell>
          <cell r="E292" t="str">
            <v>Копченые колбасы</v>
          </cell>
          <cell r="F292" t="str">
            <v>Останкино</v>
          </cell>
          <cell r="G292" t="str">
            <v>ОМПК(К)</v>
          </cell>
          <cell r="H292" t="str">
            <v>ТУ 10.13.14-161-00425283-2022</v>
          </cell>
          <cell r="I292" t="str">
            <v>Мясной продукт. Изделие колбасное варено-копченое.</v>
          </cell>
          <cell r="J292"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краситель кармины</v>
          </cell>
          <cell r="K292">
            <v>15</v>
          </cell>
          <cell r="L292">
            <v>23</v>
          </cell>
          <cell r="M292">
            <v>0</v>
          </cell>
          <cell r="N292" t="str">
            <v>267/1106</v>
          </cell>
          <cell r="O292" t="str">
            <v>0…+6</v>
          </cell>
          <cell r="P292">
            <v>45</v>
          </cell>
          <cell r="Q292" t="str">
            <v>5 суток</v>
          </cell>
          <cell r="R292">
            <v>2413978000008</v>
          </cell>
          <cell r="S292">
            <v>12413978000005</v>
          </cell>
          <cell r="T292">
            <v>300</v>
          </cell>
          <cell r="U292">
            <v>79</v>
          </cell>
          <cell r="V292">
            <v>66</v>
          </cell>
          <cell r="W292">
            <v>0.86699999999999999</v>
          </cell>
          <cell r="X292">
            <v>8.0000000000000002E-3</v>
          </cell>
          <cell r="Y292">
            <v>0.875</v>
          </cell>
          <cell r="Z292">
            <v>292</v>
          </cell>
          <cell r="AA292">
            <v>178</v>
          </cell>
          <cell r="AB292">
            <v>178</v>
          </cell>
          <cell r="AC292">
            <v>6</v>
          </cell>
          <cell r="AD292">
            <v>600000029</v>
          </cell>
          <cell r="AE292">
            <v>0.13200000000000001</v>
          </cell>
          <cell r="AF292">
            <v>5.2</v>
          </cell>
        </row>
        <row r="293">
          <cell r="A293">
            <v>1001300386682</v>
          </cell>
          <cell r="B293" t="str">
            <v>СЕРВЕЛАТ ЗЕРНИСТЫЙ в/к в/у 0.42кг 8шт.</v>
          </cell>
          <cell r="C293" t="str">
            <v>ШТ</v>
          </cell>
          <cell r="D293" t="str">
            <v>Колбасные изделия</v>
          </cell>
          <cell r="E293" t="str">
            <v>Копченые колбасы</v>
          </cell>
          <cell r="F293" t="str">
            <v>Останкино</v>
          </cell>
          <cell r="G293" t="str">
            <v>ОМПК(К)</v>
          </cell>
          <cell r="H293" t="str">
            <v>ТУ 10.13.14-161-00425283-2022</v>
          </cell>
          <cell r="I293" t="str">
            <v>Мясной продукт. Изделие колбасное варено-копченое.</v>
          </cell>
          <cell r="J293"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293">
            <v>12</v>
          </cell>
          <cell r="L293">
            <v>20</v>
          </cell>
          <cell r="M293">
            <v>0</v>
          </cell>
          <cell r="N293" t="str">
            <v>228/944</v>
          </cell>
          <cell r="O293" t="str">
            <v>0…+6</v>
          </cell>
          <cell r="P293">
            <v>45</v>
          </cell>
          <cell r="Q293" t="str">
            <v>5 суток</v>
          </cell>
          <cell r="R293">
            <v>4607958075034</v>
          </cell>
          <cell r="S293">
            <v>14607958075031</v>
          </cell>
          <cell r="T293">
            <v>220</v>
          </cell>
          <cell r="U293">
            <v>80</v>
          </cell>
          <cell r="V293">
            <v>66</v>
          </cell>
          <cell r="W293">
            <v>0.42</v>
          </cell>
          <cell r="X293">
            <v>5.0000000000000001E-3</v>
          </cell>
          <cell r="Y293">
            <v>0.42499999999999999</v>
          </cell>
          <cell r="Z293">
            <v>278</v>
          </cell>
          <cell r="AA293">
            <v>193</v>
          </cell>
          <cell r="AB293">
            <v>138</v>
          </cell>
          <cell r="AC293">
            <v>8</v>
          </cell>
          <cell r="AD293">
            <v>600000404</v>
          </cell>
          <cell r="AE293">
            <v>0.111</v>
          </cell>
          <cell r="AF293">
            <v>3.36</v>
          </cell>
        </row>
        <row r="294">
          <cell r="A294">
            <v>1001050385628</v>
          </cell>
          <cell r="B294" t="str">
            <v>СЕРВЕЛАТ ЗЕРНИСТЫЙ в/к в/у 0.840кг_45с</v>
          </cell>
          <cell r="C294" t="str">
            <v>ШТ</v>
          </cell>
          <cell r="D294" t="str">
            <v>Колбасные изделия</v>
          </cell>
          <cell r="E294" t="str">
            <v>Копченые колбасы</v>
          </cell>
          <cell r="F294" t="str">
            <v>Останкино</v>
          </cell>
          <cell r="G294" t="str">
            <v>ОМПК(К)</v>
          </cell>
          <cell r="H294" t="str">
            <v>ТУ 10.13.14-161-00425283-2022</v>
          </cell>
          <cell r="I294" t="str">
            <v>Мясной продукт. Изделие колбасное варено-копченое.</v>
          </cell>
          <cell r="J294"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294">
            <v>12</v>
          </cell>
          <cell r="L294">
            <v>20</v>
          </cell>
          <cell r="M294">
            <v>0</v>
          </cell>
          <cell r="N294" t="str">
            <v>228/944</v>
          </cell>
          <cell r="O294" t="str">
            <v>0…+6</v>
          </cell>
          <cell r="P294">
            <v>45</v>
          </cell>
          <cell r="Q294" t="str">
            <v>5 суток</v>
          </cell>
          <cell r="R294">
            <v>4607958076215</v>
          </cell>
          <cell r="S294">
            <v>14607958076212</v>
          </cell>
          <cell r="T294">
            <v>300</v>
          </cell>
          <cell r="U294">
            <v>79</v>
          </cell>
          <cell r="V294">
            <v>66</v>
          </cell>
          <cell r="W294">
            <v>0.84</v>
          </cell>
          <cell r="X294">
            <v>8.0000000000000002E-3</v>
          </cell>
          <cell r="Y294">
            <v>0.84799999999999998</v>
          </cell>
          <cell r="Z294">
            <v>292</v>
          </cell>
          <cell r="AA294">
            <v>178</v>
          </cell>
          <cell r="AB294">
            <v>178</v>
          </cell>
          <cell r="AC294">
            <v>6</v>
          </cell>
          <cell r="AD294">
            <v>600000029</v>
          </cell>
          <cell r="AE294">
            <v>0.13200000000000001</v>
          </cell>
          <cell r="AF294">
            <v>5.04</v>
          </cell>
        </row>
        <row r="295">
          <cell r="A295">
            <v>1001050385598</v>
          </cell>
          <cell r="B295" t="str">
            <v>СЕРВЕЛАТ ЗЕРНИСТЫЙ в/к в/у 45c_О</v>
          </cell>
          <cell r="C295" t="str">
            <v>КГ</v>
          </cell>
          <cell r="D295" t="str">
            <v>Колбасные изделия</v>
          </cell>
          <cell r="E295" t="str">
            <v>Копченые колбасы</v>
          </cell>
          <cell r="F295" t="str">
            <v>Останкино</v>
          </cell>
          <cell r="G295" t="str">
            <v>ОМПК(К)</v>
          </cell>
          <cell r="H295" t="str">
            <v>ТУ 10.13.14-161-00425283-2022</v>
          </cell>
          <cell r="I295" t="str">
            <v>Мясной продукт. Изделие колбасное варено-копченое.</v>
          </cell>
          <cell r="J295"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295">
            <v>12</v>
          </cell>
          <cell r="L295">
            <v>20</v>
          </cell>
          <cell r="M295">
            <v>0</v>
          </cell>
          <cell r="N295" t="str">
            <v>228/944</v>
          </cell>
          <cell r="O295" t="str">
            <v>0…+6</v>
          </cell>
          <cell r="P295">
            <v>45</v>
          </cell>
          <cell r="Q295" t="str">
            <v>5 суток</v>
          </cell>
          <cell r="R295">
            <v>2943908000001</v>
          </cell>
          <cell r="S295">
            <v>12943908000008</v>
          </cell>
          <cell r="T295">
            <v>300</v>
          </cell>
          <cell r="U295">
            <v>79</v>
          </cell>
          <cell r="V295">
            <v>66</v>
          </cell>
          <cell r="W295">
            <v>0.84</v>
          </cell>
          <cell r="X295">
            <v>8.0000000000000002E-3</v>
          </cell>
          <cell r="Y295">
            <v>0.84799999999999998</v>
          </cell>
          <cell r="Z295">
            <v>292</v>
          </cell>
          <cell r="AA295">
            <v>178</v>
          </cell>
          <cell r="AB295">
            <v>178</v>
          </cell>
          <cell r="AC295">
            <v>6</v>
          </cell>
          <cell r="AD295">
            <v>600000029</v>
          </cell>
          <cell r="AE295">
            <v>0.13200000000000001</v>
          </cell>
          <cell r="AF295">
            <v>5.04</v>
          </cell>
        </row>
        <row r="296">
          <cell r="A296">
            <v>1001050385548</v>
          </cell>
          <cell r="B296" t="str">
            <v>СЕРВЕЛАТ ЗЕРНИСТЫЙ в/к в/у_45с</v>
          </cell>
          <cell r="C296" t="str">
            <v>КГ</v>
          </cell>
          <cell r="D296" t="str">
            <v>Колбасные изделия</v>
          </cell>
          <cell r="E296" t="str">
            <v>Копченые колбасы</v>
          </cell>
          <cell r="F296" t="str">
            <v>Останкино</v>
          </cell>
          <cell r="G296" t="str">
            <v>ОМПК(К)</v>
          </cell>
          <cell r="H296" t="str">
            <v>ТУ 10.13.14-161-00425283-2022</v>
          </cell>
          <cell r="I296" t="str">
            <v>Мясной продукт. Изделие колбасное варено-копченое.</v>
          </cell>
          <cell r="J296"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296">
            <v>12</v>
          </cell>
          <cell r="L296">
            <v>20</v>
          </cell>
          <cell r="M296">
            <v>0</v>
          </cell>
          <cell r="N296" t="str">
            <v>228/944</v>
          </cell>
          <cell r="O296" t="str">
            <v>0…+6</v>
          </cell>
          <cell r="P296">
            <v>45</v>
          </cell>
          <cell r="Q296" t="str">
            <v>5 суток</v>
          </cell>
          <cell r="R296">
            <v>2412833000009</v>
          </cell>
          <cell r="S296">
            <v>12412833000006</v>
          </cell>
          <cell r="T296">
            <v>300</v>
          </cell>
          <cell r="U296">
            <v>79</v>
          </cell>
          <cell r="V296">
            <v>66</v>
          </cell>
          <cell r="W296">
            <v>0.84</v>
          </cell>
          <cell r="X296">
            <v>8.0000000000000002E-3</v>
          </cell>
          <cell r="Y296">
            <v>0.84799999999999998</v>
          </cell>
          <cell r="Z296">
            <v>292</v>
          </cell>
          <cell r="AA296">
            <v>178</v>
          </cell>
          <cell r="AB296">
            <v>178</v>
          </cell>
          <cell r="AC296">
            <v>6</v>
          </cell>
          <cell r="AD296">
            <v>600000029</v>
          </cell>
          <cell r="AE296">
            <v>0.13200000000000001</v>
          </cell>
          <cell r="AF296">
            <v>5.04</v>
          </cell>
        </row>
        <row r="297">
          <cell r="A297">
            <v>1001300386468</v>
          </cell>
          <cell r="B297" t="str">
            <v>СЕРВЕЛАТ ЗЕРНИСТЫЙ в/к в/у_СНГ</v>
          </cell>
          <cell r="C297" t="str">
            <v>КГ</v>
          </cell>
          <cell r="D297" t="str">
            <v>Колбасные изделия</v>
          </cell>
          <cell r="E297" t="str">
            <v>Копченые колбасы</v>
          </cell>
          <cell r="F297" t="str">
            <v>Останкино</v>
          </cell>
          <cell r="G297" t="str">
            <v>ОМПК(К)</v>
          </cell>
          <cell r="H297" t="str">
            <v>ТУ 10.13.14-161-00425283-2022</v>
          </cell>
          <cell r="I297" t="str">
            <v>Мясной продукт. Изделие колбасное варено-копченое.</v>
          </cell>
          <cell r="J297"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297">
            <v>12</v>
          </cell>
          <cell r="L297">
            <v>20</v>
          </cell>
          <cell r="M297">
            <v>0</v>
          </cell>
          <cell r="N297" t="str">
            <v>228/944</v>
          </cell>
          <cell r="O297" t="str">
            <v>0…+6</v>
          </cell>
          <cell r="P297">
            <v>45</v>
          </cell>
          <cell r="Q297" t="str">
            <v>5 суток</v>
          </cell>
          <cell r="R297">
            <v>2412833000009</v>
          </cell>
          <cell r="S297">
            <v>12412833000006</v>
          </cell>
          <cell r="T297">
            <v>300</v>
          </cell>
          <cell r="U297">
            <v>79</v>
          </cell>
          <cell r="V297">
            <v>66</v>
          </cell>
          <cell r="W297">
            <v>0.84</v>
          </cell>
          <cell r="X297">
            <v>8.0000000000000002E-3</v>
          </cell>
          <cell r="Y297">
            <v>0.84799999999999998</v>
          </cell>
          <cell r="Z297">
            <v>292</v>
          </cell>
          <cell r="AA297">
            <v>178</v>
          </cell>
          <cell r="AB297">
            <v>178</v>
          </cell>
          <cell r="AC297">
            <v>6</v>
          </cell>
          <cell r="AD297">
            <v>600000029</v>
          </cell>
          <cell r="AE297">
            <v>0.13200000000000001</v>
          </cell>
          <cell r="AF297">
            <v>5.04</v>
          </cell>
        </row>
        <row r="298">
          <cell r="A298">
            <v>1001050383826</v>
          </cell>
          <cell r="B298" t="str">
            <v>Z-СЕРВЕЛАТ ЗЕРНИСТЫЙ в/к в/у</v>
          </cell>
          <cell r="C298" t="str">
            <v>КГ</v>
          </cell>
          <cell r="D298" t="str">
            <v>Колбасные изделия</v>
          </cell>
          <cell r="E298" t="str">
            <v>Копченые колбасы</v>
          </cell>
          <cell r="F298" t="str">
            <v>Останкино</v>
          </cell>
          <cell r="G298" t="str">
            <v>ОМПК(К)</v>
          </cell>
          <cell r="H298" t="str">
            <v>ТУ 10.13.14-161-00425283-2022</v>
          </cell>
          <cell r="I298" t="str">
            <v>Мясной продукт. Изделие колбасное варено-копченое.</v>
          </cell>
          <cell r="J298"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298">
            <v>12</v>
          </cell>
          <cell r="L298">
            <v>20</v>
          </cell>
          <cell r="M298">
            <v>0</v>
          </cell>
          <cell r="N298" t="str">
            <v>228/944</v>
          </cell>
          <cell r="O298" t="str">
            <v>0…+6</v>
          </cell>
          <cell r="P298">
            <v>45</v>
          </cell>
          <cell r="Q298" t="str">
            <v>5 суток</v>
          </cell>
          <cell r="R298">
            <v>2412833000009</v>
          </cell>
          <cell r="S298">
            <v>12412833000006</v>
          </cell>
          <cell r="T298">
            <v>300</v>
          </cell>
          <cell r="U298">
            <v>79</v>
          </cell>
          <cell r="V298">
            <v>66</v>
          </cell>
          <cell r="W298">
            <v>0.85</v>
          </cell>
          <cell r="X298">
            <v>8.0000000000000002E-3</v>
          </cell>
          <cell r="Y298">
            <v>0.85799999999999998</v>
          </cell>
          <cell r="Z298">
            <v>292</v>
          </cell>
          <cell r="AA298">
            <v>178</v>
          </cell>
          <cell r="AB298">
            <v>178</v>
          </cell>
          <cell r="AC298">
            <v>6</v>
          </cell>
          <cell r="AD298">
            <v>600000029</v>
          </cell>
          <cell r="AE298">
            <v>0.13200000000000001</v>
          </cell>
          <cell r="AF298">
            <v>5.0999999999999996</v>
          </cell>
        </row>
        <row r="299">
          <cell r="A299">
            <v>1001050385943</v>
          </cell>
          <cell r="B299" t="str">
            <v>Z-СЕРВЕЛАТ ЗЕРНИСТЫЙ Папа может в/к в/у</v>
          </cell>
          <cell r="C299" t="str">
            <v>КГ</v>
          </cell>
          <cell r="D299" t="str">
            <v>Колбасные изделия</v>
          </cell>
          <cell r="E299" t="str">
            <v>Копченые колбасы</v>
          </cell>
          <cell r="F299" t="str">
            <v>Папа может</v>
          </cell>
          <cell r="G299" t="str">
            <v>ОМПК(К)</v>
          </cell>
          <cell r="H299" t="str">
            <v>ТУ 10.13.14-161-00425283-2022</v>
          </cell>
          <cell r="I299" t="str">
            <v>Мясной продукт. Изделие колбасное варено-копченое.</v>
          </cell>
          <cell r="J299"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299">
            <v>12</v>
          </cell>
          <cell r="L299">
            <v>20</v>
          </cell>
          <cell r="M299">
            <v>0</v>
          </cell>
          <cell r="N299" t="str">
            <v>228/944</v>
          </cell>
          <cell r="O299" t="str">
            <v>0…+6</v>
          </cell>
          <cell r="P299">
            <v>45</v>
          </cell>
          <cell r="Q299" t="str">
            <v>5 суток</v>
          </cell>
          <cell r="R299">
            <v>2335704000000</v>
          </cell>
          <cell r="S299">
            <v>12335704000007</v>
          </cell>
          <cell r="T299">
            <v>300</v>
          </cell>
          <cell r="U299">
            <v>79</v>
          </cell>
          <cell r="V299">
            <v>58</v>
          </cell>
          <cell r="W299">
            <v>0.70699999999999996</v>
          </cell>
          <cell r="X299">
            <v>8.0000000000000002E-3</v>
          </cell>
          <cell r="Y299">
            <v>0.71499999999999997</v>
          </cell>
          <cell r="Z299">
            <v>292</v>
          </cell>
          <cell r="AA299">
            <v>178</v>
          </cell>
          <cell r="AB299">
            <v>178</v>
          </cell>
          <cell r="AC299">
            <v>8</v>
          </cell>
          <cell r="AD299">
            <v>600000029</v>
          </cell>
          <cell r="AE299">
            <v>0.13200000000000001</v>
          </cell>
          <cell r="AF299">
            <v>5.65</v>
          </cell>
        </row>
        <row r="300">
          <cell r="A300">
            <v>1001050385489</v>
          </cell>
          <cell r="B300" t="str">
            <v>СЕРВЕЛАТ ЗЕРНИСТЫЙ Папа может в/к в/у</v>
          </cell>
          <cell r="C300" t="str">
            <v>КГ</v>
          </cell>
          <cell r="D300" t="str">
            <v>Колбасные изделия</v>
          </cell>
          <cell r="E300" t="str">
            <v>Копченые колбасы</v>
          </cell>
          <cell r="F300" t="str">
            <v>Папа может</v>
          </cell>
          <cell r="G300" t="str">
            <v>ОМПК(К)</v>
          </cell>
          <cell r="H300" t="str">
            <v>ТУ 10.13.14-161-00425283-2022</v>
          </cell>
          <cell r="I300" t="str">
            <v>Мясной продукт. Изделие колбасное варено-копченое.</v>
          </cell>
          <cell r="J300"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300">
            <v>12</v>
          </cell>
          <cell r="L300">
            <v>20</v>
          </cell>
          <cell r="M300">
            <v>0</v>
          </cell>
          <cell r="N300" t="str">
            <v>228/944</v>
          </cell>
          <cell r="O300" t="str">
            <v>0…+6</v>
          </cell>
          <cell r="P300">
            <v>45</v>
          </cell>
          <cell r="Q300" t="str">
            <v>5 суток</v>
          </cell>
          <cell r="R300">
            <v>2335704000000</v>
          </cell>
          <cell r="S300">
            <v>12335704000007</v>
          </cell>
          <cell r="T300">
            <v>300</v>
          </cell>
          <cell r="U300">
            <v>79</v>
          </cell>
          <cell r="V300">
            <v>58</v>
          </cell>
          <cell r="W300">
            <v>0.7</v>
          </cell>
          <cell r="X300">
            <v>8.0000000000000002E-3</v>
          </cell>
          <cell r="Y300">
            <v>0.70799999999999996</v>
          </cell>
          <cell r="Z300">
            <v>292</v>
          </cell>
          <cell r="AA300">
            <v>178</v>
          </cell>
          <cell r="AB300">
            <v>178</v>
          </cell>
          <cell r="AC300">
            <v>8</v>
          </cell>
          <cell r="AD300">
            <v>600000029</v>
          </cell>
          <cell r="AE300">
            <v>0.13200000000000001</v>
          </cell>
          <cell r="AF300">
            <v>5.6</v>
          </cell>
        </row>
        <row r="301">
          <cell r="A301">
            <v>1001300386683</v>
          </cell>
          <cell r="B301" t="str">
            <v>СЕРВЕЛАТ ЗЕРНИСТЫЙ ПМ в/к в/у 0.35кг</v>
          </cell>
          <cell r="C301" t="str">
            <v>ШТ</v>
          </cell>
          <cell r="D301" t="str">
            <v>Колбасные изделия</v>
          </cell>
          <cell r="E301" t="str">
            <v>Копченые колбасы</v>
          </cell>
          <cell r="F301" t="str">
            <v>Папа может</v>
          </cell>
          <cell r="G301" t="str">
            <v>ОМПК(К)
ИП Павлов</v>
          </cell>
          <cell r="H301" t="str">
            <v>ТУ 10.13.14-161-00425283-2022</v>
          </cell>
          <cell r="I301" t="str">
            <v>Мясной продукт. Изделие колбасное варено-копченое.</v>
          </cell>
          <cell r="J301"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301">
            <v>12</v>
          </cell>
          <cell r="L301">
            <v>20</v>
          </cell>
          <cell r="M301">
            <v>0</v>
          </cell>
          <cell r="N301" t="str">
            <v>228/944</v>
          </cell>
          <cell r="O301" t="str">
            <v>0…+6</v>
          </cell>
          <cell r="P301">
            <v>45</v>
          </cell>
          <cell r="Q301" t="str">
            <v>5 суток</v>
          </cell>
          <cell r="R301">
            <v>4607958072347</v>
          </cell>
          <cell r="S301">
            <v>14607958072344</v>
          </cell>
          <cell r="T301">
            <v>220</v>
          </cell>
          <cell r="U301">
            <v>80</v>
          </cell>
          <cell r="V301">
            <v>58</v>
          </cell>
          <cell r="W301">
            <v>0.35</v>
          </cell>
          <cell r="X301">
            <v>5.0000000000000001E-3</v>
          </cell>
          <cell r="Y301">
            <v>0.35499999999999998</v>
          </cell>
          <cell r="Z301">
            <v>318</v>
          </cell>
          <cell r="AA301">
            <v>143</v>
          </cell>
          <cell r="AB301">
            <v>138</v>
          </cell>
          <cell r="AC301">
            <v>8</v>
          </cell>
          <cell r="AD301">
            <v>600000407</v>
          </cell>
          <cell r="AE301">
            <v>9.4E-2</v>
          </cell>
          <cell r="AF301">
            <v>2.8</v>
          </cell>
        </row>
        <row r="302">
          <cell r="A302">
            <v>1001304506684</v>
          </cell>
          <cell r="B302" t="str">
            <v>СЕРВЕЛАТ КАРЕЛЬСКИЙ ПМ в/к в/у 0.28кг</v>
          </cell>
          <cell r="C302" t="str">
            <v>ШТ</v>
          </cell>
          <cell r="D302" t="str">
            <v>Колбасные изделия</v>
          </cell>
          <cell r="E302" t="str">
            <v>Копченые колбасы</v>
          </cell>
          <cell r="F302" t="str">
            <v>Папа может</v>
          </cell>
          <cell r="G302" t="str">
            <v>ОМПК(К)</v>
          </cell>
          <cell r="H302" t="str">
            <v>ТУ 10.13.14-161-00425283-2022</v>
          </cell>
          <cell r="I302" t="str">
            <v>Мясной продукт. Изделие колбасное варено-копченое.</v>
          </cell>
          <cell r="J302"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краситель кармины</v>
          </cell>
          <cell r="K302">
            <v>12</v>
          </cell>
          <cell r="L302">
            <v>20</v>
          </cell>
          <cell r="M302">
            <v>0</v>
          </cell>
          <cell r="N302" t="str">
            <v>228/944</v>
          </cell>
          <cell r="O302" t="str">
            <v>0…+6</v>
          </cell>
          <cell r="P302">
            <v>45</v>
          </cell>
          <cell r="Q302" t="str">
            <v>5 суток</v>
          </cell>
          <cell r="R302">
            <v>4607958073252</v>
          </cell>
          <cell r="S302">
            <v>14607958073259</v>
          </cell>
          <cell r="T302">
            <v>220</v>
          </cell>
          <cell r="U302">
            <v>80</v>
          </cell>
          <cell r="V302">
            <v>54</v>
          </cell>
          <cell r="W302">
            <v>0.28000000000000003</v>
          </cell>
          <cell r="X302">
            <v>5.0000000000000001E-3</v>
          </cell>
          <cell r="Y302">
            <v>0.28500000000000003</v>
          </cell>
          <cell r="Z302">
            <v>258</v>
          </cell>
          <cell r="AA302">
            <v>193</v>
          </cell>
          <cell r="AB302">
            <v>123</v>
          </cell>
          <cell r="AC302">
            <v>8</v>
          </cell>
          <cell r="AD302">
            <v>600000403</v>
          </cell>
          <cell r="AE302">
            <v>0.10100000000000001</v>
          </cell>
          <cell r="AF302">
            <v>2.2400000000000002</v>
          </cell>
        </row>
        <row r="303">
          <cell r="A303">
            <v>1001304506260</v>
          </cell>
          <cell r="B303" t="str">
            <v>СЕРВЕЛАТ КАРЕЛЬСКИЙ ПМ вк в/у 0.28кг_СНГ</v>
          </cell>
          <cell r="C303" t="str">
            <v>ШТ</v>
          </cell>
          <cell r="D303" t="str">
            <v>Колбасные изделия</v>
          </cell>
          <cell r="E303" t="str">
            <v>Копченые колбасы</v>
          </cell>
          <cell r="F303" t="str">
            <v>Папа может</v>
          </cell>
          <cell r="G303" t="str">
            <v>ОМПК(К)</v>
          </cell>
          <cell r="H303" t="str">
            <v>ТУ 10.13.14-161-00425283-2022</v>
          </cell>
          <cell r="I303" t="str">
            <v>Мясной продукт. Изделие колбасное варено-копченое.</v>
          </cell>
          <cell r="J303"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краситель кармины</v>
          </cell>
          <cell r="K303">
            <v>12</v>
          </cell>
          <cell r="L303">
            <v>20</v>
          </cell>
          <cell r="M303">
            <v>0</v>
          </cell>
          <cell r="N303" t="str">
            <v>228/944</v>
          </cell>
          <cell r="O303" t="str">
            <v>0…+6</v>
          </cell>
          <cell r="P303">
            <v>45</v>
          </cell>
          <cell r="Q303" t="str">
            <v>5 суток</v>
          </cell>
          <cell r="R303">
            <v>4607958073252</v>
          </cell>
          <cell r="S303">
            <v>14607958073259</v>
          </cell>
          <cell r="T303">
            <v>220</v>
          </cell>
          <cell r="U303">
            <v>80</v>
          </cell>
          <cell r="V303">
            <v>54</v>
          </cell>
          <cell r="W303">
            <v>0.28000000000000003</v>
          </cell>
          <cell r="X303">
            <v>5.0000000000000001E-3</v>
          </cell>
          <cell r="Y303">
            <v>0.28500000000000003</v>
          </cell>
          <cell r="Z303">
            <v>258</v>
          </cell>
          <cell r="AA303">
            <v>193</v>
          </cell>
          <cell r="AB303">
            <v>123</v>
          </cell>
          <cell r="AC303">
            <v>8</v>
          </cell>
          <cell r="AD303">
            <v>600000403</v>
          </cell>
          <cell r="AE303">
            <v>0.10100000000000001</v>
          </cell>
          <cell r="AF303">
            <v>2.2400000000000002</v>
          </cell>
        </row>
        <row r="304">
          <cell r="A304">
            <v>1001304506562</v>
          </cell>
          <cell r="B304" t="str">
            <v>СЕРВЕЛАТ КАРЕЛЬСКИЙ СН в/к в/у 0.28кг</v>
          </cell>
          <cell r="C304" t="str">
            <v>ШТ</v>
          </cell>
          <cell r="D304" t="str">
            <v>Колбасные изделия</v>
          </cell>
          <cell r="E304" t="str">
            <v>Копченые колбасы</v>
          </cell>
          <cell r="F304" t="str">
            <v>Советское наследие</v>
          </cell>
          <cell r="G304" t="str">
            <v>ОМПК(К)</v>
          </cell>
          <cell r="H304" t="str">
            <v>ТУ 10.13.14-161-00425283-2022</v>
          </cell>
          <cell r="I304" t="str">
            <v>Мясной продукт. Изделие колбасное варено-копченое.</v>
          </cell>
          <cell r="J304"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краситель кармины</v>
          </cell>
          <cell r="K304">
            <v>12</v>
          </cell>
          <cell r="L304">
            <v>20</v>
          </cell>
          <cell r="M304">
            <v>0</v>
          </cell>
          <cell r="N304" t="str">
            <v>228/944</v>
          </cell>
          <cell r="O304" t="str">
            <v>0…+6</v>
          </cell>
          <cell r="P304">
            <v>45</v>
          </cell>
          <cell r="Q304" t="str">
            <v>5 суток</v>
          </cell>
          <cell r="R304">
            <v>4607958075706</v>
          </cell>
          <cell r="S304">
            <v>14607958075703</v>
          </cell>
          <cell r="T304">
            <v>220</v>
          </cell>
          <cell r="U304">
            <v>80</v>
          </cell>
          <cell r="V304">
            <v>54</v>
          </cell>
          <cell r="W304">
            <v>0.28000000000000003</v>
          </cell>
          <cell r="X304">
            <v>5.0000000000000001E-3</v>
          </cell>
          <cell r="Y304">
            <v>0.28500000000000003</v>
          </cell>
          <cell r="Z304">
            <v>258</v>
          </cell>
          <cell r="AA304">
            <v>193</v>
          </cell>
          <cell r="AB304">
            <v>123</v>
          </cell>
          <cell r="AC304">
            <v>8</v>
          </cell>
          <cell r="AD304">
            <v>600000403</v>
          </cell>
          <cell r="AE304">
            <v>0.10100000000000001</v>
          </cell>
          <cell r="AF304">
            <v>2.2400000000000002</v>
          </cell>
        </row>
        <row r="305">
          <cell r="A305">
            <v>1001050375542</v>
          </cell>
          <cell r="B305" t="str">
            <v>СЕРВЕЛАТ КОНЬЯЧНЫЙ в/к в/у_45с</v>
          </cell>
          <cell r="C305" t="str">
            <v>КГ</v>
          </cell>
          <cell r="D305" t="str">
            <v>Колбасные изделия</v>
          </cell>
          <cell r="E305" t="str">
            <v>Копченые колбасы</v>
          </cell>
          <cell r="F305" t="str">
            <v>Останкино</v>
          </cell>
          <cell r="G305" t="str">
            <v>ОМПК(К)</v>
          </cell>
          <cell r="H305" t="str">
            <v>ТУ 9213-136-00425283-2015</v>
          </cell>
          <cell r="I305" t="str">
            <v>Мясной продукт. Изделие колбасное варено-копченое.</v>
          </cell>
          <cell r="J305" t="str">
            <v>свинина, шпик, филе грудок куриных, белковый стабилизатор (шкурка свиная, вода), вода, сыворотка сухая молочная, соль, смесь посолочно-нитритная (соль, фиксатор окраски нитрит натрия), регуляторы кислотности: пирофосфаты, ацетаты натрия; стабилизатор альгинат натрия, загуститель ксантановая камедь, экстракты специй (черный перец, кориандр), ароматизатор, антиокислитель изоаскорбат натрия, усилитель вкуса и аромата глутамат натрия, растительная клетчатка, сахар, краситель кармины, коньяк</v>
          </cell>
          <cell r="K305">
            <v>15</v>
          </cell>
          <cell r="L305">
            <v>19</v>
          </cell>
          <cell r="M305">
            <v>0</v>
          </cell>
          <cell r="N305" t="str">
            <v>219/907</v>
          </cell>
          <cell r="O305" t="str">
            <v>0…+6</v>
          </cell>
          <cell r="P305">
            <v>45</v>
          </cell>
          <cell r="Q305" t="str">
            <v>5 суток</v>
          </cell>
          <cell r="R305">
            <v>2412110000005</v>
          </cell>
          <cell r="S305">
            <v>12412110000002</v>
          </cell>
          <cell r="T305">
            <v>300</v>
          </cell>
          <cell r="U305">
            <v>79</v>
          </cell>
          <cell r="V305">
            <v>66</v>
          </cell>
          <cell r="W305">
            <v>0.84</v>
          </cell>
          <cell r="X305">
            <v>8.0000000000000002E-3</v>
          </cell>
          <cell r="Y305">
            <v>0.84799999999999998</v>
          </cell>
          <cell r="Z305">
            <v>292</v>
          </cell>
          <cell r="AA305">
            <v>178</v>
          </cell>
          <cell r="AB305">
            <v>178</v>
          </cell>
          <cell r="AC305">
            <v>6</v>
          </cell>
          <cell r="AD305">
            <v>600000029</v>
          </cell>
          <cell r="AE305">
            <v>0.13200000000000001</v>
          </cell>
          <cell r="AF305">
            <v>5.04</v>
          </cell>
        </row>
        <row r="306">
          <cell r="A306">
            <v>1001050373822</v>
          </cell>
          <cell r="B306" t="str">
            <v>СЕРВЕЛАТ КОНЬЯЧНЫЙ в/к в/у_Ашан</v>
          </cell>
          <cell r="C306" t="str">
            <v>КГ</v>
          </cell>
          <cell r="D306" t="str">
            <v>Колбасные изделия</v>
          </cell>
          <cell r="E306" t="str">
            <v>Копченые колбасы</v>
          </cell>
          <cell r="F306" t="str">
            <v>Останкино</v>
          </cell>
          <cell r="G306" t="str">
            <v>ОМПК(К)</v>
          </cell>
          <cell r="H306" t="str">
            <v>ТУ 9213-136-00425283-2015</v>
          </cell>
          <cell r="I306" t="str">
            <v>Мясной продукт. Изделие колбасное варено-копченое.</v>
          </cell>
          <cell r="J306" t="str">
            <v>свинина, шпик, филе грудок куриных, белковый стабилизатор (шкурка свиная, вода), вода, сыворотка сухая молочная, соль, смесь посолочно-нитритная (соль, фиксатор окраски нитрит натрия), регуляторы кислотности: пирофосфаты, ацетаты натрия; стабилизатор альгинат натрия, загуститель ксантановая камедь, экстракты специй (черный перец, кориандр), ароматизатор, антиокислитель изоаскорбат натрия, усилитель вкуса и аромата глутамат натрия, растительная клетчатка, сахар, краситель кармины, коньяк</v>
          </cell>
          <cell r="K306">
            <v>15</v>
          </cell>
          <cell r="L306">
            <v>19</v>
          </cell>
          <cell r="M306">
            <v>0</v>
          </cell>
          <cell r="N306" t="str">
            <v>219/907</v>
          </cell>
          <cell r="O306" t="str">
            <v>0…+6</v>
          </cell>
          <cell r="P306">
            <v>45</v>
          </cell>
          <cell r="Q306" t="str">
            <v>5 суток</v>
          </cell>
          <cell r="R306">
            <v>2513333000008</v>
          </cell>
          <cell r="S306">
            <v>12513333000005</v>
          </cell>
          <cell r="T306">
            <v>300</v>
          </cell>
          <cell r="U306">
            <v>79</v>
          </cell>
          <cell r="V306">
            <v>66</v>
          </cell>
          <cell r="W306">
            <v>0.83399999999999996</v>
          </cell>
          <cell r="X306">
            <v>8.0000000000000002E-3</v>
          </cell>
          <cell r="Y306">
            <v>0.84199999999999997</v>
          </cell>
          <cell r="Z306">
            <v>292</v>
          </cell>
          <cell r="AA306">
            <v>178</v>
          </cell>
          <cell r="AB306">
            <v>178</v>
          </cell>
          <cell r="AC306">
            <v>6</v>
          </cell>
          <cell r="AD306">
            <v>600000029</v>
          </cell>
          <cell r="AE306">
            <v>0.13200000000000001</v>
          </cell>
          <cell r="AF306">
            <v>5</v>
          </cell>
        </row>
        <row r="307">
          <cell r="A307">
            <v>1001050375849</v>
          </cell>
          <cell r="B307" t="str">
            <v>СЕРВЕЛАТ КОНЬЯЧНЫЙ в/к в/у_Л</v>
          </cell>
          <cell r="C307" t="str">
            <v>КГ</v>
          </cell>
          <cell r="D307" t="str">
            <v>Колбасные изделия</v>
          </cell>
          <cell r="E307" t="str">
            <v>Копченые колбасы</v>
          </cell>
          <cell r="F307" t="str">
            <v>Останкино</v>
          </cell>
          <cell r="G307" t="str">
            <v>ОМПК(К)</v>
          </cell>
          <cell r="H307" t="str">
            <v>ТУ 9213-136-00425283-2015</v>
          </cell>
          <cell r="I307" t="str">
            <v>Мясной продукт. Изделие колбасное варено-копченое.</v>
          </cell>
          <cell r="J307" t="str">
            <v>свинина, шпик, филе грудок куриных, белковый стабилизатор (шкурка свиная, вода), вода, сыворотка сухая молочная, соль, смесь посолочно-нитритная (соль, фиксатор окраски нитрит натрия), регуляторы кислотности: пирофосфаты, ацетаты натрия; стабилизатор альгинат натрия, загуститель ксантановая камедь, экстракты специй (черный перец, кориандр), ароматизатор, антиокислитель изоаскорбат натрия, усилитель вкуса и аромата глутамат натрия, растительная клетчатка, сахар, краситель кармины, коньяк</v>
          </cell>
          <cell r="K307">
            <v>15</v>
          </cell>
          <cell r="L307">
            <v>19</v>
          </cell>
          <cell r="M307">
            <v>0</v>
          </cell>
          <cell r="N307" t="str">
            <v>219/907</v>
          </cell>
          <cell r="O307" t="str">
            <v>0…+6</v>
          </cell>
          <cell r="P307">
            <v>45</v>
          </cell>
          <cell r="Q307" t="str">
            <v>5 суток</v>
          </cell>
          <cell r="R307">
            <v>2412110000005</v>
          </cell>
          <cell r="S307">
            <v>12412110000002</v>
          </cell>
          <cell r="T307">
            <v>300</v>
          </cell>
          <cell r="U307">
            <v>79</v>
          </cell>
          <cell r="V307">
            <v>66</v>
          </cell>
          <cell r="W307">
            <v>0.84</v>
          </cell>
          <cell r="X307">
            <v>8.0000000000000002E-3</v>
          </cell>
          <cell r="Y307">
            <v>0.84799999999999998</v>
          </cell>
          <cell r="Z307">
            <v>292</v>
          </cell>
          <cell r="AA307">
            <v>178</v>
          </cell>
          <cell r="AB307">
            <v>178</v>
          </cell>
          <cell r="AC307">
            <v>6</v>
          </cell>
          <cell r="AD307">
            <v>600000029</v>
          </cell>
          <cell r="AE307">
            <v>0.13200000000000001</v>
          </cell>
          <cell r="AF307">
            <v>5.04</v>
          </cell>
        </row>
        <row r="308">
          <cell r="A308">
            <v>1001050373821</v>
          </cell>
          <cell r="B308" t="str">
            <v>Z-СЕРВЕЛАТ КОНЬЯЧНЫЙ в/к в/у</v>
          </cell>
          <cell r="C308" t="str">
            <v>КГ</v>
          </cell>
          <cell r="D308" t="str">
            <v>Колбасные изделия</v>
          </cell>
          <cell r="E308" t="str">
            <v>Копченые колбасы</v>
          </cell>
          <cell r="F308" t="str">
            <v>Останкино</v>
          </cell>
          <cell r="G308" t="str">
            <v>ОМПК(К)</v>
          </cell>
          <cell r="H308" t="str">
            <v>ТУ 9213-136-00425283-2015</v>
          </cell>
          <cell r="I308" t="str">
            <v>Мясной продукт. Изделие колбасное варено-копченое.</v>
          </cell>
          <cell r="J308" t="str">
            <v>свинина, шпик, филе грудок куриных, белковый стабилизатор (шкурка свиная, вода), вода, сыворотка сухая молочная, соль, смесь посолочно-нитритная (соль, фиксатор окраски нитрит натрия), регуляторы кислотности: пирофосфаты, ацетаты натрия; стабилизатор альгинат натрия, загуститель ксантановая камедь, экстракты специй (черный перец, кориандр), ароматизатор, антиокислитель изоаскорбат натрия, усилитель вкуса и аромата глутамат натрия, растительная клетчатка, сахар, краситель кармины, коньяк</v>
          </cell>
          <cell r="K308">
            <v>15</v>
          </cell>
          <cell r="L308">
            <v>19</v>
          </cell>
          <cell r="M308">
            <v>0</v>
          </cell>
          <cell r="N308" t="str">
            <v>219/907</v>
          </cell>
          <cell r="O308" t="str">
            <v>0…+6</v>
          </cell>
          <cell r="P308">
            <v>45</v>
          </cell>
          <cell r="Q308" t="str">
            <v>5 суток</v>
          </cell>
          <cell r="R308">
            <v>2813250000007</v>
          </cell>
          <cell r="S308">
            <v>12813250000004</v>
          </cell>
          <cell r="T308">
            <v>300</v>
          </cell>
          <cell r="U308">
            <v>79</v>
          </cell>
          <cell r="V308">
            <v>66</v>
          </cell>
          <cell r="W308">
            <v>0.84</v>
          </cell>
          <cell r="X308">
            <v>8.0000000000000002E-3</v>
          </cell>
          <cell r="Y308">
            <v>0.84799999999999998</v>
          </cell>
          <cell r="Z308">
            <v>292</v>
          </cell>
          <cell r="AA308">
            <v>178</v>
          </cell>
          <cell r="AB308">
            <v>178</v>
          </cell>
          <cell r="AC308">
            <v>6</v>
          </cell>
          <cell r="AD308">
            <v>600000029</v>
          </cell>
          <cell r="AE308">
            <v>0.13200000000000001</v>
          </cell>
          <cell r="AF308">
            <v>5.04</v>
          </cell>
        </row>
        <row r="309">
          <cell r="A309">
            <v>1001050375543</v>
          </cell>
          <cell r="B309" t="str">
            <v>СЕРВЕЛАТ КОНЬЯЧНЫЙ в/к в/у 0.42кг_45с</v>
          </cell>
          <cell r="C309" t="str">
            <v>ШТ</v>
          </cell>
          <cell r="D309" t="str">
            <v>Колбасные изделия</v>
          </cell>
          <cell r="E309" t="str">
            <v>Копченые колбасы</v>
          </cell>
          <cell r="F309" t="str">
            <v>Останкино</v>
          </cell>
          <cell r="G309" t="str">
            <v>ОМПК(К)</v>
          </cell>
          <cell r="H309" t="str">
            <v>ТУ 9213-136-00425283-2015</v>
          </cell>
          <cell r="I309" t="str">
            <v>Мясной продукт. Изделие колбасное варено-копченое.</v>
          </cell>
          <cell r="J309" t="str">
            <v>свинина, белковый стабилизатор, филе грудок куриных, шпик, комплексные пищевые добавки (молоко сухое обезжиренное, смесь посолочно-нитритная (соль, фиксатор окраски Е250), сахар, масло растительное, лактоза, регуляторы кислотности: пирофосфаты, трифосфаты; стабилизаторы: альгинат натрия, камеди (ксантановая, тары), полифосфаты; экстракты специй, ароматизаторы, усилитель вкуса и аромата Е621, антиокислители: аскорбиновая кислота, изоаскорбат натрия; уплотнитель сульфат кальция, краситель кармины); соль, растительная клетчатка, коньяк</v>
          </cell>
          <cell r="K309">
            <v>15</v>
          </cell>
          <cell r="L309">
            <v>20</v>
          </cell>
          <cell r="M309">
            <v>0</v>
          </cell>
          <cell r="N309" t="str">
            <v>240/995</v>
          </cell>
          <cell r="O309" t="str">
            <v>0…+6</v>
          </cell>
          <cell r="P309">
            <v>45</v>
          </cell>
          <cell r="Q309" t="str">
            <v>5 суток</v>
          </cell>
          <cell r="R309">
            <v>4607088543595</v>
          </cell>
          <cell r="S309">
            <v>14607088543592</v>
          </cell>
          <cell r="T309">
            <v>220</v>
          </cell>
          <cell r="U309">
            <v>80</v>
          </cell>
          <cell r="V309">
            <v>66</v>
          </cell>
          <cell r="W309">
            <v>0.42</v>
          </cell>
          <cell r="X309">
            <v>5.0000000000000001E-3</v>
          </cell>
          <cell r="Y309">
            <v>0.42499999999999999</v>
          </cell>
          <cell r="Z309">
            <v>278</v>
          </cell>
          <cell r="AA309">
            <v>193</v>
          </cell>
          <cell r="AB309">
            <v>138</v>
          </cell>
          <cell r="AC309">
            <v>8</v>
          </cell>
          <cell r="AD309">
            <v>600000404</v>
          </cell>
          <cell r="AE309">
            <v>0.111</v>
          </cell>
          <cell r="AF309">
            <v>3.36</v>
          </cell>
        </row>
        <row r="310">
          <cell r="A310">
            <v>1001304236686</v>
          </cell>
          <cell r="B310" t="str">
            <v>СЕРВЕЛАТ КОПЧ.НА БУКЕ в/к в/у 0.35кг_СНГ</v>
          </cell>
          <cell r="C310" t="str">
            <v>ШТ</v>
          </cell>
          <cell r="D310" t="str">
            <v>Колбасные изделия</v>
          </cell>
          <cell r="E310" t="str">
            <v>Копченые колбасы</v>
          </cell>
          <cell r="F310" t="str">
            <v>Папа может</v>
          </cell>
          <cell r="G310" t="str">
            <v>ОМПК(К)</v>
          </cell>
          <cell r="H310" t="str">
            <v>ТУ 10.13.14-161-00425283-2022</v>
          </cell>
          <cell r="I310" t="str">
            <v>Мясной продукт. Изделие колбасное варено-копченое.</v>
          </cell>
          <cell r="J310"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соль, крахмал картофельный, регуляторы кислотности: пирофосфаты, ацетаты натрия; стабилизатор альгинат натрия, загуститель ксантановая камедь, экстракты специй (черный перец, сельдерей), чеснок сушеный, лук сушеный, усилитель вкуса и аромата глутамат натрия, антиокислители: изоаскорбат натрия, лимонная кислота; краситель кармины</v>
          </cell>
          <cell r="K310">
            <v>12</v>
          </cell>
          <cell r="L310">
            <v>20</v>
          </cell>
          <cell r="M310">
            <v>0</v>
          </cell>
          <cell r="N310" t="str">
            <v>228/944</v>
          </cell>
          <cell r="O310" t="str">
            <v>0…+6</v>
          </cell>
          <cell r="P310">
            <v>45</v>
          </cell>
          <cell r="Q310" t="str">
            <v>5 суток</v>
          </cell>
          <cell r="R310">
            <v>4607958072323</v>
          </cell>
          <cell r="S310">
            <v>14607958072320</v>
          </cell>
          <cell r="T310">
            <v>220</v>
          </cell>
          <cell r="U310">
            <v>80</v>
          </cell>
          <cell r="V310">
            <v>58</v>
          </cell>
          <cell r="W310">
            <v>0.35</v>
          </cell>
          <cell r="X310">
            <v>5.0000000000000001E-3</v>
          </cell>
          <cell r="Y310">
            <v>0.35499999999999998</v>
          </cell>
          <cell r="Z310">
            <v>318</v>
          </cell>
          <cell r="AA310">
            <v>143</v>
          </cell>
          <cell r="AB310">
            <v>138</v>
          </cell>
          <cell r="AC310">
            <v>8</v>
          </cell>
          <cell r="AD310">
            <v>600000407</v>
          </cell>
          <cell r="AE310">
            <v>9.4E-2</v>
          </cell>
          <cell r="AF310">
            <v>2.8</v>
          </cell>
        </row>
        <row r="311">
          <cell r="A311">
            <v>1001300386506</v>
          </cell>
          <cell r="B311" t="str">
            <v>СЕРВЕЛАТ КОПЧ.С ДЫМКОМ ПМ в/к в/у 350*16</v>
          </cell>
          <cell r="C311" t="str">
            <v>ШТ</v>
          </cell>
          <cell r="D311" t="str">
            <v>Колбасные изделия</v>
          </cell>
          <cell r="E311" t="str">
            <v>Копченые колбасы</v>
          </cell>
          <cell r="F311" t="str">
            <v>Папа может</v>
          </cell>
          <cell r="G311" t="str">
            <v>ОМПК(К)</v>
          </cell>
          <cell r="H311" t="str">
            <v>ТУ 10.13.14-161-00425283-2022</v>
          </cell>
          <cell r="I311" t="str">
            <v>Мясной продукт. Изделие колбасное варено-копченое.</v>
          </cell>
          <cell r="J311"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краситель кармины</v>
          </cell>
          <cell r="K311">
            <v>12</v>
          </cell>
          <cell r="L311">
            <v>20</v>
          </cell>
          <cell r="M311">
            <v>0</v>
          </cell>
          <cell r="N311" t="str">
            <v>228/944</v>
          </cell>
          <cell r="O311" t="str">
            <v>0…+6</v>
          </cell>
          <cell r="P311">
            <v>45</v>
          </cell>
          <cell r="Q311" t="str">
            <v>5 суток</v>
          </cell>
          <cell r="R311">
            <v>4607958074648</v>
          </cell>
          <cell r="S311">
            <v>24607958074642</v>
          </cell>
          <cell r="T311">
            <v>220</v>
          </cell>
          <cell r="U311">
            <v>80</v>
          </cell>
          <cell r="V311">
            <v>58</v>
          </cell>
          <cell r="W311">
            <v>0.35</v>
          </cell>
          <cell r="X311">
            <v>5.0000000000000001E-3</v>
          </cell>
          <cell r="Y311">
            <v>0.35499999999999998</v>
          </cell>
          <cell r="Z311">
            <v>318</v>
          </cell>
          <cell r="AA311">
            <v>143</v>
          </cell>
          <cell r="AB311">
            <v>258</v>
          </cell>
          <cell r="AC311">
            <v>16</v>
          </cell>
          <cell r="AD311">
            <v>600000421</v>
          </cell>
          <cell r="AE311">
            <v>0.154</v>
          </cell>
          <cell r="AF311">
            <v>5.6</v>
          </cell>
        </row>
        <row r="312">
          <cell r="A312">
            <v>1001054234787</v>
          </cell>
          <cell r="B312" t="str">
            <v>СЕРВЕЛАТ КОПЧЕНЫЙ НА БУКЕ в/к в/у</v>
          </cell>
          <cell r="C312" t="str">
            <v>КГ</v>
          </cell>
          <cell r="D312" t="str">
            <v>Колбасные изделия</v>
          </cell>
          <cell r="E312" t="str">
            <v>Копченые колбасы</v>
          </cell>
          <cell r="F312" t="str">
            <v>Папа может</v>
          </cell>
          <cell r="G312" t="str">
            <v>ОМПК(К)</v>
          </cell>
          <cell r="H312" t="str">
            <v>ТУ 10.13.14-161-00425283-2022</v>
          </cell>
          <cell r="I312" t="str">
            <v>Мясной продукт. Изделие колбасное варено-копченое.</v>
          </cell>
          <cell r="J312"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соль, крахмал картофельный, регуляторы кислотности: пирофосфаты, ацетаты натрия; стабилизатор альгинат натрия, загуститель ксантановая камедь, экстракты специй (черный перец, сельдерей), чеснок сушеный, лук сушеный, усилитель вкуса и аромата глутамат натрия, антиокислители: изоаскорбат натрия, лимонная кислота; краситель кармины</v>
          </cell>
          <cell r="K312">
            <v>12</v>
          </cell>
          <cell r="L312">
            <v>20</v>
          </cell>
          <cell r="M312">
            <v>0</v>
          </cell>
          <cell r="N312" t="str">
            <v>228/944</v>
          </cell>
          <cell r="O312" t="str">
            <v>0…+6</v>
          </cell>
          <cell r="P312">
            <v>45</v>
          </cell>
          <cell r="Q312" t="str">
            <v>5 суток</v>
          </cell>
          <cell r="R312">
            <v>2335705000009</v>
          </cell>
          <cell r="S312">
            <v>12335705000006</v>
          </cell>
          <cell r="T312">
            <v>300</v>
          </cell>
          <cell r="U312">
            <v>79</v>
          </cell>
          <cell r="V312">
            <v>58</v>
          </cell>
          <cell r="W312">
            <v>0.7</v>
          </cell>
          <cell r="X312">
            <v>8.0000000000000002E-3</v>
          </cell>
          <cell r="Y312">
            <v>0.70799999999999996</v>
          </cell>
          <cell r="Z312">
            <v>292</v>
          </cell>
          <cell r="AA312">
            <v>178</v>
          </cell>
          <cell r="AB312">
            <v>178</v>
          </cell>
          <cell r="AC312">
            <v>8</v>
          </cell>
          <cell r="AD312">
            <v>600000029</v>
          </cell>
          <cell r="AE312">
            <v>0.13200000000000001</v>
          </cell>
          <cell r="AF312">
            <v>5.6</v>
          </cell>
        </row>
        <row r="313">
          <cell r="A313">
            <v>1001304236685</v>
          </cell>
          <cell r="B313" t="str">
            <v>СЕРВЕЛАТ КОПЧЕНЫЙ НА БУКЕ в/к в/у 0.35кг</v>
          </cell>
          <cell r="C313" t="str">
            <v>ШТ</v>
          </cell>
          <cell r="D313" t="str">
            <v>Колбасные изделия</v>
          </cell>
          <cell r="E313" t="str">
            <v>Копченые колбасы</v>
          </cell>
          <cell r="F313" t="str">
            <v>Папа может</v>
          </cell>
          <cell r="G313" t="str">
            <v>ОМПК(К)</v>
          </cell>
          <cell r="H313" t="str">
            <v>ТУ 10.13.14-161-00425283-2022</v>
          </cell>
          <cell r="I313" t="str">
            <v>Мясной продукт. Изделие колбасное варено-копченое.</v>
          </cell>
          <cell r="J313"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соль, крахмал картофельный, регуляторы кислотности: пирофосфаты, ацетаты натрия; стабилизатор альгинат натрия, загуститель ксантановая камедь, экстракты специй (черный перец, сельдерей), чеснок сушеный, лук сушеный, усилитель вкуса и аромата глутамат натрия, антиокислители: изоаскорбат натрия, лимонная кислота; краситель кармины</v>
          </cell>
          <cell r="K313">
            <v>12</v>
          </cell>
          <cell r="L313">
            <v>20</v>
          </cell>
          <cell r="M313">
            <v>0</v>
          </cell>
          <cell r="N313" t="str">
            <v>228/944</v>
          </cell>
          <cell r="O313" t="str">
            <v>0…+6</v>
          </cell>
          <cell r="P313">
            <v>45</v>
          </cell>
          <cell r="Q313" t="str">
            <v>5 суток</v>
          </cell>
          <cell r="R313">
            <v>4607958072323</v>
          </cell>
          <cell r="S313">
            <v>14607958072320</v>
          </cell>
          <cell r="T313">
            <v>220</v>
          </cell>
          <cell r="U313">
            <v>80</v>
          </cell>
          <cell r="V313">
            <v>58</v>
          </cell>
          <cell r="W313">
            <v>0.35</v>
          </cell>
          <cell r="X313">
            <v>5.0000000000000001E-3</v>
          </cell>
          <cell r="Y313">
            <v>0.35499999999999998</v>
          </cell>
          <cell r="Z313">
            <v>318</v>
          </cell>
          <cell r="AA313">
            <v>143</v>
          </cell>
          <cell r="AB313">
            <v>138</v>
          </cell>
          <cell r="AC313">
            <v>8</v>
          </cell>
          <cell r="AD313">
            <v>600000407</v>
          </cell>
          <cell r="AE313">
            <v>9.4E-2</v>
          </cell>
          <cell r="AF313">
            <v>2.8</v>
          </cell>
        </row>
        <row r="314">
          <cell r="A314">
            <v>1001054235689</v>
          </cell>
          <cell r="B314" t="str">
            <v>СЕРВЕЛАТ КОПЧЕНЫЙ НА БУКЕ в/к в/у_Маяк</v>
          </cell>
          <cell r="C314" t="str">
            <v>КГ</v>
          </cell>
          <cell r="D314" t="str">
            <v>Колбасные изделия</v>
          </cell>
          <cell r="E314" t="str">
            <v>Копченые колбасы</v>
          </cell>
          <cell r="F314" t="str">
            <v>Папа может</v>
          </cell>
          <cell r="G314" t="str">
            <v>ОМПК(К)</v>
          </cell>
          <cell r="H314" t="str">
            <v>ТУ 10.13.14-161-00425283-2022</v>
          </cell>
          <cell r="I314" t="str">
            <v>Мясной продукт. Изделие колбасное варено-копченое.</v>
          </cell>
          <cell r="J314"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соль, крахмал картофельный, регуляторы кислотности: пирофосфаты, ацетаты натрия; стабилизатор альгинат натрия, загуститель ксантановая камедь, экстракты специй (черный перец, сельдерей), чеснок сушеный, лук сушеный, усилитель вкуса и аромата глутамат натрия, антиокислители: изоаскорбат натрия, лимонная кислота; краситель кармины</v>
          </cell>
          <cell r="K314">
            <v>12</v>
          </cell>
          <cell r="L314">
            <v>20</v>
          </cell>
          <cell r="M314">
            <v>0</v>
          </cell>
          <cell r="N314" t="str">
            <v>228/944</v>
          </cell>
          <cell r="O314" t="str">
            <v>0…+6</v>
          </cell>
          <cell r="P314">
            <v>45</v>
          </cell>
          <cell r="Q314" t="str">
            <v>5 суток</v>
          </cell>
          <cell r="R314">
            <v>2102018000008</v>
          </cell>
          <cell r="S314">
            <v>12102018000005</v>
          </cell>
          <cell r="T314">
            <v>300</v>
          </cell>
          <cell r="U314">
            <v>79</v>
          </cell>
          <cell r="V314">
            <v>58</v>
          </cell>
          <cell r="W314">
            <v>0.7</v>
          </cell>
          <cell r="X314">
            <v>8.0000000000000002E-3</v>
          </cell>
          <cell r="Y314">
            <v>0.70799999999999996</v>
          </cell>
          <cell r="Z314">
            <v>292</v>
          </cell>
          <cell r="AA314">
            <v>178</v>
          </cell>
          <cell r="AB314">
            <v>178</v>
          </cell>
          <cell r="AC314">
            <v>8</v>
          </cell>
          <cell r="AD314">
            <v>600000029</v>
          </cell>
          <cell r="AE314">
            <v>0.13200000000000001</v>
          </cell>
          <cell r="AF314">
            <v>5.6</v>
          </cell>
        </row>
        <row r="315">
          <cell r="A315">
            <v>1001054234079</v>
          </cell>
          <cell r="B315" t="str">
            <v>СЕРВЕЛАТ КОПЧЕНЫЙ НА БУКЕ в/к в/у_СНГ</v>
          </cell>
          <cell r="C315" t="str">
            <v>КГ</v>
          </cell>
          <cell r="D315" t="str">
            <v>Колбасные изделия</v>
          </cell>
          <cell r="E315" t="str">
            <v>Копченые колбасы</v>
          </cell>
          <cell r="F315" t="str">
            <v>Папа может</v>
          </cell>
          <cell r="G315" t="str">
            <v>ОМПК(К)</v>
          </cell>
          <cell r="H315" t="str">
            <v>ТУ 10.13.14-161-00425283-2022</v>
          </cell>
          <cell r="I315" t="str">
            <v>Мясной продукт. Изделие колбасное варено-копченое.</v>
          </cell>
          <cell r="J315"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соль, крахмал картофельный, регуляторы кислотности: пирофосфаты, ацетаты натрия; стабилизатор альгинат натрия, загуститель ксантановая камедь, экстракты специй (черный перец, сельдерей), чеснок сушеный, лук сушеный, усилитель вкуса и аромата глутамат натрия, антиокислители: изоаскорбат натрия, лимонная кислота; краситель кармины</v>
          </cell>
          <cell r="K315">
            <v>12</v>
          </cell>
          <cell r="L315">
            <v>20</v>
          </cell>
          <cell r="M315">
            <v>0</v>
          </cell>
          <cell r="N315" t="str">
            <v>228/944</v>
          </cell>
          <cell r="O315" t="str">
            <v>0…+6</v>
          </cell>
          <cell r="P315">
            <v>45</v>
          </cell>
          <cell r="Q315" t="str">
            <v>5 суток</v>
          </cell>
          <cell r="R315">
            <v>2800192000004</v>
          </cell>
          <cell r="S315">
            <v>12800192000001</v>
          </cell>
          <cell r="T315">
            <v>300</v>
          </cell>
          <cell r="U315">
            <v>79</v>
          </cell>
          <cell r="V315">
            <v>58</v>
          </cell>
          <cell r="W315">
            <v>0.69499999999999995</v>
          </cell>
          <cell r="X315">
            <v>8.0000000000000002E-3</v>
          </cell>
          <cell r="Y315">
            <v>0.70299999999999996</v>
          </cell>
          <cell r="Z315">
            <v>292</v>
          </cell>
          <cell r="AA315">
            <v>178</v>
          </cell>
          <cell r="AB315">
            <v>178</v>
          </cell>
          <cell r="AC315">
            <v>8</v>
          </cell>
          <cell r="AD315">
            <v>600000029</v>
          </cell>
          <cell r="AE315">
            <v>0.13200000000000001</v>
          </cell>
          <cell r="AF315">
            <v>5.56</v>
          </cell>
        </row>
        <row r="316">
          <cell r="A316">
            <v>1001050454376</v>
          </cell>
          <cell r="B316" t="str">
            <v>СЕРВЕЛАТ КРЕМЛЕВСКИЙ в/к в/у</v>
          </cell>
          <cell r="C316" t="str">
            <v>КГ</v>
          </cell>
          <cell r="D316" t="str">
            <v>Колбасные изделия</v>
          </cell>
          <cell r="E316" t="str">
            <v>Копченые колбасы</v>
          </cell>
          <cell r="F316" t="str">
            <v>Останкино</v>
          </cell>
          <cell r="G316" t="str">
            <v>ОМПК(К)</v>
          </cell>
          <cell r="H316" t="str">
            <v>ТУ 9213-136-00425283-2015</v>
          </cell>
          <cell r="I316" t="str">
            <v>Мясной продукт. Изделие колбасное варено-копченое.</v>
          </cell>
          <cell r="J316" t="str">
            <v>свинина, белковый стабилизатор, мясо цыпленка-бройлера механической обвалки, вода, смесь посолочно-нитритная (соль, фиксатор окраски нитрит натрия), соль, сыворотка сухая молочная, сахар, регуляторы кислотности: пирофосфаты, трифосфаты, ацетаты натрия, цитраты натрия; стабилизатор полифосфаты, антиокислители: изоаскорбат натрия, лимонная кислота; усилитель вкуса и аромата глутамат натрия, чеснок сушеный, лук сушеный, экстракты специй (перец черный, мускатный орех, кориандр), краситель кармины</v>
          </cell>
          <cell r="K316">
            <v>16</v>
          </cell>
          <cell r="L316">
            <v>21</v>
          </cell>
          <cell r="M316">
            <v>0</v>
          </cell>
          <cell r="N316" t="str">
            <v>253/1049</v>
          </cell>
          <cell r="O316" t="str">
            <v>0…+6</v>
          </cell>
          <cell r="P316">
            <v>45</v>
          </cell>
          <cell r="Q316" t="str">
            <v>5 суток</v>
          </cell>
          <cell r="R316">
            <v>2800809000007</v>
          </cell>
          <cell r="S316">
            <v>12800809000004</v>
          </cell>
          <cell r="T316">
            <v>300</v>
          </cell>
          <cell r="U316">
            <v>79</v>
          </cell>
          <cell r="V316">
            <v>66</v>
          </cell>
          <cell r="W316">
            <v>0.84</v>
          </cell>
          <cell r="X316">
            <v>8.0000000000000002E-3</v>
          </cell>
          <cell r="Y316">
            <v>0.84799999999999998</v>
          </cell>
          <cell r="Z316">
            <v>292</v>
          </cell>
          <cell r="AA316">
            <v>178</v>
          </cell>
          <cell r="AB316">
            <v>178</v>
          </cell>
          <cell r="AC316">
            <v>6</v>
          </cell>
          <cell r="AD316">
            <v>600000029</v>
          </cell>
          <cell r="AE316">
            <v>0.13200000000000001</v>
          </cell>
          <cell r="AF316">
            <v>5.04</v>
          </cell>
        </row>
        <row r="317">
          <cell r="A317">
            <v>1001050454375</v>
          </cell>
          <cell r="B317" t="str">
            <v>СЕРВЕЛАТ КРЕМЛЕВСКИЙ в/к в/у срез 0.42кг</v>
          </cell>
          <cell r="C317" t="str">
            <v>ШТ</v>
          </cell>
          <cell r="D317" t="str">
            <v>Колбасные изделия</v>
          </cell>
          <cell r="E317" t="str">
            <v>Копченые колбасы</v>
          </cell>
          <cell r="F317" t="str">
            <v>Останкино</v>
          </cell>
          <cell r="G317" t="str">
            <v>ОМПК(К)</v>
          </cell>
          <cell r="H317" t="str">
            <v>ТУ 9213-136-00425283-2015</v>
          </cell>
          <cell r="I317" t="str">
            <v>Мясной продукт. Изделие колбасное варено-копченое.</v>
          </cell>
          <cell r="J317" t="str">
            <v>свинина, мясо птицы куриное (в т.ч.механической обвалки), белковый стабилизатор, вода, комплексные пищевые добавки (молоко сухое обезжиренное, смесь посолочно-нитритная (соль, фиксатор окраски Е250), регуляторы кислотности: пирофосфаты, трифосфаты; стабилизаторы полифосфаты, сахар, усилитель вкуса и аромата Е621, антиокислители: изоаскорбат натрия, лимонная кислота; чеснок сушеный, лук сушеный, экстракты специй, масло растительное, краситель кармины); соль</v>
          </cell>
          <cell r="K317">
            <v>15</v>
          </cell>
          <cell r="L317">
            <v>24</v>
          </cell>
          <cell r="M317">
            <v>0</v>
          </cell>
          <cell r="N317" t="str">
            <v>276/1143</v>
          </cell>
          <cell r="O317" t="str">
            <v>0…+6</v>
          </cell>
          <cell r="P317">
            <v>45</v>
          </cell>
          <cell r="Q317" t="str">
            <v>5 суток</v>
          </cell>
          <cell r="R317">
            <v>4607088543885</v>
          </cell>
          <cell r="S317">
            <v>14607088543882</v>
          </cell>
          <cell r="T317">
            <v>220</v>
          </cell>
          <cell r="U317">
            <v>80</v>
          </cell>
          <cell r="V317">
            <v>66</v>
          </cell>
          <cell r="W317">
            <v>0.42</v>
          </cell>
          <cell r="X317">
            <v>5.0000000000000001E-3</v>
          </cell>
          <cell r="Y317">
            <v>0.42499999999999999</v>
          </cell>
          <cell r="Z317">
            <v>278</v>
          </cell>
          <cell r="AA317">
            <v>193</v>
          </cell>
          <cell r="AB317">
            <v>138</v>
          </cell>
          <cell r="AC317">
            <v>8</v>
          </cell>
          <cell r="AD317">
            <v>600000404</v>
          </cell>
          <cell r="AE317">
            <v>0.111</v>
          </cell>
          <cell r="AF317">
            <v>3.36</v>
          </cell>
        </row>
        <row r="318">
          <cell r="A318">
            <v>1001300456369</v>
          </cell>
          <cell r="B318" t="str">
            <v>СЕРВЕЛАТ КРЕМЛЕВСКИЙ в/к в/у 0.35кг</v>
          </cell>
          <cell r="C318" t="str">
            <v>ШТ</v>
          </cell>
          <cell r="D318" t="str">
            <v>Колбасные изделия</v>
          </cell>
          <cell r="E318" t="str">
            <v>Копченые колбасы</v>
          </cell>
          <cell r="F318" t="str">
            <v>Останкино</v>
          </cell>
          <cell r="G318" t="str">
            <v>ОМПК(К)</v>
          </cell>
          <cell r="H318" t="str">
            <v>ТУ 9213-136-00425283-2015</v>
          </cell>
          <cell r="I318" t="str">
            <v>Мясной продукт. Изделие колбасное варено-копченое.</v>
          </cell>
          <cell r="J318" t="str">
            <v>свинина, мясо птицы куриное (в т.ч.механической обвалки), белковый стабилизатор, вода, комплексные пищевые добавки (молоко сухое обезжиренное, смесь посолочно-нитритная (соль, фиксатор окраски Е250), регуляторы кислотности: пирофосфаты, трифосфаты; стабилизатор полифосфаты, сахар, усилитель вкуса и аромата Е621, антиокислители: изоаскорбат натрия, лимонная кислота; чеснок сушеный, лук сушеный, экстракты специй, масло растительное, краситель кармины); соль</v>
          </cell>
          <cell r="K318">
            <v>15</v>
          </cell>
          <cell r="L318">
            <v>24</v>
          </cell>
          <cell r="M318">
            <v>0</v>
          </cell>
          <cell r="N318" t="str">
            <v>276/1143</v>
          </cell>
          <cell r="O318" t="str">
            <v>0…+6</v>
          </cell>
          <cell r="P318">
            <v>45</v>
          </cell>
          <cell r="Q318" t="str">
            <v>5 суток</v>
          </cell>
          <cell r="R318">
            <v>4607958072897</v>
          </cell>
          <cell r="S318">
            <v>14607958072894</v>
          </cell>
          <cell r="T318">
            <v>220</v>
          </cell>
          <cell r="U318">
            <v>80</v>
          </cell>
          <cell r="V318">
            <v>58</v>
          </cell>
          <cell r="W318">
            <v>0.35</v>
          </cell>
          <cell r="X318">
            <v>5.0000000000000001E-3</v>
          </cell>
          <cell r="Y318">
            <v>0.35499999999999998</v>
          </cell>
          <cell r="Z318">
            <v>318</v>
          </cell>
          <cell r="AA318">
            <v>143</v>
          </cell>
          <cell r="AB318">
            <v>138</v>
          </cell>
          <cell r="AC318">
            <v>8</v>
          </cell>
          <cell r="AD318">
            <v>600000407</v>
          </cell>
          <cell r="AE318">
            <v>9.4E-2</v>
          </cell>
          <cell r="AF318">
            <v>2.8</v>
          </cell>
        </row>
        <row r="319">
          <cell r="A319">
            <v>1001050455876</v>
          </cell>
          <cell r="B319" t="str">
            <v>СЕРВЕЛАТ КРЕМЛЕВСКИЙ в/к в/у 0.35кг_СНГ</v>
          </cell>
          <cell r="C319" t="str">
            <v>ШТ</v>
          </cell>
          <cell r="D319" t="str">
            <v>Колбасные изделия</v>
          </cell>
          <cell r="E319" t="str">
            <v>Копченые колбасы</v>
          </cell>
          <cell r="F319" t="str">
            <v>Останкино</v>
          </cell>
          <cell r="G319" t="str">
            <v>ОМПК(К)</v>
          </cell>
          <cell r="H319" t="str">
            <v>ТУ 10.13.14-161-00425283-2022</v>
          </cell>
          <cell r="I319" t="str">
            <v>Мясной продукт. Изделие колбасное варено-копченое.</v>
          </cell>
          <cell r="J319" t="str">
            <v>свинина, белковый стабилизатор, мясо цыпленка-бройлера механической обвалки, вода, смесь посолочно-нитритная (соль, фиксатор окраски нитрит натрия), соль, сыворотка сухая молочная, сахар, регуляторы кислотности: пирофосфаты, трифосфаты, ацетаты натрия, цитраты натрия; стабилизатор полифосфаты, антиокислители: изоаскорбат натрия, лимонная кислота; усилитель вкуса и аромата глутамат натрия, чеснок сушеный, лук сушеный, экстракты специй (перец черный, мускатный орех, кориандр), краситель кармины</v>
          </cell>
          <cell r="K319">
            <v>16</v>
          </cell>
          <cell r="L319">
            <v>21</v>
          </cell>
          <cell r="M319">
            <v>0</v>
          </cell>
          <cell r="N319" t="str">
            <v>253/1049</v>
          </cell>
          <cell r="O319" t="str">
            <v>0…+6</v>
          </cell>
          <cell r="P319">
            <v>45</v>
          </cell>
          <cell r="Q319" t="str">
            <v>5 суток</v>
          </cell>
          <cell r="R319">
            <v>4607958072897</v>
          </cell>
          <cell r="S319">
            <v>14607958072894</v>
          </cell>
          <cell r="T319">
            <v>220</v>
          </cell>
          <cell r="U319">
            <v>80</v>
          </cell>
          <cell r="V319">
            <v>58</v>
          </cell>
          <cell r="W319">
            <v>0.35</v>
          </cell>
          <cell r="X319">
            <v>5.0000000000000001E-3</v>
          </cell>
          <cell r="Y319">
            <v>0.35499999999999998</v>
          </cell>
          <cell r="Z319">
            <v>318</v>
          </cell>
          <cell r="AA319">
            <v>143</v>
          </cell>
          <cell r="AB319">
            <v>138</v>
          </cell>
          <cell r="AC319">
            <v>8</v>
          </cell>
          <cell r="AD319">
            <v>600000407</v>
          </cell>
          <cell r="AE319">
            <v>9.4E-2</v>
          </cell>
          <cell r="AF319">
            <v>2.8</v>
          </cell>
        </row>
        <row r="320">
          <cell r="A320">
            <v>1001050453549</v>
          </cell>
          <cell r="B320" t="str">
            <v>СЕРВЕЛАТ КРЕМЛЕВСКИЙ в/к в/у 0.840кг</v>
          </cell>
          <cell r="C320" t="str">
            <v>ШТ</v>
          </cell>
          <cell r="D320" t="str">
            <v>Колбасные изделия</v>
          </cell>
          <cell r="E320" t="str">
            <v>Копченые колбасы</v>
          </cell>
          <cell r="F320" t="str">
            <v>Останкино</v>
          </cell>
          <cell r="G320" t="str">
            <v>ОМПК(К)</v>
          </cell>
          <cell r="H320" t="str">
            <v>ТУ 9213-136-00425283-2015</v>
          </cell>
          <cell r="I320" t="str">
            <v>Мясной продукт. Изделие колбасное варено-копченое.</v>
          </cell>
          <cell r="J320" t="str">
            <v>свинина, белковый стабилизатор, мясо цыпленка-бройлера механической обвалки, вода, смесь посолочно-нитритная (соль, фиксатор окраски нитрит натрия), соль, сыворотка сухая молочная, сахар, регуляторы кислотности: пирофосфаты, трифосфаты, ацетаты натрия, цитраты натрия; стабилизатор полифосфаты, антиокислители: изоаскорбат натрия, лимонная кислота; усилитель вкуса и аромата глутамат натрия, чеснок сушеный, лук сушеный, экстракты специй (перец черный, мускатный орех, кориандр), краситель кармины</v>
          </cell>
          <cell r="K320">
            <v>16</v>
          </cell>
          <cell r="L320">
            <v>21</v>
          </cell>
          <cell r="M320">
            <v>0</v>
          </cell>
          <cell r="N320" t="str">
            <v>253/1049</v>
          </cell>
          <cell r="O320" t="str">
            <v>0…+6</v>
          </cell>
          <cell r="P320">
            <v>45</v>
          </cell>
          <cell r="Q320" t="str">
            <v>5 суток</v>
          </cell>
          <cell r="R320">
            <v>4607088543618</v>
          </cell>
          <cell r="S320">
            <v>14607088543615</v>
          </cell>
          <cell r="T320">
            <v>300</v>
          </cell>
          <cell r="U320">
            <v>79</v>
          </cell>
          <cell r="V320">
            <v>66</v>
          </cell>
          <cell r="W320">
            <v>0.84</v>
          </cell>
          <cell r="X320">
            <v>8.0000000000000002E-3</v>
          </cell>
          <cell r="Y320">
            <v>0.84799999999999998</v>
          </cell>
          <cell r="Z320">
            <v>292</v>
          </cell>
          <cell r="AA320">
            <v>178</v>
          </cell>
          <cell r="AB320">
            <v>178</v>
          </cell>
          <cell r="AC320">
            <v>6</v>
          </cell>
          <cell r="AD320">
            <v>600000029</v>
          </cell>
          <cell r="AE320">
            <v>0.13200000000000001</v>
          </cell>
          <cell r="AF320">
            <v>5.04</v>
          </cell>
        </row>
        <row r="321">
          <cell r="A321">
            <v>1001050455096</v>
          </cell>
          <cell r="B321" t="str">
            <v>СЕРВЕЛАТ КРЕМЛЕВСКИЙ в/к в/у_СНГ</v>
          </cell>
          <cell r="C321" t="str">
            <v>КГ</v>
          </cell>
          <cell r="D321" t="str">
            <v>Колбасные изделия</v>
          </cell>
          <cell r="E321" t="str">
            <v>Копченые колбасы</v>
          </cell>
          <cell r="F321" t="str">
            <v>Останкино</v>
          </cell>
          <cell r="G321" t="str">
            <v>ОМПК(К)</v>
          </cell>
          <cell r="H321" t="str">
            <v>ТУ 10.13.14-161-00425283-2022</v>
          </cell>
          <cell r="I321" t="str">
            <v>Мясной продукт. Изделие колбасное варено-копченое.</v>
          </cell>
          <cell r="J321" t="str">
            <v>свинина, белковый стабилизатор, мясо цыпленка-бройлера механической обвалки, вода, смесь посолочно-нитритная (соль, фиксатор окраски нитрит натрия), соль, сыворотка сухая молочная, сахар, регуляторы кислотности: пирофосфаты, трифосфаты, ацетаты натрия, цитраты натрия; стабилизатор полифосфаты, антиокислители: изоаскорбат натрия, лимонная кислота; усилитель вкуса и аромата глутамат натрия, чеснок сушеный, лук сушеный, экстракты специй (перец черный, мускатный орех, кориандр), краситель кармины</v>
          </cell>
          <cell r="K321">
            <v>16</v>
          </cell>
          <cell r="L321">
            <v>21</v>
          </cell>
          <cell r="M321">
            <v>0</v>
          </cell>
          <cell r="N321" t="str">
            <v>253/1049</v>
          </cell>
          <cell r="O321" t="str">
            <v>0…+6</v>
          </cell>
          <cell r="P321">
            <v>45</v>
          </cell>
          <cell r="Q321" t="str">
            <v>5 суток</v>
          </cell>
          <cell r="R321">
            <v>2800809000007</v>
          </cell>
          <cell r="S321">
            <v>12800809000004</v>
          </cell>
          <cell r="T321">
            <v>300</v>
          </cell>
          <cell r="U321">
            <v>79</v>
          </cell>
          <cell r="V321">
            <v>66</v>
          </cell>
          <cell r="W321">
            <v>0.84399999999999997</v>
          </cell>
          <cell r="X321">
            <v>8.0000000000000002E-3</v>
          </cell>
          <cell r="Y321">
            <v>0.85199999999999998</v>
          </cell>
          <cell r="Z321">
            <v>292</v>
          </cell>
          <cell r="AA321">
            <v>178</v>
          </cell>
          <cell r="AB321">
            <v>178</v>
          </cell>
          <cell r="AC321">
            <v>6</v>
          </cell>
          <cell r="AD321">
            <v>600000029</v>
          </cell>
          <cell r="AE321">
            <v>0.13200000000000001</v>
          </cell>
          <cell r="AF321">
            <v>5.0599999999999996</v>
          </cell>
        </row>
        <row r="322">
          <cell r="A322">
            <v>1001050452522</v>
          </cell>
          <cell r="B322" t="str">
            <v>СЕРВЕЛАТ КРЕМЛЕВСКИЙ в/к в/у_Х5</v>
          </cell>
          <cell r="C322" t="str">
            <v>КГ</v>
          </cell>
          <cell r="D322" t="str">
            <v>Колбасные изделия</v>
          </cell>
          <cell r="E322" t="str">
            <v>Копченые колбасы</v>
          </cell>
          <cell r="F322" t="str">
            <v>Останкино</v>
          </cell>
          <cell r="G322" t="str">
            <v>ОМПК(К)</v>
          </cell>
          <cell r="H322" t="str">
            <v>ТУ 9213-136-00425283-2015</v>
          </cell>
          <cell r="I322" t="str">
            <v>Мясной продукт. Изделие колбасное варено-копченое.</v>
          </cell>
          <cell r="J322" t="str">
            <v>свинина, белковый стабилизатор, мясо цыпленка-бройлера механической обвалки, вода, смесь посолочно-нитритная (соль, фиксатор окраски нитрит натрия), соль, сыворотка сухая молочная, сахар, регуляторы кислотности: пирофосфаты, трифосфаты, ацетаты натрия, цитраты натрия; стабилизатор полифосфаты, антиокислители: изоаскорбат натрия, лимонная кислота; усилитель вкуса и аромата глутамат натрия, чеснок сушеный, лук сушеный, экстракты специй (перец черный, мускатный орех, кориандр), краситель кармины</v>
          </cell>
          <cell r="K322">
            <v>16</v>
          </cell>
          <cell r="L322">
            <v>21</v>
          </cell>
          <cell r="M322">
            <v>0</v>
          </cell>
          <cell r="N322" t="str">
            <v>253/1049</v>
          </cell>
          <cell r="O322" t="str">
            <v>0…+6</v>
          </cell>
          <cell r="P322">
            <v>45</v>
          </cell>
          <cell r="Q322" t="str">
            <v>5 суток</v>
          </cell>
          <cell r="R322">
            <v>2543947000002</v>
          </cell>
          <cell r="S322">
            <v>12543947000009</v>
          </cell>
          <cell r="T322">
            <v>300</v>
          </cell>
          <cell r="U322">
            <v>79</v>
          </cell>
          <cell r="V322">
            <v>66</v>
          </cell>
          <cell r="W322">
            <v>0.84</v>
          </cell>
          <cell r="X322">
            <v>8.0000000000000002E-3</v>
          </cell>
          <cell r="Y322">
            <v>0.84799999999999998</v>
          </cell>
          <cell r="Z322">
            <v>292</v>
          </cell>
          <cell r="AA322">
            <v>178</v>
          </cell>
          <cell r="AB322">
            <v>178</v>
          </cell>
          <cell r="AC322">
            <v>6</v>
          </cell>
          <cell r="AD322">
            <v>600000029</v>
          </cell>
          <cell r="AE322">
            <v>0.13200000000000001</v>
          </cell>
          <cell r="AF322">
            <v>5.04</v>
          </cell>
        </row>
        <row r="323">
          <cell r="A323">
            <v>1001050454826</v>
          </cell>
          <cell r="B323" t="str">
            <v>Z-СЕРВЕЛАТ КРЕМЛЕВСКИЙ в/к в/у</v>
          </cell>
          <cell r="C323" t="str">
            <v>КГ</v>
          </cell>
          <cell r="D323" t="str">
            <v>Колбасные изделия</v>
          </cell>
          <cell r="E323" t="str">
            <v>Копченые колбасы</v>
          </cell>
          <cell r="F323" t="str">
            <v>Останкино</v>
          </cell>
          <cell r="G323" t="str">
            <v>ОМПК(К)</v>
          </cell>
          <cell r="H323" t="str">
            <v>ТУ 9213-136-00425283-2015</v>
          </cell>
          <cell r="I323" t="str">
            <v>Мясной продукт. Изделие колбасное варено-копченое.</v>
          </cell>
          <cell r="J323" t="str">
            <v>свинина, белковый стабилизатор, мясо цыпленка-бройлера механической обвалки, вода, смесь посолочно-нитритная (соль, фиксатор окраски нитрит натрия), соль, сыворотка сухая молочная, сахар, регуляторы кислотности: пирофосфаты, трифосфаты, ацетаты натрия, цитраты натрия; стабилизатор полифосфаты, антиокислители: изоаскорбат натрия, лимонная кислота; усилитель вкуса и аромата глутамат натрия, чеснок сушеный, лук сушеный, экстракты специй (перец черный, мускатный орех, кориандр), краситель кармины</v>
          </cell>
          <cell r="K323">
            <v>16</v>
          </cell>
          <cell r="L323">
            <v>21</v>
          </cell>
          <cell r="M323">
            <v>0</v>
          </cell>
          <cell r="N323" t="str">
            <v>253/1049</v>
          </cell>
          <cell r="O323" t="str">
            <v>0…+6</v>
          </cell>
          <cell r="P323">
            <v>45</v>
          </cell>
          <cell r="Q323" t="str">
            <v>5 суток</v>
          </cell>
          <cell r="R323">
            <v>2800809000007</v>
          </cell>
          <cell r="S323">
            <v>12800809000004</v>
          </cell>
          <cell r="T323">
            <v>300</v>
          </cell>
          <cell r="U323">
            <v>79</v>
          </cell>
          <cell r="V323">
            <v>66</v>
          </cell>
          <cell r="W323">
            <v>0.86699999999999999</v>
          </cell>
          <cell r="X323">
            <v>8.0000000000000002E-3</v>
          </cell>
          <cell r="Y323">
            <v>0.875</v>
          </cell>
          <cell r="Z323">
            <v>292</v>
          </cell>
          <cell r="AA323">
            <v>178</v>
          </cell>
          <cell r="AB323">
            <v>178</v>
          </cell>
          <cell r="AC323">
            <v>6</v>
          </cell>
          <cell r="AD323">
            <v>600000029</v>
          </cell>
          <cell r="AE323">
            <v>0.13200000000000001</v>
          </cell>
          <cell r="AF323">
            <v>5.2</v>
          </cell>
        </row>
        <row r="324">
          <cell r="A324">
            <v>1001304756687</v>
          </cell>
          <cell r="B324" t="str">
            <v>СЕРВЕЛАТ ЛАДОЖСКИЙ ПМ в/к в/у 0.35кг</v>
          </cell>
          <cell r="C324" t="str">
            <v>ШТ</v>
          </cell>
          <cell r="D324" t="str">
            <v>Колбасные изделия</v>
          </cell>
          <cell r="E324" t="str">
            <v>Копченые колбасы</v>
          </cell>
          <cell r="F324" t="str">
            <v>Папа может</v>
          </cell>
          <cell r="G324" t="str">
            <v>ОМПК(К)</v>
          </cell>
          <cell r="H324" t="str">
            <v>ТУ 10.13.14-161-00425283-2022</v>
          </cell>
          <cell r="I324" t="str">
            <v>Мясной продукт. Изделие колбасное варено-копченое.</v>
          </cell>
          <cell r="J324"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краситель кармины</v>
          </cell>
          <cell r="K324">
            <v>12</v>
          </cell>
          <cell r="L324">
            <v>20</v>
          </cell>
          <cell r="M324">
            <v>0</v>
          </cell>
          <cell r="N324" t="str">
            <v>228/944</v>
          </cell>
          <cell r="O324" t="str">
            <v>0…+6</v>
          </cell>
          <cell r="P324">
            <v>45</v>
          </cell>
          <cell r="Q324" t="str">
            <v>5 суток</v>
          </cell>
          <cell r="R324">
            <v>4607958073849</v>
          </cell>
          <cell r="S324">
            <v>14607958073846</v>
          </cell>
          <cell r="T324">
            <v>220</v>
          </cell>
          <cell r="U324">
            <v>80</v>
          </cell>
          <cell r="V324">
            <v>58</v>
          </cell>
          <cell r="W324">
            <v>0.35</v>
          </cell>
          <cell r="X324">
            <v>5.0000000000000001E-3</v>
          </cell>
          <cell r="Y324">
            <v>0.35499999999999998</v>
          </cell>
          <cell r="Z324">
            <v>318</v>
          </cell>
          <cell r="AA324">
            <v>143</v>
          </cell>
          <cell r="AB324">
            <v>138</v>
          </cell>
          <cell r="AC324">
            <v>8</v>
          </cell>
          <cell r="AD324">
            <v>600000407</v>
          </cell>
          <cell r="AE324">
            <v>9.4E-2</v>
          </cell>
          <cell r="AF324">
            <v>2.8</v>
          </cell>
        </row>
        <row r="325">
          <cell r="A325">
            <v>1001304626688</v>
          </cell>
          <cell r="B325" t="str">
            <v>СЕРВЕЛАТ МЕЛКОЗЕРНЕНЫЙ ПМ в/к в/у 0.35кг</v>
          </cell>
          <cell r="C325" t="str">
            <v>ШТ</v>
          </cell>
          <cell r="D325" t="str">
            <v>Колбасные изделия</v>
          </cell>
          <cell r="E325" t="str">
            <v>Копченые колбасы</v>
          </cell>
          <cell r="F325" t="str">
            <v>Папа может</v>
          </cell>
          <cell r="G325" t="str">
            <v>ОМПК(К)</v>
          </cell>
          <cell r="H325" t="str">
            <v>ТУ 10.13.14-161-00425283-2022</v>
          </cell>
          <cell r="I325" t="str">
            <v>Мясной продукт. Изделие колбасное варено-копченое.</v>
          </cell>
          <cell r="J325"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соль, крахмал картофельный, регуляторы кислотности: пирофосфаты, ацетаты натрия; стабилизатор альгинат натрия, загуститель ксантановая камедь, экстракты специй (черный перец, сельдерей), чеснок сушеный, лук сушеный, усилитель вкуса и аромата глутамат натрия, антиокислители: изоаскорбат натрия, лимонная кислота; краситель кармины</v>
          </cell>
          <cell r="K325">
            <v>12</v>
          </cell>
          <cell r="L325">
            <v>20</v>
          </cell>
          <cell r="M325">
            <v>0</v>
          </cell>
          <cell r="N325" t="str">
            <v>228/944</v>
          </cell>
          <cell r="O325" t="str">
            <v>0…+6</v>
          </cell>
          <cell r="P325">
            <v>50</v>
          </cell>
          <cell r="Q325" t="str">
            <v>5 суток</v>
          </cell>
          <cell r="R325">
            <v>4607958073580</v>
          </cell>
          <cell r="S325">
            <v>24607958073584</v>
          </cell>
          <cell r="T325">
            <v>220</v>
          </cell>
          <cell r="U325">
            <v>80</v>
          </cell>
          <cell r="V325">
            <v>58</v>
          </cell>
          <cell r="W325">
            <v>0.35</v>
          </cell>
          <cell r="X325">
            <v>5.0000000000000001E-3</v>
          </cell>
          <cell r="Y325">
            <v>0.35499999999999998</v>
          </cell>
          <cell r="Z325">
            <v>318</v>
          </cell>
          <cell r="AA325">
            <v>143</v>
          </cell>
          <cell r="AB325">
            <v>138</v>
          </cell>
          <cell r="AC325">
            <v>6</v>
          </cell>
          <cell r="AD325">
            <v>600000407</v>
          </cell>
          <cell r="AE325">
            <v>9.4E-2</v>
          </cell>
          <cell r="AF325">
            <v>2.1</v>
          </cell>
        </row>
        <row r="326">
          <cell r="A326">
            <v>1001254626161</v>
          </cell>
          <cell r="B326" t="str">
            <v>Z-СЕРВЕЛАТ МЕЛКОЗЕРНЕНЫЙ в/к в/у 0.35кг</v>
          </cell>
          <cell r="C326" t="str">
            <v>ШТ</v>
          </cell>
          <cell r="D326" t="str">
            <v>Колбасные изделия</v>
          </cell>
          <cell r="E326" t="str">
            <v>Копченые колбасы</v>
          </cell>
          <cell r="F326" t="str">
            <v>Папа может</v>
          </cell>
          <cell r="G326" t="str">
            <v>ОМПК(К)</v>
          </cell>
          <cell r="H326" t="str">
            <v>ТУ 9213-136-00425283-2015</v>
          </cell>
          <cell r="I326" t="str">
            <v>Мясной продукт. Изделие колбасное варено-копченое.</v>
          </cell>
          <cell r="J326" t="str">
            <v>свинина, филе грудок куриных, белковый стабилизатор (шкурка свиная, вода), шпик, комплексные пищевые добавки (сыворотка сухая молочная, смесь посолочно-нитритная (соль, фиксатор окраски Е250), декстроза, регуляторы кислотности: пирофосфаты, трифосфаты; стабилизаторы: альгинат натрия, камеди (ксантановая, тары), полифосфаты, цитраты калия, цитраты кальция; лактоза, растительный жир, экстракты специй, чеснок сушеный, лук сушеный, антиокислители: изоаскорбат натрия, лимонная кислота; усилитель вкуса и аромата Е621, уплотнитель сульфат кальция, краситель кармины); растительная клетчатка, соль</v>
          </cell>
          <cell r="K326">
            <v>13</v>
          </cell>
          <cell r="L326">
            <v>20</v>
          </cell>
          <cell r="M326">
            <v>0</v>
          </cell>
          <cell r="N326" t="str">
            <v>232/961</v>
          </cell>
          <cell r="O326" t="str">
            <v>0…+6</v>
          </cell>
          <cell r="P326">
            <v>45</v>
          </cell>
          <cell r="Q326" t="str">
            <v>5 суток</v>
          </cell>
          <cell r="R326">
            <v>4607958073580</v>
          </cell>
          <cell r="S326">
            <v>14607958073587</v>
          </cell>
          <cell r="T326">
            <v>220</v>
          </cell>
          <cell r="U326">
            <v>80</v>
          </cell>
          <cell r="V326">
            <v>58</v>
          </cell>
          <cell r="W326">
            <v>0.35</v>
          </cell>
          <cell r="X326">
            <v>5.0000000000000001E-3</v>
          </cell>
          <cell r="Y326">
            <v>0.35499999999999998</v>
          </cell>
          <cell r="Z326">
            <v>318</v>
          </cell>
          <cell r="AA326">
            <v>143</v>
          </cell>
          <cell r="AB326">
            <v>138</v>
          </cell>
          <cell r="AC326">
            <v>8</v>
          </cell>
          <cell r="AD326">
            <v>600000407</v>
          </cell>
          <cell r="AE326">
            <v>9.4E-2</v>
          </cell>
          <cell r="AF326">
            <v>2.8</v>
          </cell>
        </row>
        <row r="327">
          <cell r="A327">
            <v>1001305196564</v>
          </cell>
          <cell r="B327" t="str">
            <v>СЕРВЕЛАТ ОРЕХОВЫЙ ПМ в/к в/у 0.31кг 8шт.</v>
          </cell>
          <cell r="C327" t="str">
            <v>ШТ</v>
          </cell>
          <cell r="D327" t="str">
            <v>Колбасные изделия</v>
          </cell>
          <cell r="E327" t="str">
            <v>Копченые колбасы</v>
          </cell>
          <cell r="F327" t="str">
            <v>Папа может</v>
          </cell>
          <cell r="G327" t="str">
            <v>ОМПК(К)</v>
          </cell>
          <cell r="H327" t="str">
            <v>ТУ 10.13.14-161-00425283-2022</v>
          </cell>
          <cell r="I327" t="str">
            <v>Мясной продукт. Изделие колбасное варено-копченое.</v>
          </cell>
          <cell r="J327"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v>
          </cell>
          <cell r="K327">
            <v>11</v>
          </cell>
          <cell r="L327">
            <v>16</v>
          </cell>
          <cell r="M327">
            <v>2</v>
          </cell>
          <cell r="N327" t="str">
            <v>196/813</v>
          </cell>
          <cell r="O327" t="str">
            <v>0…+6</v>
          </cell>
          <cell r="P327">
            <v>45</v>
          </cell>
          <cell r="Q327" t="str">
            <v>5 суток</v>
          </cell>
          <cell r="R327">
            <v>4607958075744</v>
          </cell>
          <cell r="S327">
            <v>14607958075741</v>
          </cell>
          <cell r="T327">
            <v>220</v>
          </cell>
          <cell r="U327">
            <v>80</v>
          </cell>
          <cell r="V327">
            <v>58</v>
          </cell>
          <cell r="W327">
            <v>0.31</v>
          </cell>
          <cell r="X327">
            <v>5.0000000000000001E-3</v>
          </cell>
          <cell r="Y327">
            <v>0.315</v>
          </cell>
          <cell r="Z327">
            <v>258</v>
          </cell>
          <cell r="AA327">
            <v>193</v>
          </cell>
          <cell r="AB327">
            <v>123</v>
          </cell>
          <cell r="AC327">
            <v>8</v>
          </cell>
          <cell r="AD327">
            <v>600000403</v>
          </cell>
          <cell r="AE327">
            <v>0.10100000000000001</v>
          </cell>
          <cell r="AF327">
            <v>2.48</v>
          </cell>
        </row>
        <row r="328">
          <cell r="A328">
            <v>1001305196659</v>
          </cell>
          <cell r="B328" t="str">
            <v>СЕРВЕЛАТ ОРЕХОВЫЙ Папа Может в/к в/у</v>
          </cell>
          <cell r="C328" t="str">
            <v>КГ</v>
          </cell>
          <cell r="D328" t="str">
            <v>Колбасные изделия</v>
          </cell>
          <cell r="E328" t="str">
            <v>Копченые колбасы</v>
          </cell>
          <cell r="F328" t="str">
            <v>Папа может</v>
          </cell>
          <cell r="G328" t="str">
            <v>ОМПК(К)</v>
          </cell>
          <cell r="H328" t="str">
            <v>ТУ 10.13.14-161-00425283-2022</v>
          </cell>
          <cell r="I328" t="str">
            <v>Мясной продукт. Изделие колбасное варено-копченое.</v>
          </cell>
          <cell r="J328"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v>
          </cell>
          <cell r="K328">
            <v>11</v>
          </cell>
          <cell r="L328">
            <v>16</v>
          </cell>
          <cell r="M328">
            <v>2</v>
          </cell>
          <cell r="N328" t="str">
            <v>196/813</v>
          </cell>
          <cell r="O328" t="str">
            <v>0…+6</v>
          </cell>
          <cell r="P328">
            <v>45</v>
          </cell>
          <cell r="Q328" t="str">
            <v>5 суток</v>
          </cell>
          <cell r="R328">
            <v>2322712000009</v>
          </cell>
          <cell r="S328">
            <v>12322712000006</v>
          </cell>
          <cell r="T328">
            <v>300</v>
          </cell>
          <cell r="U328">
            <v>79</v>
          </cell>
          <cell r="V328">
            <v>58</v>
          </cell>
          <cell r="W328">
            <v>0.625</v>
          </cell>
          <cell r="X328">
            <v>8.0000000000000002E-3</v>
          </cell>
          <cell r="Y328">
            <v>0.63300000000000001</v>
          </cell>
          <cell r="Z328">
            <v>292</v>
          </cell>
          <cell r="AA328">
            <v>178</v>
          </cell>
          <cell r="AB328">
            <v>178</v>
          </cell>
          <cell r="AC328">
            <v>8</v>
          </cell>
          <cell r="AD328">
            <v>600000029</v>
          </cell>
          <cell r="AE328">
            <v>0.13200000000000001</v>
          </cell>
          <cell r="AF328">
            <v>5</v>
          </cell>
        </row>
        <row r="329">
          <cell r="A329">
            <v>1001305196535</v>
          </cell>
          <cell r="B329" t="str">
            <v>СЕРВЕЛАТ ОРЕХОВЫЙ СН в/к п/о 0.35кг 8шт.</v>
          </cell>
          <cell r="C329" t="str">
            <v>ШТ</v>
          </cell>
          <cell r="D329" t="str">
            <v>Колбасные изделия</v>
          </cell>
          <cell r="E329" t="str">
            <v>Копченые колбасы</v>
          </cell>
          <cell r="F329" t="str">
            <v>Советское наследие</v>
          </cell>
          <cell r="G329" t="str">
            <v>ОМПК(К)</v>
          </cell>
          <cell r="H329" t="str">
            <v>ТУ 10.13.14-161-00425283-2022</v>
          </cell>
          <cell r="I329" t="str">
            <v>Мясной продукт. Изделие колбасное варено-копченое.</v>
          </cell>
          <cell r="J329"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v>
          </cell>
          <cell r="K329">
            <v>11</v>
          </cell>
          <cell r="L329">
            <v>16</v>
          </cell>
          <cell r="M329">
            <v>2</v>
          </cell>
          <cell r="N329" t="str">
            <v>196/813</v>
          </cell>
          <cell r="O329" t="str">
            <v>0…+6</v>
          </cell>
          <cell r="P329">
            <v>60</v>
          </cell>
          <cell r="Q329" t="str">
            <v>5 суток</v>
          </cell>
          <cell r="R329">
            <v>4607958075676</v>
          </cell>
          <cell r="S329">
            <v>14607958075673</v>
          </cell>
          <cell r="T329">
            <v>170</v>
          </cell>
          <cell r="U329">
            <v>59</v>
          </cell>
          <cell r="V329">
            <v>59</v>
          </cell>
          <cell r="W329">
            <v>0.35</v>
          </cell>
          <cell r="X329">
            <v>2E-3</v>
          </cell>
          <cell r="Y329">
            <v>0.35199999999999998</v>
          </cell>
          <cell r="Z329">
            <v>318</v>
          </cell>
          <cell r="AA329">
            <v>143</v>
          </cell>
          <cell r="AB329">
            <v>138</v>
          </cell>
          <cell r="AC329">
            <v>8</v>
          </cell>
          <cell r="AD329">
            <v>600000407</v>
          </cell>
          <cell r="AE329">
            <v>9.4E-2</v>
          </cell>
          <cell r="AF329">
            <v>2.8</v>
          </cell>
        </row>
        <row r="330">
          <cell r="A330">
            <v>1001305196536</v>
          </cell>
          <cell r="B330" t="str">
            <v>СЕРВЕЛАТ ОРЕХОВЫЙ СН в/к п/о 0.6кг 6шт.</v>
          </cell>
          <cell r="C330" t="str">
            <v>ШТ</v>
          </cell>
          <cell r="D330" t="str">
            <v>Колбасные изделия</v>
          </cell>
          <cell r="E330" t="str">
            <v>Копченые колбасы</v>
          </cell>
          <cell r="F330" t="str">
            <v>Советское наследие</v>
          </cell>
          <cell r="G330" t="str">
            <v>ОМПК(К)</v>
          </cell>
          <cell r="H330" t="str">
            <v>ТУ 10.13.14-161-00425283-2022</v>
          </cell>
          <cell r="I330" t="str">
            <v>Мясной продукт. Изделие колбасное варено-копченое.</v>
          </cell>
          <cell r="J330"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v>
          </cell>
          <cell r="K330">
            <v>11</v>
          </cell>
          <cell r="L330">
            <v>16</v>
          </cell>
          <cell r="M330">
            <v>2</v>
          </cell>
          <cell r="N330" t="str">
            <v>196/813</v>
          </cell>
          <cell r="O330" t="str">
            <v>0…+6</v>
          </cell>
          <cell r="P330">
            <v>60</v>
          </cell>
          <cell r="Q330" t="str">
            <v>5 суток</v>
          </cell>
          <cell r="R330">
            <v>4607958075690</v>
          </cell>
          <cell r="S330">
            <v>14607958075697</v>
          </cell>
          <cell r="T330">
            <v>260</v>
          </cell>
          <cell r="U330">
            <v>59</v>
          </cell>
          <cell r="V330">
            <v>59</v>
          </cell>
          <cell r="W330">
            <v>0.6</v>
          </cell>
          <cell r="X330">
            <v>2E-3</v>
          </cell>
          <cell r="Y330">
            <v>0.60199999999999998</v>
          </cell>
          <cell r="Z330">
            <v>258</v>
          </cell>
          <cell r="AA330">
            <v>193</v>
          </cell>
          <cell r="AB330">
            <v>123</v>
          </cell>
          <cell r="AC330">
            <v>6</v>
          </cell>
          <cell r="AD330">
            <v>600000403</v>
          </cell>
          <cell r="AE330">
            <v>0.10100000000000001</v>
          </cell>
          <cell r="AF330">
            <v>3.6</v>
          </cell>
        </row>
        <row r="331">
          <cell r="A331">
            <v>1001305196214</v>
          </cell>
          <cell r="B331" t="str">
            <v>СЕРВЕЛАТ ОРЕХОВЫЙ СН в/к в/у</v>
          </cell>
          <cell r="C331" t="str">
            <v>КГ</v>
          </cell>
          <cell r="D331" t="str">
            <v>Колбасные изделия</v>
          </cell>
          <cell r="E331" t="str">
            <v>Копченые колбасы</v>
          </cell>
          <cell r="F331" t="str">
            <v>Советское наследие</v>
          </cell>
          <cell r="G331" t="str">
            <v>ОМПК(К)</v>
          </cell>
          <cell r="H331" t="str">
            <v>ТУ 10.13.14-161-00425283-2022</v>
          </cell>
          <cell r="I331" t="str">
            <v>Мясной продукт. Изделие колбасное варено-копченое.</v>
          </cell>
          <cell r="J331"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v>
          </cell>
          <cell r="K331">
            <v>11</v>
          </cell>
          <cell r="L331">
            <v>18</v>
          </cell>
          <cell r="M331">
            <v>2</v>
          </cell>
          <cell r="N331" t="str">
            <v>214/887</v>
          </cell>
          <cell r="O331" t="str">
            <v>0…+6</v>
          </cell>
          <cell r="P331">
            <v>45</v>
          </cell>
          <cell r="Q331" t="str">
            <v>5 суток</v>
          </cell>
          <cell r="R331">
            <v>2800420000004</v>
          </cell>
          <cell r="S331">
            <v>12800420000001</v>
          </cell>
          <cell r="T331">
            <v>300</v>
          </cell>
          <cell r="U331">
            <v>79</v>
          </cell>
          <cell r="V331">
            <v>58</v>
          </cell>
          <cell r="W331">
            <v>0.7</v>
          </cell>
          <cell r="X331">
            <v>8.0000000000000002E-3</v>
          </cell>
          <cell r="Y331">
            <v>0.70799999999999996</v>
          </cell>
          <cell r="Z331">
            <v>292</v>
          </cell>
          <cell r="AA331">
            <v>178</v>
          </cell>
          <cell r="AB331">
            <v>178</v>
          </cell>
          <cell r="AC331">
            <v>8</v>
          </cell>
          <cell r="AD331">
            <v>600000029</v>
          </cell>
          <cell r="AE331">
            <v>0.13200000000000001</v>
          </cell>
          <cell r="AF331">
            <v>5.6</v>
          </cell>
        </row>
        <row r="332">
          <cell r="A332">
            <v>1001305196215</v>
          </cell>
          <cell r="B332" t="str">
            <v>СЕРВЕЛАТ ОРЕХОВЫЙ СН в/к в/у 0.35кг 8шт.</v>
          </cell>
          <cell r="C332" t="str">
            <v>ШТ</v>
          </cell>
          <cell r="D332" t="str">
            <v>Колбасные изделия</v>
          </cell>
          <cell r="E332" t="str">
            <v>Копченые колбасы</v>
          </cell>
          <cell r="F332" t="str">
            <v>Советское наследие</v>
          </cell>
          <cell r="G332" t="str">
            <v>ОМПК(К)</v>
          </cell>
          <cell r="H332" t="str">
            <v>ТУ 10.13.14-161-00425283-2022</v>
          </cell>
          <cell r="I332" t="str">
            <v>Мясной продукт. Изделие колбасное варено-копченое.</v>
          </cell>
          <cell r="J332"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v>
          </cell>
          <cell r="K332">
            <v>11</v>
          </cell>
          <cell r="L332">
            <v>18</v>
          </cell>
          <cell r="M332">
            <v>2</v>
          </cell>
          <cell r="N332" t="str">
            <v>214/887</v>
          </cell>
          <cell r="O332" t="str">
            <v>0…+6</v>
          </cell>
          <cell r="P332">
            <v>45</v>
          </cell>
          <cell r="Q332" t="str">
            <v>5 суток</v>
          </cell>
          <cell r="R332">
            <v>4607958076482</v>
          </cell>
          <cell r="S332">
            <v>14607958076489</v>
          </cell>
          <cell r="T332">
            <v>220</v>
          </cell>
          <cell r="U332">
            <v>80</v>
          </cell>
          <cell r="V332">
            <v>58</v>
          </cell>
          <cell r="W332">
            <v>0.35</v>
          </cell>
          <cell r="X332">
            <v>5.0000000000000001E-3</v>
          </cell>
          <cell r="Y332">
            <v>0.35499999999999998</v>
          </cell>
          <cell r="Z332">
            <v>318</v>
          </cell>
          <cell r="AA332">
            <v>143</v>
          </cell>
          <cell r="AB332">
            <v>138</v>
          </cell>
          <cell r="AC332">
            <v>8</v>
          </cell>
          <cell r="AD332">
            <v>600000407</v>
          </cell>
          <cell r="AE332">
            <v>9.4E-2</v>
          </cell>
          <cell r="AF332">
            <v>2.8</v>
          </cell>
        </row>
        <row r="333">
          <cell r="A333">
            <v>1001053985341</v>
          </cell>
          <cell r="B333" t="str">
            <v>СЕРВЕЛАТ ОХОТНИЧИЙ в/к в/у</v>
          </cell>
          <cell r="C333" t="str">
            <v>КГ</v>
          </cell>
          <cell r="D333" t="str">
            <v>Колбасные изделия</v>
          </cell>
          <cell r="E333" t="str">
            <v>Копченые колбасы</v>
          </cell>
          <cell r="F333" t="str">
            <v>Папа может</v>
          </cell>
          <cell r="G333" t="str">
            <v>ОМПК(К)</v>
          </cell>
          <cell r="H333" t="str">
            <v>ТУ 10.13.14-161-00425283-2022</v>
          </cell>
          <cell r="I333" t="str">
            <v>Мясной продукт. Изделие колбасное варено-копченое.</v>
          </cell>
          <cell r="J333"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333">
            <v>13</v>
          </cell>
          <cell r="L333">
            <v>21</v>
          </cell>
          <cell r="M333">
            <v>0</v>
          </cell>
          <cell r="N333" t="str">
            <v>241/998</v>
          </cell>
          <cell r="O333" t="str">
            <v>0…+6</v>
          </cell>
          <cell r="P333">
            <v>45</v>
          </cell>
          <cell r="Q333" t="str">
            <v>5 суток</v>
          </cell>
          <cell r="R333">
            <v>2305328000007</v>
          </cell>
          <cell r="S333">
            <v>12305328000004</v>
          </cell>
          <cell r="T333">
            <v>300</v>
          </cell>
          <cell r="U333">
            <v>79</v>
          </cell>
          <cell r="V333">
            <v>58</v>
          </cell>
          <cell r="W333">
            <v>0.7</v>
          </cell>
          <cell r="X333">
            <v>8.0000000000000002E-3</v>
          </cell>
          <cell r="Y333">
            <v>0.70799999999999996</v>
          </cell>
          <cell r="Z333">
            <v>292</v>
          </cell>
          <cell r="AA333">
            <v>178</v>
          </cell>
          <cell r="AB333">
            <v>178</v>
          </cell>
          <cell r="AC333">
            <v>8</v>
          </cell>
          <cell r="AD333">
            <v>600000029</v>
          </cell>
          <cell r="AE333">
            <v>0.13200000000000001</v>
          </cell>
          <cell r="AF333">
            <v>5.6</v>
          </cell>
        </row>
        <row r="334">
          <cell r="A334">
            <v>1001303986690</v>
          </cell>
          <cell r="B334" t="str">
            <v>СЕРВЕЛАТ ОХОТНИЧИЙ ПМ в/к в/у 0.35кг_СНГ</v>
          </cell>
          <cell r="C334" t="str">
            <v>ШТ</v>
          </cell>
          <cell r="D334" t="str">
            <v>Колбасные изделия</v>
          </cell>
          <cell r="E334" t="str">
            <v>Копченые колбасы</v>
          </cell>
          <cell r="F334" t="str">
            <v>Папа может</v>
          </cell>
          <cell r="G334" t="str">
            <v>ОМПК(К)</v>
          </cell>
          <cell r="H334" t="str">
            <v>ТУ 10.13.14-161-00425283-2022</v>
          </cell>
          <cell r="I334" t="str">
            <v>Мясной продукт. Изделие колбасное варено-копченое.</v>
          </cell>
          <cell r="J334"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334">
            <v>13</v>
          </cell>
          <cell r="L334">
            <v>21</v>
          </cell>
          <cell r="M334">
            <v>0</v>
          </cell>
          <cell r="N334" t="str">
            <v>241/998</v>
          </cell>
          <cell r="O334" t="str">
            <v>0…+6</v>
          </cell>
          <cell r="P334">
            <v>45</v>
          </cell>
          <cell r="Q334" t="str">
            <v>5 суток</v>
          </cell>
          <cell r="R334">
            <v>4607958071715</v>
          </cell>
          <cell r="S334">
            <v>14607958071712</v>
          </cell>
          <cell r="T334">
            <v>220</v>
          </cell>
          <cell r="U334">
            <v>80</v>
          </cell>
          <cell r="V334">
            <v>58</v>
          </cell>
          <cell r="W334">
            <v>0.35</v>
          </cell>
          <cell r="X334">
            <v>5.0000000000000001E-3</v>
          </cell>
          <cell r="Y334">
            <v>0.35499999999999998</v>
          </cell>
          <cell r="Z334">
            <v>318</v>
          </cell>
          <cell r="AA334">
            <v>143</v>
          </cell>
          <cell r="AB334">
            <v>138</v>
          </cell>
          <cell r="AC334">
            <v>8</v>
          </cell>
          <cell r="AD334">
            <v>600000407</v>
          </cell>
          <cell r="AE334">
            <v>9.4E-2</v>
          </cell>
          <cell r="AF334">
            <v>2.8</v>
          </cell>
        </row>
        <row r="335">
          <cell r="A335">
            <v>1001053985457</v>
          </cell>
          <cell r="B335" t="str">
            <v>СЕРВЕЛАТ ОХОТНИЧИЙ в/к в/у_СНГ</v>
          </cell>
          <cell r="C335" t="str">
            <v>КГ</v>
          </cell>
          <cell r="D335" t="str">
            <v>Колбасные изделия</v>
          </cell>
          <cell r="E335" t="str">
            <v>Копченые колбасы</v>
          </cell>
          <cell r="F335" t="str">
            <v>Папа может</v>
          </cell>
          <cell r="G335" t="str">
            <v>ОМПК(К)</v>
          </cell>
          <cell r="H335" t="str">
            <v>ТУ 10.13.14-161-00425283-2022</v>
          </cell>
          <cell r="I335" t="str">
            <v>Мясной продукт. Изделие колбасное варено-копченое.</v>
          </cell>
          <cell r="J335"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335">
            <v>13</v>
          </cell>
          <cell r="L335">
            <v>21</v>
          </cell>
          <cell r="M335">
            <v>0</v>
          </cell>
          <cell r="N335" t="str">
            <v>241/998</v>
          </cell>
          <cell r="O335" t="str">
            <v>0…+6</v>
          </cell>
          <cell r="P335">
            <v>45</v>
          </cell>
          <cell r="Q335" t="str">
            <v>5 суток</v>
          </cell>
          <cell r="R335">
            <v>2800272000009</v>
          </cell>
          <cell r="S335">
            <v>12800272000006</v>
          </cell>
          <cell r="T335">
            <v>300</v>
          </cell>
          <cell r="U335">
            <v>79</v>
          </cell>
          <cell r="V335">
            <v>58</v>
          </cell>
          <cell r="W335">
            <v>0.7</v>
          </cell>
          <cell r="X335">
            <v>8.0000000000000002E-3</v>
          </cell>
          <cell r="Y335">
            <v>0.70799999999999996</v>
          </cell>
          <cell r="Z335">
            <v>292</v>
          </cell>
          <cell r="AA335">
            <v>178</v>
          </cell>
          <cell r="AB335">
            <v>178</v>
          </cell>
          <cell r="AC335">
            <v>8</v>
          </cell>
          <cell r="AD335">
            <v>600000029</v>
          </cell>
          <cell r="AE335">
            <v>0.13200000000000001</v>
          </cell>
          <cell r="AF335">
            <v>5.6</v>
          </cell>
        </row>
        <row r="336">
          <cell r="A336">
            <v>1001303986689</v>
          </cell>
          <cell r="B336" t="str">
            <v>СЕРВЕЛАТ ОХОТНИЧИЙ ПМ в/к в/у 0.35кг 8шт.</v>
          </cell>
          <cell r="C336" t="str">
            <v>ШТ</v>
          </cell>
          <cell r="D336" t="str">
            <v>Колбасные изделия</v>
          </cell>
          <cell r="E336" t="str">
            <v>Копченые колбасы</v>
          </cell>
          <cell r="F336" t="str">
            <v>Папа может</v>
          </cell>
          <cell r="G336" t="str">
            <v>ОМПК(К)</v>
          </cell>
          <cell r="H336" t="str">
            <v>ТУ 10.13.14-161-00425283-2022</v>
          </cell>
          <cell r="I336" t="str">
            <v>Мясной продукт. Изделие колбасное варено-копченое.</v>
          </cell>
          <cell r="J336"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336">
            <v>13</v>
          </cell>
          <cell r="L336">
            <v>21</v>
          </cell>
          <cell r="M336">
            <v>0</v>
          </cell>
          <cell r="N336" t="str">
            <v>241/998</v>
          </cell>
          <cell r="O336" t="str">
            <v>0…+6</v>
          </cell>
          <cell r="P336">
            <v>45</v>
          </cell>
          <cell r="Q336" t="str">
            <v>5 суток</v>
          </cell>
          <cell r="R336">
            <v>4607958071715</v>
          </cell>
          <cell r="S336">
            <v>14607958071712</v>
          </cell>
          <cell r="T336">
            <v>220</v>
          </cell>
          <cell r="U336">
            <v>80</v>
          </cell>
          <cell r="V336">
            <v>58</v>
          </cell>
          <cell r="W336">
            <v>0.35</v>
          </cell>
          <cell r="X336">
            <v>5.0000000000000001E-3</v>
          </cell>
          <cell r="Y336">
            <v>0.35499999999999998</v>
          </cell>
          <cell r="Z336">
            <v>318</v>
          </cell>
          <cell r="AA336">
            <v>143</v>
          </cell>
          <cell r="AB336">
            <v>138</v>
          </cell>
          <cell r="AC336">
            <v>8</v>
          </cell>
          <cell r="AD336">
            <v>600000407</v>
          </cell>
          <cell r="AE336">
            <v>9.4E-2</v>
          </cell>
          <cell r="AF336">
            <v>2.8</v>
          </cell>
        </row>
        <row r="337">
          <cell r="A337">
            <v>1001304076691</v>
          </cell>
          <cell r="B337" t="str">
            <v>СЕРВЕЛАТ ПРАЖСКИЙ ПМ в/к в/у 0.35кг 8шт.</v>
          </cell>
          <cell r="C337" t="str">
            <v>ШТ</v>
          </cell>
          <cell r="D337" t="str">
            <v>Колбасные изделия</v>
          </cell>
          <cell r="E337" t="str">
            <v>Копченые колбасы</v>
          </cell>
          <cell r="F337" t="str">
            <v>Папа может</v>
          </cell>
          <cell r="G337" t="str">
            <v>ОМПК(К)</v>
          </cell>
          <cell r="H337" t="str">
            <v>ТУ 10.13.14-161-00425283-2022</v>
          </cell>
          <cell r="I337" t="str">
            <v>Мясной продукт. Изделие колбасное варено-копченое.</v>
          </cell>
          <cell r="J337"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337">
            <v>12</v>
          </cell>
          <cell r="L337">
            <v>20</v>
          </cell>
          <cell r="M337">
            <v>0</v>
          </cell>
          <cell r="N337" t="str">
            <v>228/944</v>
          </cell>
          <cell r="O337" t="str">
            <v>0…+6</v>
          </cell>
          <cell r="P337">
            <v>45</v>
          </cell>
          <cell r="Q337" t="str">
            <v>5 суток</v>
          </cell>
          <cell r="R337">
            <v>4607958073764</v>
          </cell>
          <cell r="S337">
            <v>14607958073761</v>
          </cell>
          <cell r="T337">
            <v>210</v>
          </cell>
          <cell r="U337">
            <v>80</v>
          </cell>
          <cell r="V337">
            <v>65</v>
          </cell>
          <cell r="W337">
            <v>0.35</v>
          </cell>
          <cell r="X337">
            <v>5.0000000000000001E-3</v>
          </cell>
          <cell r="Y337">
            <v>0.35499999999999998</v>
          </cell>
          <cell r="Z337">
            <v>318</v>
          </cell>
          <cell r="AA337">
            <v>143</v>
          </cell>
          <cell r="AB337">
            <v>138</v>
          </cell>
          <cell r="AC337">
            <v>8</v>
          </cell>
          <cell r="AD337">
            <v>600000407</v>
          </cell>
          <cell r="AE337">
            <v>9.4E-2</v>
          </cell>
          <cell r="AF337">
            <v>2.8</v>
          </cell>
        </row>
        <row r="338">
          <cell r="A338">
            <v>1001053054286</v>
          </cell>
          <cell r="B338" t="str">
            <v>СЕРВЕЛАТ ПРИМА в/к в/у</v>
          </cell>
          <cell r="C338" t="str">
            <v>КГ</v>
          </cell>
          <cell r="D338" t="str">
            <v>Колбасные изделия</v>
          </cell>
          <cell r="E338" t="str">
            <v>Копченые колбасы</v>
          </cell>
          <cell r="F338" t="str">
            <v>Останкино</v>
          </cell>
          <cell r="G338" t="str">
            <v>ОМПК(К)</v>
          </cell>
          <cell r="H338" t="str">
            <v>ТУ 9213-136-00425283-2015</v>
          </cell>
          <cell r="I338" t="str">
            <v>Мясной продукт. Изделие колбасное варено-копченое.</v>
          </cell>
          <cell r="J338" t="str">
            <v>свинина, филе грудок куриных, белковый стабилизатор, шпик, комплексные пищевые добавки (молоко сухое обезжиренное, смесь посолочно-нитритная (соль, фиксатор окраски Е250), жир растительный, сахар, лактоза, регуляторы кислотности: пирофосфаты, трифосфаты, цитраты калия, цитраты кальция; стабилизаторы: альгинат натрия, камеди (ксантановая, тары), полифосфат натрия; пряности (в т.ч. сельдерей, горчичное семя), ароматизаторы, усилитель вкуса и аромата Е621, антиокислитель изоаскорбат натрия, уплотнитель сульфат кальция, красители: кармины, красный рисовый); крахмал картофельный, соль, чеснок</v>
          </cell>
          <cell r="K338">
            <v>15</v>
          </cell>
          <cell r="L338">
            <v>20</v>
          </cell>
          <cell r="M338">
            <v>0</v>
          </cell>
          <cell r="N338" t="str">
            <v>240/995</v>
          </cell>
          <cell r="O338" t="str">
            <v>0…+6</v>
          </cell>
          <cell r="P338">
            <v>45</v>
          </cell>
          <cell r="Q338" t="str">
            <v>5 суток</v>
          </cell>
          <cell r="R338">
            <v>2103246000006</v>
          </cell>
          <cell r="S338">
            <v>12103246000003</v>
          </cell>
          <cell r="T338">
            <v>300</v>
          </cell>
          <cell r="U338">
            <v>79</v>
          </cell>
          <cell r="V338">
            <v>54</v>
          </cell>
          <cell r="W338">
            <v>0.56300000000000006</v>
          </cell>
          <cell r="X338">
            <v>8.0000000000000002E-3</v>
          </cell>
          <cell r="Y338">
            <v>0.57100000000000006</v>
          </cell>
          <cell r="Z338">
            <v>292</v>
          </cell>
          <cell r="AA338">
            <v>178</v>
          </cell>
          <cell r="AB338">
            <v>178</v>
          </cell>
          <cell r="AC338">
            <v>9</v>
          </cell>
          <cell r="AD338">
            <v>600000029</v>
          </cell>
          <cell r="AE338">
            <v>0.13200000000000001</v>
          </cell>
          <cell r="AF338">
            <v>5.0599999999999996</v>
          </cell>
        </row>
        <row r="339">
          <cell r="A339">
            <v>1001303056692</v>
          </cell>
          <cell r="B339" t="str">
            <v>СЕРВЕЛАТ ПРИМА в/к в/у 0.28кг 8шт.</v>
          </cell>
          <cell r="C339" t="str">
            <v>ШТ</v>
          </cell>
          <cell r="D339" t="str">
            <v>Колбасные изделия</v>
          </cell>
          <cell r="E339" t="str">
            <v>Копченые колбасы</v>
          </cell>
          <cell r="F339" t="str">
            <v>Останкино</v>
          </cell>
          <cell r="G339" t="str">
            <v>ОМПК(К)</v>
          </cell>
          <cell r="H339" t="str">
            <v>ТУ 10.13.14-161-00425283-2022</v>
          </cell>
          <cell r="I339" t="str">
            <v>Мясной продукт. Изделие колбасное варено-копченое.</v>
          </cell>
          <cell r="J339"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краситель кармины</v>
          </cell>
          <cell r="K339">
            <v>12</v>
          </cell>
          <cell r="L339">
            <v>20</v>
          </cell>
          <cell r="M339">
            <v>0</v>
          </cell>
          <cell r="N339" t="str">
            <v>228/944</v>
          </cell>
          <cell r="O339" t="str">
            <v>0…+6</v>
          </cell>
          <cell r="P339">
            <v>45</v>
          </cell>
          <cell r="Q339" t="str">
            <v>5 суток</v>
          </cell>
          <cell r="R339">
            <v>4607958073276</v>
          </cell>
          <cell r="S339">
            <v>14607958073273</v>
          </cell>
          <cell r="T339">
            <v>220</v>
          </cell>
          <cell r="U339">
            <v>80</v>
          </cell>
          <cell r="V339">
            <v>54</v>
          </cell>
          <cell r="W339">
            <v>0.28000000000000003</v>
          </cell>
          <cell r="X339">
            <v>5.0000000000000001E-3</v>
          </cell>
          <cell r="Y339">
            <v>0.28500000000000003</v>
          </cell>
          <cell r="Z339">
            <v>258</v>
          </cell>
          <cell r="AA339">
            <v>193</v>
          </cell>
          <cell r="AB339">
            <v>123</v>
          </cell>
          <cell r="AC339">
            <v>8</v>
          </cell>
          <cell r="AD339">
            <v>600000403</v>
          </cell>
          <cell r="AE339">
            <v>0.10100000000000001</v>
          </cell>
          <cell r="AF339">
            <v>2.2400000000000002</v>
          </cell>
        </row>
        <row r="340">
          <cell r="A340">
            <v>1001304096599</v>
          </cell>
          <cell r="B340" t="str">
            <v>СЕРВЕЛАТ ПРЕМИУМ Коровино в/к в/у 0.65кг</v>
          </cell>
          <cell r="C340" t="str">
            <v>ШТ</v>
          </cell>
          <cell r="D340" t="str">
            <v>Колбасные изделия</v>
          </cell>
          <cell r="E340" t="str">
            <v>Копченые колбасы</v>
          </cell>
          <cell r="F340" t="str">
            <v>Коровино</v>
          </cell>
          <cell r="G340" t="str">
            <v>ОМПК(К)</v>
          </cell>
          <cell r="H340" t="str">
            <v>ТУ 10.13.14-161-00425283-2022</v>
          </cell>
          <cell r="I340" t="str">
            <v>Мясной продукт. Изделие колбасное варено-копченое категории А.</v>
          </cell>
          <cell r="J340"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340">
            <v>12</v>
          </cell>
          <cell r="L340">
            <v>20</v>
          </cell>
          <cell r="M340">
            <v>0</v>
          </cell>
          <cell r="N340" t="str">
            <v>228/944</v>
          </cell>
          <cell r="O340" t="str">
            <v>0…+6</v>
          </cell>
          <cell r="P340">
            <v>45</v>
          </cell>
          <cell r="Q340" t="str">
            <v>5 суток</v>
          </cell>
          <cell r="R340">
            <v>4607958076642</v>
          </cell>
          <cell r="S340">
            <v>14607958076649</v>
          </cell>
          <cell r="T340">
            <v>324</v>
          </cell>
          <cell r="U340">
            <v>85</v>
          </cell>
          <cell r="V340">
            <v>56</v>
          </cell>
          <cell r="W340">
            <v>0.65</v>
          </cell>
          <cell r="X340">
            <v>8.0000000000000002E-3</v>
          </cell>
          <cell r="Y340">
            <v>0.65800000000000003</v>
          </cell>
          <cell r="Z340">
            <v>315</v>
          </cell>
          <cell r="AA340">
            <v>168</v>
          </cell>
          <cell r="AB340">
            <v>248</v>
          </cell>
          <cell r="AC340">
            <v>10</v>
          </cell>
          <cell r="AD340">
            <v>600000429</v>
          </cell>
          <cell r="AE340">
            <v>0.14000000000000001</v>
          </cell>
          <cell r="AF340">
            <v>6.5</v>
          </cell>
        </row>
        <row r="341">
          <cell r="A341">
            <v>1001050396023</v>
          </cell>
          <cell r="B341" t="str">
            <v>СЕРВЕЛАТ РОССИЙСКИЙ в/к в/у 0.35кг 8шт.</v>
          </cell>
          <cell r="C341" t="str">
            <v>ШТ</v>
          </cell>
          <cell r="D341" t="str">
            <v>Колбасные изделия</v>
          </cell>
          <cell r="E341" t="str">
            <v>Копченые колбасы</v>
          </cell>
          <cell r="F341" t="str">
            <v>Останкино</v>
          </cell>
          <cell r="G341" t="str">
            <v>ОМПК(К)</v>
          </cell>
          <cell r="H341" t="str">
            <v>ТУ 10.13.14-161-00425283-2022</v>
          </cell>
          <cell r="I341" t="str">
            <v>Мясной продукт. Изделие колбасное варено-копченое.</v>
          </cell>
          <cell r="J341"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краситель кармины</v>
          </cell>
          <cell r="K341">
            <v>13</v>
          </cell>
          <cell r="L341">
            <v>20</v>
          </cell>
          <cell r="M341">
            <v>0</v>
          </cell>
          <cell r="N341" t="str">
            <v>232/961</v>
          </cell>
          <cell r="O341" t="str">
            <v>0…+6</v>
          </cell>
          <cell r="P341">
            <v>45</v>
          </cell>
          <cell r="Q341" t="str">
            <v>5 суток</v>
          </cell>
          <cell r="R341">
            <v>4607958074129</v>
          </cell>
          <cell r="S341">
            <v>14607958074126</v>
          </cell>
          <cell r="T341">
            <v>220</v>
          </cell>
          <cell r="U341">
            <v>80</v>
          </cell>
          <cell r="V341">
            <v>58</v>
          </cell>
          <cell r="W341">
            <v>0.35</v>
          </cell>
          <cell r="X341">
            <v>5.0000000000000001E-3</v>
          </cell>
          <cell r="Y341">
            <v>0.35499999999999998</v>
          </cell>
          <cell r="Z341">
            <v>318</v>
          </cell>
          <cell r="AA341">
            <v>143</v>
          </cell>
          <cell r="AB341">
            <v>138</v>
          </cell>
          <cell r="AC341">
            <v>8</v>
          </cell>
          <cell r="AD341">
            <v>600000407</v>
          </cell>
          <cell r="AE341">
            <v>9.4E-2</v>
          </cell>
          <cell r="AF341">
            <v>2.8</v>
          </cell>
        </row>
        <row r="342">
          <cell r="A342">
            <v>1001050395594</v>
          </cell>
          <cell r="B342" t="str">
            <v>СЕРВЕЛАТ РОССИЙСКИЙ в/к 0.840кг_45с</v>
          </cell>
          <cell r="C342" t="str">
            <v>ШТ</v>
          </cell>
          <cell r="D342" t="str">
            <v>Колбасные изделия</v>
          </cell>
          <cell r="E342" t="str">
            <v>Копченые колбасы</v>
          </cell>
          <cell r="F342" t="str">
            <v>Останкино</v>
          </cell>
          <cell r="G342" t="str">
            <v>ОМПК(К)</v>
          </cell>
          <cell r="H342" t="str">
            <v>ТУ 10.13.14-161-00425283-2022</v>
          </cell>
          <cell r="I342" t="str">
            <v>Мясной продукт. Изделие колбасное варено-копченое.</v>
          </cell>
          <cell r="J342"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342">
            <v>12</v>
          </cell>
          <cell r="L342">
            <v>20</v>
          </cell>
          <cell r="M342">
            <v>0</v>
          </cell>
          <cell r="N342" t="str">
            <v>228/944</v>
          </cell>
          <cell r="O342" t="str">
            <v>0…+6</v>
          </cell>
          <cell r="P342">
            <v>45</v>
          </cell>
          <cell r="Q342" t="str">
            <v>5 суток</v>
          </cell>
          <cell r="R342">
            <v>4607958075058</v>
          </cell>
          <cell r="S342">
            <v>14607958075055</v>
          </cell>
          <cell r="T342">
            <v>300</v>
          </cell>
          <cell r="U342">
            <v>79</v>
          </cell>
          <cell r="V342">
            <v>66</v>
          </cell>
          <cell r="W342">
            <v>0.84</v>
          </cell>
          <cell r="X342">
            <v>8.0000000000000002E-3</v>
          </cell>
          <cell r="Y342">
            <v>0.84799999999999998</v>
          </cell>
          <cell r="Z342">
            <v>292</v>
          </cell>
          <cell r="AA342">
            <v>178</v>
          </cell>
          <cell r="AB342">
            <v>178</v>
          </cell>
          <cell r="AC342">
            <v>6</v>
          </cell>
          <cell r="AD342">
            <v>600000029</v>
          </cell>
          <cell r="AE342">
            <v>0.13200000000000001</v>
          </cell>
          <cell r="AF342">
            <v>5.04</v>
          </cell>
        </row>
        <row r="343">
          <cell r="A343">
            <v>1001300396693</v>
          </cell>
          <cell r="B343" t="str">
            <v>СЕРВЕЛАТ РОССИЙСКИЙ в/к в/у 0.42кг 8шт.</v>
          </cell>
          <cell r="C343" t="str">
            <v>ШТ</v>
          </cell>
          <cell r="D343" t="str">
            <v>Колбасные изделия</v>
          </cell>
          <cell r="E343" t="str">
            <v>Копченые колбасы</v>
          </cell>
          <cell r="F343" t="str">
            <v>Останкино</v>
          </cell>
          <cell r="G343" t="str">
            <v>ОМПК(К)</v>
          </cell>
          <cell r="H343" t="str">
            <v>ТУ 10.13.14-161-00425283-2022</v>
          </cell>
          <cell r="I343" t="str">
            <v>Мясной продукт. Изделие колбасное варено-копченое.</v>
          </cell>
          <cell r="J343"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343">
            <v>12</v>
          </cell>
          <cell r="L343">
            <v>20</v>
          </cell>
          <cell r="M343">
            <v>0</v>
          </cell>
          <cell r="N343" t="str">
            <v>228/944</v>
          </cell>
          <cell r="O343" t="str">
            <v>0…+6</v>
          </cell>
          <cell r="P343">
            <v>45</v>
          </cell>
          <cell r="Q343" t="str">
            <v>5 суток</v>
          </cell>
          <cell r="R343">
            <v>4607958074297</v>
          </cell>
          <cell r="S343">
            <v>14607958074294</v>
          </cell>
          <cell r="T343">
            <v>220</v>
          </cell>
          <cell r="U343">
            <v>80</v>
          </cell>
          <cell r="V343">
            <v>66</v>
          </cell>
          <cell r="W343">
            <v>0.42</v>
          </cell>
          <cell r="X343">
            <v>5.0000000000000001E-3</v>
          </cell>
          <cell r="Y343">
            <v>0.42499999999999999</v>
          </cell>
          <cell r="Z343">
            <v>278</v>
          </cell>
          <cell r="AA343">
            <v>193</v>
          </cell>
          <cell r="AB343">
            <v>138</v>
          </cell>
          <cell r="AC343">
            <v>8</v>
          </cell>
          <cell r="AD343">
            <v>600000404</v>
          </cell>
          <cell r="AE343">
            <v>0.111</v>
          </cell>
          <cell r="AF343">
            <v>3.36</v>
          </cell>
        </row>
        <row r="344">
          <cell r="A344">
            <v>1001050395599</v>
          </cell>
          <cell r="B344" t="str">
            <v>СЕРВЕЛАТ РОССИЙСКИЙ в/к в/у 45c_О</v>
          </cell>
          <cell r="C344" t="str">
            <v>КГ</v>
          </cell>
          <cell r="D344" t="str">
            <v>Колбасные изделия</v>
          </cell>
          <cell r="E344" t="str">
            <v>Копченые колбасы</v>
          </cell>
          <cell r="F344" t="str">
            <v>Останкино</v>
          </cell>
          <cell r="G344" t="str">
            <v>ОМПК(К)</v>
          </cell>
          <cell r="H344" t="str">
            <v>ТУ 10.13.14-161-00425283-2022</v>
          </cell>
          <cell r="I344" t="str">
            <v>Мясной продукт. Изделие колбасное варено-копченое.</v>
          </cell>
          <cell r="J344"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344">
            <v>12</v>
          </cell>
          <cell r="L344">
            <v>20</v>
          </cell>
          <cell r="M344">
            <v>0</v>
          </cell>
          <cell r="N344" t="str">
            <v>228/944</v>
          </cell>
          <cell r="O344" t="str">
            <v>0…+6</v>
          </cell>
          <cell r="P344">
            <v>45</v>
          </cell>
          <cell r="Q344" t="str">
            <v>5 суток</v>
          </cell>
          <cell r="R344">
            <v>2967276000005</v>
          </cell>
          <cell r="S344">
            <v>12967276000002</v>
          </cell>
          <cell r="T344">
            <v>300</v>
          </cell>
          <cell r="U344">
            <v>79</v>
          </cell>
          <cell r="V344">
            <v>66</v>
          </cell>
          <cell r="W344">
            <v>0.85</v>
          </cell>
          <cell r="X344">
            <v>8.0000000000000002E-3</v>
          </cell>
          <cell r="Y344">
            <v>0.85799999999999998</v>
          </cell>
          <cell r="Z344">
            <v>292</v>
          </cell>
          <cell r="AA344">
            <v>178</v>
          </cell>
          <cell r="AB344">
            <v>178</v>
          </cell>
          <cell r="AC344">
            <v>6</v>
          </cell>
          <cell r="AD344">
            <v>600000029</v>
          </cell>
          <cell r="AE344">
            <v>0.13200000000000001</v>
          </cell>
          <cell r="AF344">
            <v>5.0999999999999996</v>
          </cell>
        </row>
        <row r="345">
          <cell r="A345">
            <v>1001050395546</v>
          </cell>
          <cell r="B345" t="str">
            <v>СЕРВЕЛАТ РОССИЙСКИЙ в/к в/у_45с</v>
          </cell>
          <cell r="C345" t="str">
            <v>КГ</v>
          </cell>
          <cell r="D345" t="str">
            <v>Колбасные изделия</v>
          </cell>
          <cell r="E345" t="str">
            <v>Копченые колбасы</v>
          </cell>
          <cell r="F345" t="str">
            <v>Останкино</v>
          </cell>
          <cell r="G345" t="str">
            <v>ОМПК(К)</v>
          </cell>
          <cell r="H345" t="str">
            <v>ТУ 10.13.14-161-00425283-2022</v>
          </cell>
          <cell r="I345" t="str">
            <v>Мясной продукт. Изделие колбасное варено-копченое.</v>
          </cell>
          <cell r="J345"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345">
            <v>12</v>
          </cell>
          <cell r="L345">
            <v>20</v>
          </cell>
          <cell r="M345">
            <v>0</v>
          </cell>
          <cell r="N345" t="str">
            <v>228/944</v>
          </cell>
          <cell r="O345" t="str">
            <v>0…+6</v>
          </cell>
          <cell r="P345">
            <v>45</v>
          </cell>
          <cell r="Q345" t="str">
            <v>5 суток</v>
          </cell>
          <cell r="R345">
            <v>2452603000006</v>
          </cell>
          <cell r="S345">
            <v>12452603000003</v>
          </cell>
          <cell r="T345">
            <v>300</v>
          </cell>
          <cell r="U345">
            <v>79</v>
          </cell>
          <cell r="V345">
            <v>66</v>
          </cell>
          <cell r="W345">
            <v>0.85</v>
          </cell>
          <cell r="X345">
            <v>8.0000000000000002E-3</v>
          </cell>
          <cell r="Y345">
            <v>0.85799999999999998</v>
          </cell>
          <cell r="Z345">
            <v>292</v>
          </cell>
          <cell r="AA345">
            <v>178</v>
          </cell>
          <cell r="AB345">
            <v>178</v>
          </cell>
          <cell r="AC345">
            <v>6</v>
          </cell>
          <cell r="AD345">
            <v>600000029</v>
          </cell>
          <cell r="AE345">
            <v>0.13200000000000001</v>
          </cell>
          <cell r="AF345">
            <v>5.0999999999999996</v>
          </cell>
        </row>
        <row r="346">
          <cell r="A346">
            <v>1001050393716</v>
          </cell>
          <cell r="B346" t="str">
            <v>СЕРВЕЛАТ РОССИЙСКИЙ в/к в/у_Х5</v>
          </cell>
          <cell r="C346" t="str">
            <v>КГ</v>
          </cell>
          <cell r="D346" t="str">
            <v>Колбасные изделия</v>
          </cell>
          <cell r="E346" t="str">
            <v>Копченые колбасы</v>
          </cell>
          <cell r="F346" t="str">
            <v>Останкино</v>
          </cell>
          <cell r="G346" t="str">
            <v>ОМПК(К)</v>
          </cell>
          <cell r="H346" t="str">
            <v>ТУ 10.13.14-161-00425283-2022</v>
          </cell>
          <cell r="I346" t="str">
            <v>Мясной продукт. Изделие колбасное варено-копченое.</v>
          </cell>
          <cell r="J346"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346">
            <v>12</v>
          </cell>
          <cell r="L346">
            <v>20</v>
          </cell>
          <cell r="M346">
            <v>0</v>
          </cell>
          <cell r="N346" t="str">
            <v>228/944</v>
          </cell>
          <cell r="O346" t="str">
            <v>0…+6</v>
          </cell>
          <cell r="P346">
            <v>45</v>
          </cell>
          <cell r="Q346" t="str">
            <v>5 суток</v>
          </cell>
          <cell r="R346">
            <v>2548575000004</v>
          </cell>
          <cell r="S346">
            <v>12548575000001</v>
          </cell>
          <cell r="T346">
            <v>300</v>
          </cell>
          <cell r="U346">
            <v>79</v>
          </cell>
          <cell r="V346">
            <v>66</v>
          </cell>
          <cell r="W346">
            <v>0.85</v>
          </cell>
          <cell r="X346">
            <v>8.0000000000000002E-3</v>
          </cell>
          <cell r="Y346">
            <v>0.85799999999999998</v>
          </cell>
          <cell r="Z346">
            <v>292</v>
          </cell>
          <cell r="AA346">
            <v>178</v>
          </cell>
          <cell r="AB346">
            <v>178</v>
          </cell>
          <cell r="AC346">
            <v>6</v>
          </cell>
          <cell r="AD346">
            <v>600000029</v>
          </cell>
          <cell r="AE346">
            <v>0.13200000000000001</v>
          </cell>
          <cell r="AF346">
            <v>5.0999999999999996</v>
          </cell>
        </row>
        <row r="347">
          <cell r="A347">
            <v>1001050393781</v>
          </cell>
          <cell r="B347" t="str">
            <v>Z-СЕРВЕЛАТ РОССИЙСКИЙ в/к в/у</v>
          </cell>
          <cell r="C347" t="str">
            <v>КГ</v>
          </cell>
          <cell r="D347" t="str">
            <v>Колбасные изделия</v>
          </cell>
          <cell r="E347" t="str">
            <v>Копченые колбасы</v>
          </cell>
          <cell r="F347" t="str">
            <v>Останкино</v>
          </cell>
          <cell r="G347" t="str">
            <v>ОМПК(К)</v>
          </cell>
          <cell r="H347" t="str">
            <v>ТУ 10.13.14-161-00425283-2022</v>
          </cell>
          <cell r="I347" t="str">
            <v>Мясной продукт. Изделие колбасное варено-копченое.</v>
          </cell>
          <cell r="J347"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347">
            <v>12</v>
          </cell>
          <cell r="L347">
            <v>20</v>
          </cell>
          <cell r="M347">
            <v>0</v>
          </cell>
          <cell r="N347" t="str">
            <v>228/944</v>
          </cell>
          <cell r="O347" t="str">
            <v>0…+6</v>
          </cell>
          <cell r="P347">
            <v>45</v>
          </cell>
          <cell r="Q347" t="str">
            <v>5 суток</v>
          </cell>
          <cell r="R347">
            <v>2452603000006</v>
          </cell>
          <cell r="S347">
            <v>12452603000003</v>
          </cell>
          <cell r="T347">
            <v>300</v>
          </cell>
          <cell r="U347">
            <v>79</v>
          </cell>
          <cell r="V347">
            <v>66</v>
          </cell>
          <cell r="W347">
            <v>0.85</v>
          </cell>
          <cell r="X347">
            <v>8.0000000000000002E-3</v>
          </cell>
          <cell r="Y347">
            <v>0.85799999999999998</v>
          </cell>
          <cell r="Z347">
            <v>292</v>
          </cell>
          <cell r="AA347">
            <v>178</v>
          </cell>
          <cell r="AB347">
            <v>178</v>
          </cell>
          <cell r="AC347">
            <v>6</v>
          </cell>
          <cell r="AD347">
            <v>600000029</v>
          </cell>
          <cell r="AE347">
            <v>0.13200000000000001</v>
          </cell>
          <cell r="AF347">
            <v>5.0999999999999996</v>
          </cell>
        </row>
        <row r="348">
          <cell r="A348">
            <v>1001050395900</v>
          </cell>
          <cell r="B348" t="str">
            <v>Z-СЕРВЕЛАТ РОССИЙСКИЙ в/к в/у 0.840кг</v>
          </cell>
          <cell r="C348" t="str">
            <v>ШТ</v>
          </cell>
          <cell r="D348" t="str">
            <v>Колбасные изделия</v>
          </cell>
          <cell r="E348" t="str">
            <v>Копченые колбасы</v>
          </cell>
          <cell r="F348" t="str">
            <v>Останкино</v>
          </cell>
          <cell r="G348" t="str">
            <v>ОМПК(К)</v>
          </cell>
          <cell r="H348" t="str">
            <v>ТУ 10.13.14-161-00425283-2022</v>
          </cell>
          <cell r="I348" t="str">
            <v>Мясной продукт. Изделие колбасное варено-копченое.</v>
          </cell>
          <cell r="J348"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v>
          </cell>
          <cell r="K348">
            <v>12</v>
          </cell>
          <cell r="L348">
            <v>20</v>
          </cell>
          <cell r="M348">
            <v>0</v>
          </cell>
          <cell r="N348" t="str">
            <v>228/944</v>
          </cell>
          <cell r="O348" t="str">
            <v>0…+6</v>
          </cell>
          <cell r="P348">
            <v>45</v>
          </cell>
          <cell r="Q348" t="str">
            <v>5 суток</v>
          </cell>
          <cell r="R348">
            <v>4607088543175</v>
          </cell>
          <cell r="S348">
            <v>14607088543172</v>
          </cell>
          <cell r="T348">
            <v>300</v>
          </cell>
          <cell r="U348">
            <v>79</v>
          </cell>
          <cell r="V348">
            <v>66</v>
          </cell>
          <cell r="W348">
            <v>0.84</v>
          </cell>
          <cell r="X348">
            <v>8.0000000000000002E-3</v>
          </cell>
          <cell r="Y348">
            <v>0.84799999999999998</v>
          </cell>
          <cell r="Z348">
            <v>292</v>
          </cell>
          <cell r="AA348">
            <v>178</v>
          </cell>
          <cell r="AB348">
            <v>178</v>
          </cell>
          <cell r="AC348">
            <v>6</v>
          </cell>
          <cell r="AD348">
            <v>600000029</v>
          </cell>
          <cell r="AE348">
            <v>0.13200000000000001</v>
          </cell>
          <cell r="AF348">
            <v>5.04</v>
          </cell>
        </row>
        <row r="349">
          <cell r="A349">
            <v>1001053084360</v>
          </cell>
          <cell r="B349" t="str">
            <v>СЕРВЕЛАТ РУССКИЙ в/к в/у</v>
          </cell>
          <cell r="C349" t="str">
            <v>КГ</v>
          </cell>
          <cell r="D349" t="str">
            <v>Колбасные изделия</v>
          </cell>
          <cell r="E349" t="str">
            <v>Копченые колбасы</v>
          </cell>
          <cell r="F349" t="str">
            <v>Папа может</v>
          </cell>
          <cell r="G349" t="str">
            <v>ОМПК(К)</v>
          </cell>
          <cell r="H349" t="str">
            <v>ТУ 10.13.14-161-00425283-2022</v>
          </cell>
          <cell r="I349" t="str">
            <v>Мясной продукт. Изделие колбасное варено-копченое.</v>
          </cell>
          <cell r="J349" t="str">
            <v>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v>
          </cell>
          <cell r="K349">
            <v>17</v>
          </cell>
          <cell r="L349">
            <v>19</v>
          </cell>
          <cell r="M349">
            <v>0</v>
          </cell>
          <cell r="N349" t="str">
            <v>239/992</v>
          </cell>
          <cell r="O349" t="str">
            <v>0…+6</v>
          </cell>
          <cell r="P349">
            <v>45</v>
          </cell>
          <cell r="Q349" t="str">
            <v>5 суток</v>
          </cell>
          <cell r="R349">
            <v>2304034000004</v>
          </cell>
          <cell r="S349">
            <v>12304034000001</v>
          </cell>
          <cell r="T349">
            <v>300</v>
          </cell>
          <cell r="U349">
            <v>79</v>
          </cell>
          <cell r="V349">
            <v>58</v>
          </cell>
          <cell r="W349">
            <v>0.625</v>
          </cell>
          <cell r="X349">
            <v>8.0000000000000002E-3</v>
          </cell>
          <cell r="Y349">
            <v>0.63300000000000001</v>
          </cell>
          <cell r="Z349">
            <v>292</v>
          </cell>
          <cell r="AA349">
            <v>178</v>
          </cell>
          <cell r="AB349">
            <v>178</v>
          </cell>
          <cell r="AC349">
            <v>8</v>
          </cell>
          <cell r="AD349">
            <v>600000029</v>
          </cell>
          <cell r="AE349">
            <v>0.13200000000000001</v>
          </cell>
          <cell r="AF349">
            <v>5</v>
          </cell>
        </row>
        <row r="350">
          <cell r="A350">
            <v>1001303086695</v>
          </cell>
          <cell r="B350" t="str">
            <v>СЕРВЕЛАТ РУССКИЙ ПМ в/к в/у 0.31кг_СНГ</v>
          </cell>
          <cell r="C350" t="str">
            <v>ШТ</v>
          </cell>
          <cell r="D350" t="str">
            <v>Колбасные изделия</v>
          </cell>
          <cell r="E350" t="str">
            <v>Копченые колбасы</v>
          </cell>
          <cell r="F350" t="str">
            <v>Папа может</v>
          </cell>
          <cell r="G350" t="str">
            <v>ОМПК(К)</v>
          </cell>
          <cell r="H350" t="str">
            <v>ТУ 10.13.14-161-00425283-2022</v>
          </cell>
          <cell r="I350" t="str">
            <v>Мясной продукт. Изделие колбасное варено-копченое.</v>
          </cell>
          <cell r="J350" t="str">
            <v>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v>
          </cell>
          <cell r="K350">
            <v>17</v>
          </cell>
          <cell r="L350">
            <v>19</v>
          </cell>
          <cell r="M350">
            <v>0</v>
          </cell>
          <cell r="N350" t="str">
            <v>239/992</v>
          </cell>
          <cell r="O350" t="str">
            <v>0…+6</v>
          </cell>
          <cell r="P350">
            <v>45</v>
          </cell>
          <cell r="Q350" t="str">
            <v>5 суток</v>
          </cell>
          <cell r="R350">
            <v>4607958075065</v>
          </cell>
          <cell r="S350">
            <v>14607958075062</v>
          </cell>
          <cell r="T350">
            <v>220</v>
          </cell>
          <cell r="U350">
            <v>80</v>
          </cell>
          <cell r="V350">
            <v>58</v>
          </cell>
          <cell r="W350">
            <v>0.31</v>
          </cell>
          <cell r="X350">
            <v>5.0000000000000001E-3</v>
          </cell>
          <cell r="Y350">
            <v>0.315</v>
          </cell>
          <cell r="Z350">
            <v>258</v>
          </cell>
          <cell r="AA350">
            <v>193</v>
          </cell>
          <cell r="AB350">
            <v>123</v>
          </cell>
          <cell r="AC350">
            <v>8</v>
          </cell>
          <cell r="AD350">
            <v>600000403</v>
          </cell>
          <cell r="AE350">
            <v>0.10100000000000001</v>
          </cell>
          <cell r="AF350">
            <v>2.48</v>
          </cell>
        </row>
        <row r="351">
          <cell r="A351">
            <v>1001053085098</v>
          </cell>
          <cell r="B351" t="str">
            <v>СЕРВЕЛАТ РУССКИЙ в/к в/у_СНГ</v>
          </cell>
          <cell r="C351" t="str">
            <v>КГ</v>
          </cell>
          <cell r="D351" t="str">
            <v>Колбасные изделия</v>
          </cell>
          <cell r="E351" t="str">
            <v>Копченые колбасы</v>
          </cell>
          <cell r="F351" t="str">
            <v>Папа может</v>
          </cell>
          <cell r="G351" t="str">
            <v>ОМПК(К)</v>
          </cell>
          <cell r="H351" t="str">
            <v>ТУ 10.13.14-161-00425283-2022</v>
          </cell>
          <cell r="I351" t="str">
            <v>Мясной продукт. Изделие колбасное варено-копченое.</v>
          </cell>
          <cell r="J351" t="str">
            <v>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v>
          </cell>
          <cell r="K351">
            <v>17</v>
          </cell>
          <cell r="L351">
            <v>19</v>
          </cell>
          <cell r="M351">
            <v>0</v>
          </cell>
          <cell r="N351" t="str">
            <v>239/992</v>
          </cell>
          <cell r="O351" t="str">
            <v>0…+6</v>
          </cell>
          <cell r="P351">
            <v>45</v>
          </cell>
          <cell r="Q351" t="str">
            <v>5 суток</v>
          </cell>
          <cell r="R351">
            <v>2304034000004</v>
          </cell>
          <cell r="S351">
            <v>12304034000001</v>
          </cell>
          <cell r="T351">
            <v>300</v>
          </cell>
          <cell r="U351">
            <v>79</v>
          </cell>
          <cell r="V351">
            <v>58</v>
          </cell>
          <cell r="W351">
            <v>0.625</v>
          </cell>
          <cell r="X351">
            <v>8.0000000000000002E-3</v>
          </cell>
          <cell r="Y351">
            <v>0.63300000000000001</v>
          </cell>
          <cell r="Z351">
            <v>292</v>
          </cell>
          <cell r="AA351">
            <v>178</v>
          </cell>
          <cell r="AB351">
            <v>178</v>
          </cell>
          <cell r="AC351">
            <v>8</v>
          </cell>
          <cell r="AD351">
            <v>600000029</v>
          </cell>
          <cell r="AE351">
            <v>0.13200000000000001</v>
          </cell>
          <cell r="AF351">
            <v>5</v>
          </cell>
        </row>
        <row r="352">
          <cell r="A352">
            <v>1001303086694</v>
          </cell>
          <cell r="B352" t="str">
            <v>СЕРВЕЛАТ РУССКИЙ ПМ в/к в/у 0.31кг 8шт.</v>
          </cell>
          <cell r="C352" t="str">
            <v>ШТ</v>
          </cell>
          <cell r="D352" t="str">
            <v>Колбасные изделия</v>
          </cell>
          <cell r="E352" t="str">
            <v>Копченые колбасы</v>
          </cell>
          <cell r="F352" t="str">
            <v>Папа может</v>
          </cell>
          <cell r="G352" t="str">
            <v>ОМПК(К)</v>
          </cell>
          <cell r="H352" t="str">
            <v>ТУ 10.13.14-161-00425283-2022</v>
          </cell>
          <cell r="I352" t="str">
            <v>Мясной продукт. Изделие колбасное варено-копченое.</v>
          </cell>
          <cell r="J352" t="str">
            <v>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v>
          </cell>
          <cell r="K352">
            <v>17</v>
          </cell>
          <cell r="L352">
            <v>19</v>
          </cell>
          <cell r="M352">
            <v>0</v>
          </cell>
          <cell r="N352" t="str">
            <v>239/992</v>
          </cell>
          <cell r="O352" t="str">
            <v>0…+6</v>
          </cell>
          <cell r="P352">
            <v>45</v>
          </cell>
          <cell r="Q352" t="str">
            <v>5 суток</v>
          </cell>
          <cell r="R352">
            <v>4607958075065</v>
          </cell>
          <cell r="S352">
            <v>14607958075062</v>
          </cell>
          <cell r="T352">
            <v>220</v>
          </cell>
          <cell r="U352">
            <v>80</v>
          </cell>
          <cell r="V352">
            <v>58</v>
          </cell>
          <cell r="W352">
            <v>0.31</v>
          </cell>
          <cell r="X352">
            <v>5.0000000000000001E-3</v>
          </cell>
          <cell r="Y352">
            <v>0.315</v>
          </cell>
          <cell r="Z352">
            <v>258</v>
          </cell>
          <cell r="AA352">
            <v>193</v>
          </cell>
          <cell r="AB352">
            <v>123</v>
          </cell>
          <cell r="AC352">
            <v>8</v>
          </cell>
          <cell r="AD352">
            <v>600000403</v>
          </cell>
          <cell r="AE352">
            <v>0.10100000000000001</v>
          </cell>
          <cell r="AF352">
            <v>2.48</v>
          </cell>
        </row>
        <row r="353">
          <cell r="A353">
            <v>1001053084448</v>
          </cell>
          <cell r="B353" t="str">
            <v>Z-СЕРВЕЛАТ РУССКИЙ в/к в/у</v>
          </cell>
          <cell r="C353" t="str">
            <v>КГ</v>
          </cell>
          <cell r="D353" t="str">
            <v>Колбасные изделия</v>
          </cell>
          <cell r="E353" t="str">
            <v>Копченые колбасы</v>
          </cell>
          <cell r="F353" t="str">
            <v>Папа может</v>
          </cell>
          <cell r="G353" t="str">
            <v>ОМПК(К)</v>
          </cell>
          <cell r="H353" t="str">
            <v>ТУ 10.13.14-161-00425283-2022</v>
          </cell>
          <cell r="I353" t="str">
            <v>Мясной продукт. Изделие колбасное варено-копченое.</v>
          </cell>
          <cell r="J353" t="str">
            <v>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v>
          </cell>
          <cell r="K353">
            <v>17</v>
          </cell>
          <cell r="L353">
            <v>19</v>
          </cell>
          <cell r="M353">
            <v>0</v>
          </cell>
          <cell r="N353" t="str">
            <v>239/992</v>
          </cell>
          <cell r="O353" t="str">
            <v>0…+6</v>
          </cell>
          <cell r="P353">
            <v>45</v>
          </cell>
          <cell r="Q353" t="str">
            <v>5 суток</v>
          </cell>
          <cell r="R353">
            <v>2800929000000</v>
          </cell>
          <cell r="S353">
            <v>12800929000007</v>
          </cell>
          <cell r="T353">
            <v>300</v>
          </cell>
          <cell r="U353">
            <v>79</v>
          </cell>
          <cell r="V353">
            <v>58</v>
          </cell>
          <cell r="W353">
            <v>0.65</v>
          </cell>
          <cell r="X353">
            <v>8.0000000000000002E-3</v>
          </cell>
          <cell r="Y353">
            <v>0.65800000000000003</v>
          </cell>
          <cell r="Z353">
            <v>292</v>
          </cell>
          <cell r="AA353">
            <v>178</v>
          </cell>
          <cell r="AB353">
            <v>178</v>
          </cell>
          <cell r="AC353">
            <v>8</v>
          </cell>
          <cell r="AD353">
            <v>600000029</v>
          </cell>
          <cell r="AE353">
            <v>0.13200000000000001</v>
          </cell>
          <cell r="AF353">
            <v>5.2</v>
          </cell>
        </row>
        <row r="354">
          <cell r="A354">
            <v>1001053084535</v>
          </cell>
          <cell r="B354" t="str">
            <v>Z-СЕРВЕЛАТ РУССКИЙ в/к в/у срез 0.31кг</v>
          </cell>
          <cell r="C354" t="str">
            <v>ШТ</v>
          </cell>
          <cell r="D354" t="str">
            <v>Колбасные изделия</v>
          </cell>
          <cell r="E354" t="str">
            <v>Копченые колбасы</v>
          </cell>
          <cell r="F354" t="str">
            <v>Папа может</v>
          </cell>
          <cell r="G354" t="str">
            <v>ОМПК(К)</v>
          </cell>
          <cell r="H354" t="str">
            <v>ТУ 9213-136-00425283-2015</v>
          </cell>
          <cell r="I354" t="str">
            <v>Мясной продукт. Изделие колбасное варено-копченое.</v>
          </cell>
          <cell r="J354" t="str">
            <v>свинина, филе грудок куриных, белковый стабилизатор (шкурка свиная, вода), шпик, соевый белок, комплексные пищевые добавки (смесь посолочно-нитритная (соль, фиксатор окраски Е250), глюкоза, регуляторы кислотности: пирофосфаты, трифосфаты, глюконо-дельта-лактон; стабилизатор полифосфаты, пряности (в т.ч. горчичное семя, сельдерей), ароматизаторы, антиокислитель изоаскорбат натрия, усилитель вкуса и аромата Е621, красители: куркумин, кармины, красный рисовый, Е150c); соль</v>
          </cell>
          <cell r="K354">
            <v>17</v>
          </cell>
          <cell r="L354">
            <v>20</v>
          </cell>
          <cell r="M354">
            <v>0</v>
          </cell>
          <cell r="N354" t="str">
            <v>248/1029</v>
          </cell>
          <cell r="O354" t="str">
            <v>0…+6</v>
          </cell>
          <cell r="P354">
            <v>45</v>
          </cell>
          <cell r="Q354" t="str">
            <v>5 суток</v>
          </cell>
          <cell r="R354">
            <v>4607088544547</v>
          </cell>
          <cell r="S354">
            <v>14607088544544</v>
          </cell>
          <cell r="T354">
            <v>220</v>
          </cell>
          <cell r="U354">
            <v>80</v>
          </cell>
          <cell r="V354">
            <v>58</v>
          </cell>
          <cell r="W354">
            <v>0.31</v>
          </cell>
          <cell r="X354">
            <v>5.0000000000000001E-3</v>
          </cell>
          <cell r="Y354">
            <v>0.315</v>
          </cell>
          <cell r="Z354">
            <v>258</v>
          </cell>
          <cell r="AA354">
            <v>193</v>
          </cell>
          <cell r="AB354">
            <v>123</v>
          </cell>
          <cell r="AC354">
            <v>8</v>
          </cell>
          <cell r="AD354">
            <v>600000403</v>
          </cell>
          <cell r="AE354">
            <v>0.10100000000000001</v>
          </cell>
          <cell r="AF354">
            <v>2.48</v>
          </cell>
        </row>
        <row r="355">
          <cell r="A355">
            <v>1001305316565</v>
          </cell>
          <cell r="B355" t="str">
            <v>СЕРВЕЛАТ С АРОМ.ТРАВАМИ в/к в/у 0.31кг</v>
          </cell>
          <cell r="C355" t="str">
            <v>ШТ</v>
          </cell>
          <cell r="D355" t="str">
            <v>Колбасные изделия</v>
          </cell>
          <cell r="E355" t="str">
            <v>Копченые колбасы</v>
          </cell>
          <cell r="F355" t="str">
            <v>Папа может</v>
          </cell>
          <cell r="G355" t="str">
            <v>ОМПК(К)</v>
          </cell>
          <cell r="H355" t="str">
            <v>ТУ 10.13.14-161-00425283-2022</v>
          </cell>
          <cell r="I355" t="str">
            <v>Мясной продукт. Изделие колбасное варено-копченое.</v>
          </cell>
          <cell r="J355" t="str">
            <v>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лук сушеный, усилитель вкуса и аромата глутамат натрия, зелень и травы молотые, антиокислители: аскорбат натрия, лимонная кислота; ароматизаторы, краситель кармины</v>
          </cell>
          <cell r="K355">
            <v>12</v>
          </cell>
          <cell r="L355">
            <v>17</v>
          </cell>
          <cell r="M355">
            <v>0</v>
          </cell>
          <cell r="N355" t="str">
            <v>201/831</v>
          </cell>
          <cell r="O355" t="str">
            <v>0…+6</v>
          </cell>
          <cell r="P355">
            <v>45</v>
          </cell>
          <cell r="Q355" t="str">
            <v>5 суток</v>
          </cell>
          <cell r="R355">
            <v>4607958075867</v>
          </cell>
          <cell r="S355">
            <v>14607958075864</v>
          </cell>
          <cell r="T355">
            <v>220</v>
          </cell>
          <cell r="U355">
            <v>80</v>
          </cell>
          <cell r="V355">
            <v>58</v>
          </cell>
          <cell r="W355">
            <v>0.31</v>
          </cell>
          <cell r="X355">
            <v>5.0000000000000001E-3</v>
          </cell>
          <cell r="Y355">
            <v>0.315</v>
          </cell>
          <cell r="Z355">
            <v>258</v>
          </cell>
          <cell r="AA355">
            <v>193</v>
          </cell>
          <cell r="AB355">
            <v>123</v>
          </cell>
          <cell r="AC355">
            <v>8</v>
          </cell>
          <cell r="AD355">
            <v>600000403</v>
          </cell>
          <cell r="AE355">
            <v>0.10100000000000001</v>
          </cell>
          <cell r="AF355">
            <v>2.48</v>
          </cell>
        </row>
        <row r="356">
          <cell r="A356">
            <v>1001305306566</v>
          </cell>
          <cell r="B356" t="str">
            <v>СЕРВЕЛАТ С БЕЛ.ГРИБАМИ в/к в/у 0.31кг</v>
          </cell>
          <cell r="C356" t="str">
            <v>ШТ</v>
          </cell>
          <cell r="D356" t="str">
            <v>Колбасные изделия</v>
          </cell>
          <cell r="E356" t="str">
            <v>Копченые колбасы</v>
          </cell>
          <cell r="F356" t="str">
            <v>Папа может</v>
          </cell>
          <cell r="G356" t="str">
            <v>ОМПК(К)</v>
          </cell>
          <cell r="H356" t="str">
            <v>ТУ 10.13.14-161-00425283-2022</v>
          </cell>
          <cell r="I356" t="str">
            <v>Мясной продукт. Изделие колбасное варено-копченое.</v>
          </cell>
          <cell r="J356" t="str">
            <v>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v>
          </cell>
          <cell r="K356">
            <v>12</v>
          </cell>
          <cell r="L356">
            <v>17</v>
          </cell>
          <cell r="M356">
            <v>0</v>
          </cell>
          <cell r="N356" t="str">
            <v>201/831</v>
          </cell>
          <cell r="O356" t="str">
            <v>0…+6</v>
          </cell>
          <cell r="P356">
            <v>45</v>
          </cell>
          <cell r="Q356" t="str">
            <v>5 суток</v>
          </cell>
          <cell r="R356">
            <v>4607958075874</v>
          </cell>
          <cell r="S356">
            <v>14607958075871</v>
          </cell>
          <cell r="T356">
            <v>220</v>
          </cell>
          <cell r="U356">
            <v>80</v>
          </cell>
          <cell r="V356">
            <v>58</v>
          </cell>
          <cell r="W356">
            <v>0.31</v>
          </cell>
          <cell r="X356">
            <v>5.0000000000000001E-3</v>
          </cell>
          <cell r="Y356">
            <v>0.315</v>
          </cell>
          <cell r="Z356">
            <v>258</v>
          </cell>
          <cell r="AA356">
            <v>193</v>
          </cell>
          <cell r="AB356">
            <v>123</v>
          </cell>
          <cell r="AC356">
            <v>8</v>
          </cell>
          <cell r="AD356">
            <v>600000403</v>
          </cell>
          <cell r="AE356">
            <v>0.10100000000000001</v>
          </cell>
          <cell r="AF356">
            <v>2.48</v>
          </cell>
        </row>
        <row r="357">
          <cell r="A357">
            <v>1001303086696</v>
          </cell>
          <cell r="B357" t="str">
            <v>СЕРВЕЛАТ ТРАДИЦ. ПМ в/к в/у 0.31кг 8шт.</v>
          </cell>
          <cell r="C357" t="str">
            <v>ШТ</v>
          </cell>
          <cell r="D357" t="str">
            <v>Колбасные изделия</v>
          </cell>
          <cell r="E357" t="str">
            <v>Копченые колбасы</v>
          </cell>
          <cell r="F357" t="str">
            <v>Папа может</v>
          </cell>
          <cell r="G357" t="str">
            <v>ОМПК(К)</v>
          </cell>
          <cell r="H357" t="str">
            <v>ТУ 10.13.14-161-00425283-2022</v>
          </cell>
          <cell r="I357" t="str">
            <v>Мясной продукт. Изделие колбасное варено-копченое.</v>
          </cell>
          <cell r="J357" t="str">
            <v>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v>
          </cell>
          <cell r="K357">
            <v>17</v>
          </cell>
          <cell r="L357">
            <v>19</v>
          </cell>
          <cell r="M357">
            <v>0</v>
          </cell>
          <cell r="N357" t="str">
            <v>239/992</v>
          </cell>
          <cell r="O357" t="str">
            <v>0…+6</v>
          </cell>
          <cell r="P357">
            <v>45</v>
          </cell>
          <cell r="Q357" t="str">
            <v>5 суток</v>
          </cell>
          <cell r="R357">
            <v>4607958070831</v>
          </cell>
          <cell r="S357">
            <v>14607958070838</v>
          </cell>
          <cell r="T357">
            <v>220</v>
          </cell>
          <cell r="U357">
            <v>80</v>
          </cell>
          <cell r="V357">
            <v>58</v>
          </cell>
          <cell r="W357">
            <v>0.31</v>
          </cell>
          <cell r="X357">
            <v>5.0000000000000001E-3</v>
          </cell>
          <cell r="Y357">
            <v>0.315</v>
          </cell>
          <cell r="Z357">
            <v>258</v>
          </cell>
          <cell r="AA357">
            <v>193</v>
          </cell>
          <cell r="AB357">
            <v>123</v>
          </cell>
          <cell r="AC357">
            <v>8</v>
          </cell>
          <cell r="AD357">
            <v>600000403</v>
          </cell>
          <cell r="AE357">
            <v>0.10100000000000001</v>
          </cell>
          <cell r="AF357">
            <v>2.48</v>
          </cell>
        </row>
        <row r="358">
          <cell r="A358">
            <v>1001053084932</v>
          </cell>
          <cell r="B358" t="str">
            <v>СЕРВЕЛАТ ТРАДИЦИОННЫЙ в/к в/у</v>
          </cell>
          <cell r="C358" t="str">
            <v>КГ</v>
          </cell>
          <cell r="D358" t="str">
            <v>Колбасные изделия</v>
          </cell>
          <cell r="E358" t="str">
            <v>Копченые колбасы</v>
          </cell>
          <cell r="F358" t="str">
            <v>Папа может</v>
          </cell>
          <cell r="G358" t="str">
            <v>ОМПК(К)</v>
          </cell>
          <cell r="H358" t="str">
            <v>ТУ 10.13.14-161-00425283-2022</v>
          </cell>
          <cell r="I358" t="str">
            <v>Мясной продукт. Изделие колбасное варено-копченое.</v>
          </cell>
          <cell r="J358" t="str">
            <v>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v>
          </cell>
          <cell r="K358">
            <v>17</v>
          </cell>
          <cell r="L358">
            <v>19</v>
          </cell>
          <cell r="M358">
            <v>0</v>
          </cell>
          <cell r="N358" t="str">
            <v>239/992</v>
          </cell>
          <cell r="O358" t="str">
            <v>0…+6</v>
          </cell>
          <cell r="P358">
            <v>45</v>
          </cell>
          <cell r="Q358" t="str">
            <v>5 суток</v>
          </cell>
          <cell r="R358">
            <v>2102262001905</v>
          </cell>
          <cell r="S358">
            <v>12102262001902</v>
          </cell>
          <cell r="T358">
            <v>300</v>
          </cell>
          <cell r="U358">
            <v>79</v>
          </cell>
          <cell r="V358">
            <v>58</v>
          </cell>
          <cell r="W358">
            <v>0.625</v>
          </cell>
          <cell r="X358">
            <v>8.0000000000000002E-3</v>
          </cell>
          <cell r="Y358">
            <v>0.63300000000000001</v>
          </cell>
          <cell r="Z358">
            <v>292</v>
          </cell>
          <cell r="AA358">
            <v>178</v>
          </cell>
          <cell r="AB358">
            <v>178</v>
          </cell>
          <cell r="AC358">
            <v>8</v>
          </cell>
          <cell r="AD358">
            <v>600000029</v>
          </cell>
          <cell r="AE358">
            <v>0.13200000000000001</v>
          </cell>
          <cell r="AF358">
            <v>5</v>
          </cell>
        </row>
        <row r="359">
          <cell r="A359">
            <v>1001301876698</v>
          </cell>
          <cell r="B359" t="str">
            <v>СЕРВЕЛАТ ФИНСКИЙ ПМ в/к в/у 0.35кг_СНГ</v>
          </cell>
          <cell r="C359" t="str">
            <v>ШТ</v>
          </cell>
          <cell r="D359" t="str">
            <v>Колбасные изделия</v>
          </cell>
          <cell r="E359" t="str">
            <v>Копченые колбасы</v>
          </cell>
          <cell r="F359" t="str">
            <v>Папа может</v>
          </cell>
          <cell r="G359" t="str">
            <v>ОМПК(К)</v>
          </cell>
          <cell r="H359" t="str">
            <v>ТУ 10.13.14-161-00425283-2022</v>
          </cell>
          <cell r="I359" t="str">
            <v>Мясной продукт. Изделие колбасное варено-копченое.</v>
          </cell>
          <cell r="J359"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59">
            <v>13</v>
          </cell>
          <cell r="L359">
            <v>20</v>
          </cell>
          <cell r="M359">
            <v>0</v>
          </cell>
          <cell r="N359" t="str">
            <v>232/961</v>
          </cell>
          <cell r="O359" t="str">
            <v>0…+6</v>
          </cell>
          <cell r="P359">
            <v>45</v>
          </cell>
          <cell r="Q359" t="str">
            <v>5 суток</v>
          </cell>
          <cell r="R359">
            <v>4607958072170</v>
          </cell>
          <cell r="S359">
            <v>14607958072177</v>
          </cell>
          <cell r="T359">
            <v>220</v>
          </cell>
          <cell r="U359">
            <v>80</v>
          </cell>
          <cell r="V359">
            <v>58</v>
          </cell>
          <cell r="W359">
            <v>0.35</v>
          </cell>
          <cell r="X359">
            <v>5.0000000000000001E-3</v>
          </cell>
          <cell r="Y359">
            <v>0.35499999999999998</v>
          </cell>
          <cell r="Z359">
            <v>318</v>
          </cell>
          <cell r="AA359">
            <v>143</v>
          </cell>
          <cell r="AB359">
            <v>138</v>
          </cell>
          <cell r="AC359">
            <v>8</v>
          </cell>
          <cell r="AD359">
            <v>600000407</v>
          </cell>
          <cell r="AE359">
            <v>9.4E-2</v>
          </cell>
          <cell r="AF359">
            <v>2.8</v>
          </cell>
        </row>
        <row r="360">
          <cell r="A360">
            <v>1001051875595</v>
          </cell>
          <cell r="B360" t="str">
            <v>СЕРВЕЛАТ ФИНСКИЙ в/к в/у 0.840кг_45с</v>
          </cell>
          <cell r="C360" t="str">
            <v>ШТ</v>
          </cell>
          <cell r="D360" t="str">
            <v>Колбасные изделия</v>
          </cell>
          <cell r="E360" t="str">
            <v>Копченые колбасы</v>
          </cell>
          <cell r="F360" t="str">
            <v>Папа может</v>
          </cell>
          <cell r="G360" t="str">
            <v>ОМПК(К)</v>
          </cell>
          <cell r="H360" t="str">
            <v>ТУ 10.13.14-161-00425283-2022</v>
          </cell>
          <cell r="I360" t="str">
            <v>Мясной продукт. Изделие колбасное варено-копченое.</v>
          </cell>
          <cell r="J360"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60">
            <v>13</v>
          </cell>
          <cell r="L360">
            <v>20</v>
          </cell>
          <cell r="M360">
            <v>0</v>
          </cell>
          <cell r="N360" t="str">
            <v>232/961</v>
          </cell>
          <cell r="O360" t="str">
            <v>0…+6</v>
          </cell>
          <cell r="P360">
            <v>45</v>
          </cell>
          <cell r="Q360" t="str">
            <v>5 суток</v>
          </cell>
          <cell r="R360">
            <v>4607958071401</v>
          </cell>
          <cell r="S360">
            <v>14607958071408</v>
          </cell>
          <cell r="T360">
            <v>300</v>
          </cell>
          <cell r="U360">
            <v>79</v>
          </cell>
          <cell r="V360">
            <v>66</v>
          </cell>
          <cell r="W360">
            <v>0.84</v>
          </cell>
          <cell r="X360">
            <v>8.0000000000000002E-3</v>
          </cell>
          <cell r="Y360">
            <v>0.84799999999999998</v>
          </cell>
          <cell r="Z360">
            <v>292</v>
          </cell>
          <cell r="AA360">
            <v>178</v>
          </cell>
          <cell r="AB360">
            <v>178</v>
          </cell>
          <cell r="AC360">
            <v>6</v>
          </cell>
          <cell r="AD360">
            <v>600000029</v>
          </cell>
          <cell r="AE360">
            <v>0.13200000000000001</v>
          </cell>
          <cell r="AF360">
            <v>5.04</v>
          </cell>
        </row>
        <row r="361">
          <cell r="A361">
            <v>1001051875600</v>
          </cell>
          <cell r="B361" t="str">
            <v>СЕРВЕЛАТ ФИНСКИЙ в/к в/у 45c_О</v>
          </cell>
          <cell r="C361" t="str">
            <v>КГ</v>
          </cell>
          <cell r="D361" t="str">
            <v>Колбасные изделия</v>
          </cell>
          <cell r="E361" t="str">
            <v>Копченые колбасы</v>
          </cell>
          <cell r="F361" t="str">
            <v>Папа может</v>
          </cell>
          <cell r="G361" t="str">
            <v>ОМПК(К)</v>
          </cell>
          <cell r="H361" t="str">
            <v>ТУ 10.13.14-161-00425283-2022</v>
          </cell>
          <cell r="I361" t="str">
            <v>Мясной продукт. Изделие колбасное варено-копченое.</v>
          </cell>
          <cell r="J361"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61">
            <v>13</v>
          </cell>
          <cell r="L361">
            <v>20</v>
          </cell>
          <cell r="M361">
            <v>0</v>
          </cell>
          <cell r="N361" t="str">
            <v>232/961</v>
          </cell>
          <cell r="O361" t="str">
            <v>0…+6</v>
          </cell>
          <cell r="P361">
            <v>45</v>
          </cell>
          <cell r="Q361" t="str">
            <v>5 суток</v>
          </cell>
          <cell r="R361">
            <v>2952097000006</v>
          </cell>
          <cell r="S361">
            <v>12952097000003</v>
          </cell>
          <cell r="T361">
            <v>300</v>
          </cell>
          <cell r="U361">
            <v>79</v>
          </cell>
          <cell r="V361">
            <v>66</v>
          </cell>
          <cell r="W361">
            <v>0.84399999999999997</v>
          </cell>
          <cell r="X361">
            <v>8.0000000000000002E-3</v>
          </cell>
          <cell r="Y361">
            <v>0.85199999999999998</v>
          </cell>
          <cell r="Z361">
            <v>292</v>
          </cell>
          <cell r="AA361">
            <v>178</v>
          </cell>
          <cell r="AB361">
            <v>178</v>
          </cell>
          <cell r="AC361">
            <v>6</v>
          </cell>
          <cell r="AD361">
            <v>600000029</v>
          </cell>
          <cell r="AE361">
            <v>0.13200000000000001</v>
          </cell>
          <cell r="AF361">
            <v>5.0599999999999996</v>
          </cell>
        </row>
        <row r="362">
          <cell r="A362">
            <v>1001051875607</v>
          </cell>
          <cell r="B362" t="str">
            <v>СЕРВЕЛАТ ФИНСКИЙ в/к в/у 45с_СНГ</v>
          </cell>
          <cell r="C362" t="str">
            <v>КГ</v>
          </cell>
          <cell r="D362" t="str">
            <v>Колбасные изделия</v>
          </cell>
          <cell r="E362" t="str">
            <v>Копченые колбасы</v>
          </cell>
          <cell r="F362" t="str">
            <v>Папа может</v>
          </cell>
          <cell r="G362" t="str">
            <v>ОМПК(К)</v>
          </cell>
          <cell r="H362" t="str">
            <v>ТУ 10.13.14-161-00425283-2022</v>
          </cell>
          <cell r="I362" t="str">
            <v>Мясной продукт. Изделие колбасное варено-копченое.</v>
          </cell>
          <cell r="J362"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62">
            <v>13</v>
          </cell>
          <cell r="L362">
            <v>20</v>
          </cell>
          <cell r="M362">
            <v>0</v>
          </cell>
          <cell r="N362" t="str">
            <v>232/961</v>
          </cell>
          <cell r="O362" t="str">
            <v>0…+6</v>
          </cell>
          <cell r="P362">
            <v>45</v>
          </cell>
          <cell r="Q362" t="str">
            <v>5 суток</v>
          </cell>
          <cell r="R362">
            <v>2906000000003</v>
          </cell>
          <cell r="S362">
            <v>12906000000000</v>
          </cell>
          <cell r="T362">
            <v>300</v>
          </cell>
          <cell r="U362">
            <v>79</v>
          </cell>
          <cell r="V362">
            <v>66</v>
          </cell>
          <cell r="W362">
            <v>0.84399999999999997</v>
          </cell>
          <cell r="X362">
            <v>8.0000000000000002E-3</v>
          </cell>
          <cell r="Y362">
            <v>0.85199999999999998</v>
          </cell>
          <cell r="Z362">
            <v>292</v>
          </cell>
          <cell r="AA362">
            <v>178</v>
          </cell>
          <cell r="AB362">
            <v>178</v>
          </cell>
          <cell r="AC362">
            <v>6</v>
          </cell>
          <cell r="AD362">
            <v>600000029</v>
          </cell>
          <cell r="AE362">
            <v>0.13200000000000001</v>
          </cell>
          <cell r="AF362">
            <v>5.0599999999999996</v>
          </cell>
        </row>
        <row r="363">
          <cell r="A363">
            <v>1001051875544</v>
          </cell>
          <cell r="B363" t="str">
            <v>СЕРВЕЛАТ ФИНСКИЙ в/к в/у_45с</v>
          </cell>
          <cell r="C363" t="str">
            <v>КГ</v>
          </cell>
          <cell r="D363" t="str">
            <v>Колбасные изделия</v>
          </cell>
          <cell r="E363" t="str">
            <v>Копченые колбасы</v>
          </cell>
          <cell r="F363" t="str">
            <v>Папа может</v>
          </cell>
          <cell r="G363" t="str">
            <v>ОМПК(К)</v>
          </cell>
          <cell r="H363" t="str">
            <v>ТУ 10.13.14-161-00425283-2022</v>
          </cell>
          <cell r="I363" t="str">
            <v>Мясной продукт. Изделие колбасное варено-копченое.</v>
          </cell>
          <cell r="J363"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63">
            <v>13</v>
          </cell>
          <cell r="L363">
            <v>20</v>
          </cell>
          <cell r="M363">
            <v>0</v>
          </cell>
          <cell r="N363" t="str">
            <v>232/961</v>
          </cell>
          <cell r="O363" t="str">
            <v>0…+6</v>
          </cell>
          <cell r="P363">
            <v>45</v>
          </cell>
          <cell r="Q363" t="str">
            <v>5 суток</v>
          </cell>
          <cell r="R363">
            <v>2906000000003</v>
          </cell>
          <cell r="S363">
            <v>12906000000000</v>
          </cell>
          <cell r="T363">
            <v>300</v>
          </cell>
          <cell r="U363">
            <v>79</v>
          </cell>
          <cell r="V363">
            <v>66</v>
          </cell>
          <cell r="W363">
            <v>0.83399999999999996</v>
          </cell>
          <cell r="X363">
            <v>8.0000000000000002E-3</v>
          </cell>
          <cell r="Y363">
            <v>0.84199999999999997</v>
          </cell>
          <cell r="Z363">
            <v>292</v>
          </cell>
          <cell r="AA363">
            <v>178</v>
          </cell>
          <cell r="AB363">
            <v>178</v>
          </cell>
          <cell r="AC363">
            <v>6</v>
          </cell>
          <cell r="AD363">
            <v>600000029</v>
          </cell>
          <cell r="AE363">
            <v>0.13200000000000001</v>
          </cell>
          <cell r="AF363">
            <v>5</v>
          </cell>
        </row>
        <row r="364">
          <cell r="A364">
            <v>1001051873657</v>
          </cell>
          <cell r="B364" t="str">
            <v>СЕРВЕЛАТ ФИНСКИЙ в/к в/у_Ашан</v>
          </cell>
          <cell r="C364" t="str">
            <v>КГ</v>
          </cell>
          <cell r="D364" t="str">
            <v>Колбасные изделия</v>
          </cell>
          <cell r="E364" t="str">
            <v>Копченые колбасы</v>
          </cell>
          <cell r="F364" t="str">
            <v>Папа может</v>
          </cell>
          <cell r="G364" t="str">
            <v>ОМПК(К)</v>
          </cell>
          <cell r="H364" t="str">
            <v>ТУ 10.13.14-161-00425283-2022</v>
          </cell>
          <cell r="I364" t="str">
            <v>Мясной продукт. Изделие колбасное варено-копченое.</v>
          </cell>
          <cell r="J364"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64">
            <v>13</v>
          </cell>
          <cell r="L364">
            <v>20</v>
          </cell>
          <cell r="M364">
            <v>0</v>
          </cell>
          <cell r="N364" t="str">
            <v>232/961</v>
          </cell>
          <cell r="O364" t="str">
            <v>0…+6</v>
          </cell>
          <cell r="P364">
            <v>45</v>
          </cell>
          <cell r="Q364" t="str">
            <v>5 суток</v>
          </cell>
          <cell r="R364">
            <v>2510713000009</v>
          </cell>
          <cell r="S364">
            <v>12510713000006</v>
          </cell>
          <cell r="T364">
            <v>300</v>
          </cell>
          <cell r="U364">
            <v>79</v>
          </cell>
          <cell r="V364">
            <v>66</v>
          </cell>
          <cell r="W364">
            <v>0.84399999999999997</v>
          </cell>
          <cell r="X364">
            <v>8.0000000000000002E-3</v>
          </cell>
          <cell r="Y364">
            <v>0.85199999999999998</v>
          </cell>
          <cell r="Z364">
            <v>292</v>
          </cell>
          <cell r="AA364">
            <v>178</v>
          </cell>
          <cell r="AB364">
            <v>178</v>
          </cell>
          <cell r="AC364">
            <v>6</v>
          </cell>
          <cell r="AD364">
            <v>600000029</v>
          </cell>
          <cell r="AE364">
            <v>0.13200000000000001</v>
          </cell>
          <cell r="AF364">
            <v>5.0599999999999996</v>
          </cell>
        </row>
        <row r="365">
          <cell r="A365">
            <v>1001051873892</v>
          </cell>
          <cell r="B365" t="str">
            <v>СЕРВЕЛАТ ФИНСКИЙ в/к в/у_Глобус</v>
          </cell>
          <cell r="C365" t="str">
            <v>КГ</v>
          </cell>
          <cell r="D365" t="str">
            <v>Колбасные изделия</v>
          </cell>
          <cell r="E365" t="str">
            <v>Копченые колбасы</v>
          </cell>
          <cell r="F365" t="str">
            <v>Папа может</v>
          </cell>
          <cell r="G365" t="str">
            <v>ОМПК(К)</v>
          </cell>
          <cell r="H365" t="str">
            <v>ТУ 10.13.14-161-00425283-2022</v>
          </cell>
          <cell r="I365" t="str">
            <v>Мясной продукт. Изделие колбасное варено-копченое.</v>
          </cell>
          <cell r="J365"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65">
            <v>13</v>
          </cell>
          <cell r="L365">
            <v>20</v>
          </cell>
          <cell r="M365">
            <v>0</v>
          </cell>
          <cell r="N365" t="str">
            <v>232/961</v>
          </cell>
          <cell r="O365" t="str">
            <v>0…+6</v>
          </cell>
          <cell r="P365">
            <v>45</v>
          </cell>
          <cell r="Q365" t="str">
            <v>5 суток</v>
          </cell>
          <cell r="R365">
            <v>2816370000001</v>
          </cell>
          <cell r="S365">
            <v>12816370000008</v>
          </cell>
          <cell r="T365">
            <v>300</v>
          </cell>
          <cell r="U365">
            <v>79</v>
          </cell>
          <cell r="V365">
            <v>66</v>
          </cell>
          <cell r="W365">
            <v>0.84399999999999997</v>
          </cell>
          <cell r="X365">
            <v>8.0000000000000002E-3</v>
          </cell>
          <cell r="Y365">
            <v>0.85199999999999998</v>
          </cell>
          <cell r="Z365">
            <v>292</v>
          </cell>
          <cell r="AA365">
            <v>178</v>
          </cell>
          <cell r="AB365">
            <v>178</v>
          </cell>
          <cell r="AC365">
            <v>6</v>
          </cell>
          <cell r="AD365">
            <v>600000029</v>
          </cell>
          <cell r="AE365">
            <v>0.13200000000000001</v>
          </cell>
          <cell r="AF365">
            <v>5.0599999999999996</v>
          </cell>
        </row>
        <row r="366">
          <cell r="A366">
            <v>1001051873665</v>
          </cell>
          <cell r="B366" t="str">
            <v>СЕРВЕЛАТ ФИНСКИЙ в/к в/у_Спар</v>
          </cell>
          <cell r="C366" t="str">
            <v>КГ</v>
          </cell>
          <cell r="D366" t="str">
            <v>Колбасные изделия</v>
          </cell>
          <cell r="E366" t="str">
            <v>Копченые колбасы</v>
          </cell>
          <cell r="F366" t="str">
            <v>Папа может</v>
          </cell>
          <cell r="G366" t="str">
            <v>ОМПК(К)</v>
          </cell>
          <cell r="H366" t="str">
            <v>ТУ 10.13.14-161-00425283-2022</v>
          </cell>
          <cell r="I366" t="str">
            <v>Мясной продукт. Изделие колбасное варено-копченое.</v>
          </cell>
          <cell r="J366"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66">
            <v>13</v>
          </cell>
          <cell r="L366">
            <v>20</v>
          </cell>
          <cell r="M366">
            <v>0</v>
          </cell>
          <cell r="N366" t="str">
            <v>232/961</v>
          </cell>
          <cell r="O366" t="str">
            <v>0…+6</v>
          </cell>
          <cell r="P366">
            <v>45</v>
          </cell>
          <cell r="Q366" t="str">
            <v>5 суток</v>
          </cell>
          <cell r="R366">
            <v>2339920000004</v>
          </cell>
          <cell r="S366">
            <v>12339920000001</v>
          </cell>
          <cell r="T366">
            <v>300</v>
          </cell>
          <cell r="U366">
            <v>79</v>
          </cell>
          <cell r="V366">
            <v>66</v>
          </cell>
          <cell r="W366">
            <v>0.84</v>
          </cell>
          <cell r="X366">
            <v>8.0000000000000002E-3</v>
          </cell>
          <cell r="Y366">
            <v>0.84799999999999998</v>
          </cell>
          <cell r="Z366">
            <v>292</v>
          </cell>
          <cell r="AA366">
            <v>178</v>
          </cell>
          <cell r="AB366">
            <v>178</v>
          </cell>
          <cell r="AC366">
            <v>6</v>
          </cell>
          <cell r="AD366">
            <v>600000029</v>
          </cell>
          <cell r="AE366">
            <v>0.13200000000000001</v>
          </cell>
          <cell r="AF366">
            <v>5.04</v>
          </cell>
        </row>
        <row r="367">
          <cell r="A367">
            <v>1001051872477</v>
          </cell>
          <cell r="B367" t="str">
            <v>СЕРВЕЛАТ ФИНСКИЙ в/к в/у_Х5</v>
          </cell>
          <cell r="C367" t="str">
            <v>КГ</v>
          </cell>
          <cell r="D367" t="str">
            <v>Колбасные изделия</v>
          </cell>
          <cell r="E367" t="str">
            <v>Копченые колбасы</v>
          </cell>
          <cell r="F367" t="str">
            <v>Папа может</v>
          </cell>
          <cell r="G367" t="str">
            <v>ОМПК(К)</v>
          </cell>
          <cell r="H367" t="str">
            <v>ТУ 10.13.14-161-00425283-2022</v>
          </cell>
          <cell r="I367" t="str">
            <v>Мясной продукт. Изделие колбасное варено-копченое.</v>
          </cell>
          <cell r="J367"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67">
            <v>13</v>
          </cell>
          <cell r="L367">
            <v>20</v>
          </cell>
          <cell r="M367">
            <v>0</v>
          </cell>
          <cell r="N367" t="str">
            <v>232/961</v>
          </cell>
          <cell r="O367" t="str">
            <v>0…+6</v>
          </cell>
          <cell r="P367">
            <v>45</v>
          </cell>
          <cell r="Q367" t="str">
            <v>5 суток</v>
          </cell>
          <cell r="R367">
            <v>2524910000007</v>
          </cell>
          <cell r="S367">
            <v>12524910000004</v>
          </cell>
          <cell r="T367">
            <v>300</v>
          </cell>
          <cell r="U367">
            <v>79</v>
          </cell>
          <cell r="V367">
            <v>66</v>
          </cell>
          <cell r="W367">
            <v>0.84</v>
          </cell>
          <cell r="X367">
            <v>8.0000000000000002E-3</v>
          </cell>
          <cell r="Y367">
            <v>0.84799999999999998</v>
          </cell>
          <cell r="Z367">
            <v>292</v>
          </cell>
          <cell r="AA367">
            <v>178</v>
          </cell>
          <cell r="AB367">
            <v>178</v>
          </cell>
          <cell r="AC367">
            <v>6</v>
          </cell>
          <cell r="AD367">
            <v>600000029</v>
          </cell>
          <cell r="AE367">
            <v>0.13200000000000001</v>
          </cell>
          <cell r="AF367">
            <v>5.04</v>
          </cell>
        </row>
        <row r="368">
          <cell r="A368">
            <v>1001301876697</v>
          </cell>
          <cell r="B368" t="str">
            <v>СЕРВЕЛАТ ФИНСКИЙ ПМ в/к в/у 0.35кг 8шт.</v>
          </cell>
          <cell r="C368" t="str">
            <v>ШТ</v>
          </cell>
          <cell r="D368" t="str">
            <v>Колбасные изделия</v>
          </cell>
          <cell r="E368" t="str">
            <v>Копченые колбасы</v>
          </cell>
          <cell r="F368" t="str">
            <v>Папа может</v>
          </cell>
          <cell r="G368" t="str">
            <v>ОМПК(К)</v>
          </cell>
          <cell r="H368" t="str">
            <v>ТУ 10.13.14-161-00425283-2022</v>
          </cell>
          <cell r="I368" t="str">
            <v>Мясной продукт. Изделие колбасное варено-копченое.</v>
          </cell>
          <cell r="J368"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68">
            <v>13</v>
          </cell>
          <cell r="L368">
            <v>20</v>
          </cell>
          <cell r="M368">
            <v>0</v>
          </cell>
          <cell r="N368" t="str">
            <v>232/961</v>
          </cell>
          <cell r="O368" t="str">
            <v>0…+6</v>
          </cell>
          <cell r="P368">
            <v>45</v>
          </cell>
          <cell r="Q368" t="str">
            <v>5 суток</v>
          </cell>
          <cell r="R368">
            <v>4607958072170</v>
          </cell>
          <cell r="S368">
            <v>14607958072177</v>
          </cell>
          <cell r="T368">
            <v>220</v>
          </cell>
          <cell r="U368">
            <v>80</v>
          </cell>
          <cell r="V368">
            <v>58</v>
          </cell>
          <cell r="W368">
            <v>0.35</v>
          </cell>
          <cell r="X368">
            <v>5.0000000000000001E-3</v>
          </cell>
          <cell r="Y368">
            <v>0.35499999999999998</v>
          </cell>
          <cell r="Z368">
            <v>318</v>
          </cell>
          <cell r="AA368">
            <v>143</v>
          </cell>
          <cell r="AB368">
            <v>138</v>
          </cell>
          <cell r="AC368">
            <v>8</v>
          </cell>
          <cell r="AD368">
            <v>600000407</v>
          </cell>
          <cell r="AE368">
            <v>9.4E-2</v>
          </cell>
          <cell r="AF368">
            <v>2.8</v>
          </cell>
        </row>
        <row r="369">
          <cell r="A369">
            <v>1001301876699</v>
          </cell>
          <cell r="B369" t="str">
            <v>СЕРВЕЛАТ ФИНСКИЙ ПМ в/к в/у 0.42кг 8шт.</v>
          </cell>
          <cell r="C369" t="str">
            <v>ШТ</v>
          </cell>
          <cell r="D369" t="str">
            <v>Колбасные изделия</v>
          </cell>
          <cell r="E369" t="str">
            <v>Копченые колбасы</v>
          </cell>
          <cell r="F369" t="str">
            <v>Папа может</v>
          </cell>
          <cell r="G369" t="str">
            <v>ОМПК(К)</v>
          </cell>
          <cell r="H369" t="str">
            <v>ТУ 10.13.14-161-00425283-2022</v>
          </cell>
          <cell r="I369" t="str">
            <v>Мясной продукт. Изделие колбасное варено-копченое.</v>
          </cell>
          <cell r="J369"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69">
            <v>13</v>
          </cell>
          <cell r="L369">
            <v>20</v>
          </cell>
          <cell r="M369">
            <v>0</v>
          </cell>
          <cell r="N369" t="str">
            <v>232/961</v>
          </cell>
          <cell r="O369" t="str">
            <v>0…+6</v>
          </cell>
          <cell r="P369">
            <v>45</v>
          </cell>
          <cell r="Q369" t="str">
            <v>5 суток</v>
          </cell>
          <cell r="R369">
            <v>4607958075010</v>
          </cell>
          <cell r="S369">
            <v>14607958075017</v>
          </cell>
          <cell r="T369">
            <v>220</v>
          </cell>
          <cell r="U369">
            <v>80</v>
          </cell>
          <cell r="V369">
            <v>66</v>
          </cell>
          <cell r="W369">
            <v>0.42</v>
          </cell>
          <cell r="X369">
            <v>5.0000000000000001E-3</v>
          </cell>
          <cell r="Y369">
            <v>0.42499999999999999</v>
          </cell>
          <cell r="Z369">
            <v>278</v>
          </cell>
          <cell r="AA369">
            <v>193</v>
          </cell>
          <cell r="AB369">
            <v>138</v>
          </cell>
          <cell r="AC369">
            <v>8</v>
          </cell>
          <cell r="AD369">
            <v>600000404</v>
          </cell>
          <cell r="AE369">
            <v>0.111</v>
          </cell>
          <cell r="AF369">
            <v>3.36</v>
          </cell>
        </row>
        <row r="370">
          <cell r="A370">
            <v>1001301876521</v>
          </cell>
          <cell r="B370" t="str">
            <v>СЕРВЕЛАТ ФИНСКИЙ СН в/к п/о 0.6кг 6шт.</v>
          </cell>
          <cell r="C370" t="str">
            <v>ШТ</v>
          </cell>
          <cell r="D370" t="str">
            <v>Колбасные изделия</v>
          </cell>
          <cell r="E370" t="str">
            <v>Копченые колбасы</v>
          </cell>
          <cell r="F370" t="str">
            <v>Советское наследие</v>
          </cell>
          <cell r="G370" t="str">
            <v>ОМПК(К)</v>
          </cell>
          <cell r="H370" t="str">
            <v>ТУ 10.13.14-161-00425283-2022</v>
          </cell>
          <cell r="I370" t="str">
            <v>Мясной продукт. Изделие колбасное варено-копченое.</v>
          </cell>
          <cell r="J370" t="str">
            <v>свинина, белковый стабилизатор (шкурка свиная, вода), мясо цыпленка-бройлера механической обвалки, шпик, соевый белок, крахмал картофельный, молочный белок, смесь посолочно-нитритная (соль, фиксатор окраски нитрит натрия), соль, сахар, регуляторы кислотности: пирофосфаты, ацетаты натрия; чеснок, антиокислитель аскорбат натрия, усилитель вкуса и аромата глутамат натрия, ароматизаторы, красители: кармины, красный рисовый</v>
          </cell>
          <cell r="K370">
            <v>11</v>
          </cell>
          <cell r="L370">
            <v>16</v>
          </cell>
          <cell r="M370">
            <v>2</v>
          </cell>
          <cell r="N370" t="str">
            <v>196/813</v>
          </cell>
          <cell r="O370" t="str">
            <v>0…+6</v>
          </cell>
          <cell r="P370">
            <v>60</v>
          </cell>
          <cell r="Q370" t="str">
            <v>5 суток</v>
          </cell>
          <cell r="R370">
            <v>4607958075485</v>
          </cell>
          <cell r="S370">
            <v>14607958075482</v>
          </cell>
          <cell r="T370">
            <v>260</v>
          </cell>
          <cell r="U370">
            <v>59</v>
          </cell>
          <cell r="V370">
            <v>59</v>
          </cell>
          <cell r="W370">
            <v>0.6</v>
          </cell>
          <cell r="X370">
            <v>2E-3</v>
          </cell>
          <cell r="Y370">
            <v>0.60199999999999998</v>
          </cell>
          <cell r="Z370">
            <v>258</v>
          </cell>
          <cell r="AA370">
            <v>193</v>
          </cell>
          <cell r="AB370">
            <v>123</v>
          </cell>
          <cell r="AC370">
            <v>6</v>
          </cell>
          <cell r="AD370">
            <v>600000403</v>
          </cell>
          <cell r="AE370">
            <v>0.10100000000000001</v>
          </cell>
          <cell r="AF370">
            <v>3.6</v>
          </cell>
        </row>
        <row r="371">
          <cell r="A371">
            <v>1001301876212</v>
          </cell>
          <cell r="B371" t="str">
            <v>СЕРВЕЛАТ ФИНСКИЙ СН в/к в/у</v>
          </cell>
          <cell r="C371" t="str">
            <v>КГ</v>
          </cell>
          <cell r="D371" t="str">
            <v>Колбасные изделия</v>
          </cell>
          <cell r="E371" t="str">
            <v>Копченые колбасы</v>
          </cell>
          <cell r="F371" t="str">
            <v>Советское наследие</v>
          </cell>
          <cell r="G371" t="str">
            <v>ОМПК(К)</v>
          </cell>
          <cell r="H371" t="str">
            <v>ТУ 10.13.14-161-00425283-2022</v>
          </cell>
          <cell r="I371" t="str">
            <v>Мясной продукт. Изделие колбасное варено-копченое.</v>
          </cell>
          <cell r="J371" t="str">
            <v>свинина, белковый стабилизатор (шкурка свиная, вода), мясо цыпленка-бройлера механической обвалки, шпик, соевый белок, крахмал картофельный, молочный белок, смесь посолочно-нитритная (соль, фиксатор окраски нитрит натрия), соль, сахар, регуляторы кислотности: пирофосфаты, ацетаты натрия; чеснок, антиокислитель аскорбат натрия, усилитель вкуса и аромата глутамат натрия, ароматизаторы, красители: кармины, красный рисовый</v>
          </cell>
          <cell r="K371">
            <v>11</v>
          </cell>
          <cell r="L371">
            <v>18</v>
          </cell>
          <cell r="M371">
            <v>2</v>
          </cell>
          <cell r="N371" t="str">
            <v>214/887</v>
          </cell>
          <cell r="O371" t="str">
            <v>0…+6</v>
          </cell>
          <cell r="P371">
            <v>45</v>
          </cell>
          <cell r="Q371" t="str">
            <v>5 суток</v>
          </cell>
          <cell r="R371">
            <v>2800419000008</v>
          </cell>
          <cell r="S371">
            <v>12800419000005</v>
          </cell>
          <cell r="T371">
            <v>300</v>
          </cell>
          <cell r="U371">
            <v>79</v>
          </cell>
          <cell r="V371">
            <v>58</v>
          </cell>
          <cell r="W371">
            <v>0.71299999999999997</v>
          </cell>
          <cell r="X371">
            <v>8.0000000000000002E-3</v>
          </cell>
          <cell r="Y371">
            <v>0.72099999999999997</v>
          </cell>
          <cell r="Z371">
            <v>292</v>
          </cell>
          <cell r="AA371">
            <v>178</v>
          </cell>
          <cell r="AB371">
            <v>178</v>
          </cell>
          <cell r="AC371">
            <v>8</v>
          </cell>
          <cell r="AD371">
            <v>600000029</v>
          </cell>
          <cell r="AE371">
            <v>0.13200000000000001</v>
          </cell>
          <cell r="AF371">
            <v>5.7</v>
          </cell>
        </row>
        <row r="372">
          <cell r="A372">
            <v>1001301876213</v>
          </cell>
          <cell r="B372" t="str">
            <v>СЕРВЕЛАТ ФИНСКИЙ СН в/к в/у 0.35кг 8шт.</v>
          </cell>
          <cell r="C372" t="str">
            <v>ШТ</v>
          </cell>
          <cell r="D372" t="str">
            <v>Колбасные изделия</v>
          </cell>
          <cell r="E372" t="str">
            <v>Копченые колбасы</v>
          </cell>
          <cell r="F372" t="str">
            <v>Советское наследие</v>
          </cell>
          <cell r="G372" t="str">
            <v>ОМПК(К)</v>
          </cell>
          <cell r="H372" t="str">
            <v>ТУ 10.13.14-161-00425283-2022</v>
          </cell>
          <cell r="I372" t="str">
            <v>Мясной продукт. Изделие колбасное варено-копченое.</v>
          </cell>
          <cell r="J372" t="str">
            <v>свинина, белковый стабилизатор (шкурка свиная, вода), мясо цыпленка-бройлера механической обвалки, шпик, соевый белок, крахмал картофельный, молочный белок, смесь посолочно-нитритная (соль, фиксатор окраски нитрит натрия), соль, сахар, регуляторы кислотности: пирофосфаты, ацетаты натрия; чеснок, антиокислитель аскорбат натрия, усилитель вкуса и аромата глутамат натрия, ароматизаторы, красители: кармины, красный рисовый</v>
          </cell>
          <cell r="K372">
            <v>11</v>
          </cell>
          <cell r="L372">
            <v>18</v>
          </cell>
          <cell r="M372">
            <v>2</v>
          </cell>
          <cell r="N372" t="str">
            <v>214/887</v>
          </cell>
          <cell r="O372" t="str">
            <v>0…+6</v>
          </cell>
          <cell r="P372">
            <v>45</v>
          </cell>
          <cell r="Q372" t="str">
            <v>5 суток</v>
          </cell>
          <cell r="R372">
            <v>4607958076499</v>
          </cell>
          <cell r="S372">
            <v>14607958076496</v>
          </cell>
          <cell r="T372">
            <v>220</v>
          </cell>
          <cell r="U372">
            <v>80</v>
          </cell>
          <cell r="V372">
            <v>58</v>
          </cell>
          <cell r="W372">
            <v>0.35</v>
          </cell>
          <cell r="X372">
            <v>5.0000000000000001E-3</v>
          </cell>
          <cell r="Y372">
            <v>0.35499999999999998</v>
          </cell>
          <cell r="Z372">
            <v>318</v>
          </cell>
          <cell r="AA372">
            <v>143</v>
          </cell>
          <cell r="AB372">
            <v>138</v>
          </cell>
          <cell r="AC372">
            <v>8</v>
          </cell>
          <cell r="AD372">
            <v>600000407</v>
          </cell>
          <cell r="AE372">
            <v>9.4E-2</v>
          </cell>
          <cell r="AF372">
            <v>2.8</v>
          </cell>
        </row>
        <row r="373">
          <cell r="A373">
            <v>1001051873261</v>
          </cell>
          <cell r="B373" t="str">
            <v>Z-СЕРВЕЛАТ ФИНСКИЙ в/к (для нарезки)</v>
          </cell>
          <cell r="C373" t="str">
            <v>КГ</v>
          </cell>
          <cell r="D373" t="str">
            <v>Колбасные изделия</v>
          </cell>
          <cell r="E373" t="str">
            <v>Копченые колбасы</v>
          </cell>
          <cell r="F373" t="str">
            <v>Папа может</v>
          </cell>
          <cell r="G373" t="str">
            <v>ОМПК(К)</v>
          </cell>
          <cell r="H373" t="str">
            <v>ТУ 10.13.14-161-00425283-2022</v>
          </cell>
          <cell r="I373" t="str">
            <v>Мясной продукт. Изделие колбасное варено-копченое.</v>
          </cell>
          <cell r="J373" t="str">
            <v>рецептура 2. Свинина, филе грудок куриных, шпик, белковый стабилизатор (шкурка свиная, вода), сыворотка сухая молочная, соль, смесь посолочно-нитритная (соль, фиксатор окраски нитрит натрия), растительная клетчатка,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73">
            <v>14</v>
          </cell>
          <cell r="L373">
            <v>20</v>
          </cell>
          <cell r="M373">
            <v>0</v>
          </cell>
          <cell r="N373" t="str">
            <v>236/978</v>
          </cell>
          <cell r="O373" t="str">
            <v>0…+6</v>
          </cell>
          <cell r="P373">
            <v>50</v>
          </cell>
          <cell r="Q373" t="str">
            <v>5 суток</v>
          </cell>
          <cell r="R373">
            <v>2800194000002</v>
          </cell>
          <cell r="S373">
            <v>12800194000009</v>
          </cell>
          <cell r="T373">
            <v>900</v>
          </cell>
          <cell r="U373">
            <v>85</v>
          </cell>
          <cell r="V373">
            <v>85</v>
          </cell>
          <cell r="W373">
            <v>4.5</v>
          </cell>
          <cell r="X373">
            <v>0</v>
          </cell>
          <cell r="Y373">
            <v>4.5</v>
          </cell>
          <cell r="Z373">
            <v>938</v>
          </cell>
          <cell r="AA373">
            <v>178</v>
          </cell>
          <cell r="AB373">
            <v>178</v>
          </cell>
          <cell r="AC373">
            <v>4</v>
          </cell>
          <cell r="AD373">
            <v>600000313</v>
          </cell>
          <cell r="AE373">
            <v>0.39700000000000002</v>
          </cell>
          <cell r="AF373">
            <v>18</v>
          </cell>
        </row>
        <row r="374">
          <cell r="A374">
            <v>1001051873828</v>
          </cell>
          <cell r="B374" t="str">
            <v>Z-СЕРВЕЛАТ ФИНСКИЙ в/к в/у</v>
          </cell>
          <cell r="C374" t="str">
            <v>КГ</v>
          </cell>
          <cell r="D374" t="str">
            <v>Колбасные изделия</v>
          </cell>
          <cell r="E374" t="str">
            <v>Копченые колбасы</v>
          </cell>
          <cell r="F374" t="str">
            <v>Папа может</v>
          </cell>
          <cell r="G374" t="str">
            <v>ОМПК(К)</v>
          </cell>
          <cell r="H374" t="str">
            <v>ТУ 10.13.14-161-00425283-2022</v>
          </cell>
          <cell r="I374" t="str">
            <v>Мясной продукт. Изделие колбасное варено-копченое.</v>
          </cell>
          <cell r="J374"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74">
            <v>13</v>
          </cell>
          <cell r="L374">
            <v>20</v>
          </cell>
          <cell r="M374">
            <v>0</v>
          </cell>
          <cell r="N374" t="str">
            <v>232/961</v>
          </cell>
          <cell r="O374" t="str">
            <v>0…+6</v>
          </cell>
          <cell r="P374">
            <v>45</v>
          </cell>
          <cell r="Q374" t="str">
            <v>5 суток</v>
          </cell>
          <cell r="R374">
            <v>2906000000003</v>
          </cell>
          <cell r="S374">
            <v>12906000000000</v>
          </cell>
          <cell r="T374">
            <v>300</v>
          </cell>
          <cell r="U374">
            <v>79</v>
          </cell>
          <cell r="V374">
            <v>66</v>
          </cell>
          <cell r="W374">
            <v>0.85</v>
          </cell>
          <cell r="X374">
            <v>8.0000000000000002E-3</v>
          </cell>
          <cell r="Y374">
            <v>0.85799999999999998</v>
          </cell>
          <cell r="Z374">
            <v>292</v>
          </cell>
          <cell r="AA374">
            <v>178</v>
          </cell>
          <cell r="AB374">
            <v>178</v>
          </cell>
          <cell r="AC374">
            <v>6</v>
          </cell>
          <cell r="AD374">
            <v>600000029</v>
          </cell>
          <cell r="AE374">
            <v>0.13200000000000001</v>
          </cell>
          <cell r="AF374">
            <v>5.0999999999999996</v>
          </cell>
        </row>
        <row r="375">
          <cell r="A375">
            <v>1001051875901</v>
          </cell>
          <cell r="B375" t="str">
            <v>Z-СЕРВЕЛАТ ФИНСКИЙ в/к в/у 0.840кг</v>
          </cell>
          <cell r="C375" t="str">
            <v>ШТ</v>
          </cell>
          <cell r="D375" t="str">
            <v>Колбасные изделия</v>
          </cell>
          <cell r="E375" t="str">
            <v>Копченые колбасы</v>
          </cell>
          <cell r="F375" t="str">
            <v>Папа может</v>
          </cell>
          <cell r="G375" t="str">
            <v>ОМПК(К)</v>
          </cell>
          <cell r="H375" t="str">
            <v>ТУ 10.13.14-161-00425283-2022</v>
          </cell>
          <cell r="I375" t="str">
            <v>Мясной продукт. Изделие колбасное варено-копченое.</v>
          </cell>
          <cell r="J375"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75">
            <v>13</v>
          </cell>
          <cell r="L375">
            <v>20</v>
          </cell>
          <cell r="M375">
            <v>0</v>
          </cell>
          <cell r="N375" t="str">
            <v>232/961</v>
          </cell>
          <cell r="O375" t="str">
            <v>0…+6</v>
          </cell>
          <cell r="P375">
            <v>45</v>
          </cell>
          <cell r="Q375" t="str">
            <v>5 суток</v>
          </cell>
          <cell r="R375">
            <v>4607088544080</v>
          </cell>
          <cell r="S375">
            <v>14607088544087</v>
          </cell>
          <cell r="T375">
            <v>300</v>
          </cell>
          <cell r="U375">
            <v>79</v>
          </cell>
          <cell r="V375">
            <v>66</v>
          </cell>
          <cell r="W375">
            <v>0.84</v>
          </cell>
          <cell r="X375">
            <v>8.0000000000000002E-3</v>
          </cell>
          <cell r="Y375">
            <v>0.84799999999999998</v>
          </cell>
          <cell r="Z375">
            <v>292</v>
          </cell>
          <cell r="AA375">
            <v>178</v>
          </cell>
          <cell r="AB375">
            <v>178</v>
          </cell>
          <cell r="AC375">
            <v>6</v>
          </cell>
          <cell r="AD375">
            <v>600000029</v>
          </cell>
          <cell r="AE375">
            <v>0.13200000000000001</v>
          </cell>
          <cell r="AF375">
            <v>5.04</v>
          </cell>
        </row>
        <row r="376">
          <cell r="A376">
            <v>1001304476700</v>
          </cell>
          <cell r="B376" t="str">
            <v>СЕРВЕЛАТ ФИРМЕННЫЙ в/к в/у 0.28кг 8шт.</v>
          </cell>
          <cell r="C376" t="str">
            <v>ШТ</v>
          </cell>
          <cell r="D376" t="str">
            <v>Колбасные изделия</v>
          </cell>
          <cell r="E376" t="str">
            <v>Копченые колбасы</v>
          </cell>
          <cell r="F376" t="str">
            <v>Останкино</v>
          </cell>
          <cell r="G376" t="str">
            <v>ОМПК(К)</v>
          </cell>
          <cell r="H376" t="str">
            <v>ТУ 10.13.14-161-00425283-2022</v>
          </cell>
          <cell r="I376" t="str">
            <v>Мясной продукт. Изделие колбасное варено-копченое.</v>
          </cell>
          <cell r="J376"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376">
            <v>13</v>
          </cell>
          <cell r="L376">
            <v>21</v>
          </cell>
          <cell r="M376">
            <v>0</v>
          </cell>
          <cell r="N376" t="str">
            <v>241/998</v>
          </cell>
          <cell r="O376" t="str">
            <v>0…+6</v>
          </cell>
          <cell r="P376">
            <v>45</v>
          </cell>
          <cell r="Q376" t="str">
            <v>5 суток</v>
          </cell>
          <cell r="R376">
            <v>4607958073238</v>
          </cell>
          <cell r="S376">
            <v>14607958073235</v>
          </cell>
          <cell r="T376">
            <v>220</v>
          </cell>
          <cell r="U376">
            <v>80</v>
          </cell>
          <cell r="V376">
            <v>54</v>
          </cell>
          <cell r="W376">
            <v>0.28000000000000003</v>
          </cell>
          <cell r="X376">
            <v>5.0000000000000001E-3</v>
          </cell>
          <cell r="Y376">
            <v>0.28500000000000003</v>
          </cell>
          <cell r="Z376">
            <v>258</v>
          </cell>
          <cell r="AA376">
            <v>193</v>
          </cell>
          <cell r="AB376">
            <v>123</v>
          </cell>
          <cell r="AC376">
            <v>8</v>
          </cell>
          <cell r="AD376">
            <v>600000403</v>
          </cell>
          <cell r="AE376">
            <v>0.10100000000000001</v>
          </cell>
          <cell r="AF376">
            <v>2.2400000000000002</v>
          </cell>
        </row>
        <row r="377">
          <cell r="A377">
            <v>1001304496701</v>
          </cell>
          <cell r="B377" t="str">
            <v>СЕРВЕЛАТ ШВАРЦЕР ПМ в/к в/у 0.28кг 8шт.</v>
          </cell>
          <cell r="C377" t="str">
            <v>ШТ</v>
          </cell>
          <cell r="D377" t="str">
            <v>Колбасные изделия</v>
          </cell>
          <cell r="E377" t="str">
            <v>Копченые колбасы</v>
          </cell>
          <cell r="F377" t="str">
            <v>Папа может</v>
          </cell>
          <cell r="G377" t="str">
            <v>ОМПК(К)</v>
          </cell>
          <cell r="H377" t="str">
            <v>ТУ 10.13.14-161-00425283-2022</v>
          </cell>
          <cell r="I377" t="str">
            <v>Мясной продукт. Изделие колбасное варено-копченое.</v>
          </cell>
          <cell r="J377"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соль, крахмал картофельный, регуляторы кислотности: пирофосфаты, ацетаты натрия; стабилизатор альгинат натрия, загуститель ксантановая камедь, экстракты специй (черный перец, сельдерей), чеснок сушеный, лук сушеный, усилитель вкуса и аромата глутамат натрия, антиокислители: изоаскорбат натрия, лимонная кислота; краситель кармины</v>
          </cell>
          <cell r="K377">
            <v>13</v>
          </cell>
          <cell r="L377">
            <v>20</v>
          </cell>
          <cell r="M377">
            <v>0</v>
          </cell>
          <cell r="N377" t="str">
            <v>232/961</v>
          </cell>
          <cell r="O377" t="str">
            <v>0…+6</v>
          </cell>
          <cell r="P377">
            <v>45</v>
          </cell>
          <cell r="Q377" t="str">
            <v>5 суток</v>
          </cell>
          <cell r="R377">
            <v>4607958074488</v>
          </cell>
          <cell r="S377">
            <v>14607958074485</v>
          </cell>
          <cell r="T377">
            <v>220</v>
          </cell>
          <cell r="U377">
            <v>80</v>
          </cell>
          <cell r="V377">
            <v>54</v>
          </cell>
          <cell r="W377">
            <v>0.28000000000000003</v>
          </cell>
          <cell r="X377">
            <v>5.0000000000000001E-3</v>
          </cell>
          <cell r="Y377">
            <v>0.28500000000000003</v>
          </cell>
          <cell r="Z377">
            <v>258</v>
          </cell>
          <cell r="AA377">
            <v>193</v>
          </cell>
          <cell r="AB377">
            <v>123</v>
          </cell>
          <cell r="AC377">
            <v>8</v>
          </cell>
          <cell r="AD377">
            <v>600000403</v>
          </cell>
          <cell r="AE377">
            <v>0.10100000000000001</v>
          </cell>
          <cell r="AF377">
            <v>2.2400000000000002</v>
          </cell>
        </row>
        <row r="378">
          <cell r="A378">
            <v>1001043685122</v>
          </cell>
          <cell r="B378" t="str">
            <v>ТИРОЛЬСКАЯ п/к в/у 0.620кг</v>
          </cell>
          <cell r="C378" t="str">
            <v>ШТ</v>
          </cell>
          <cell r="D378" t="str">
            <v>Колбасные изделия</v>
          </cell>
          <cell r="E378" t="str">
            <v>Копченые колбасы</v>
          </cell>
          <cell r="F378" t="str">
            <v>Останкино</v>
          </cell>
          <cell r="G378" t="str">
            <v>ОМПК(К)</v>
          </cell>
          <cell r="H378" t="str">
            <v>ТУ 10.13.14-160-00425283-2022</v>
          </cell>
          <cell r="I378" t="str">
            <v>Мясной продукт. Изделие колбасное полукопченое категории В.</v>
          </cell>
          <cell r="J378" t="str">
            <v>свинина, филе грудок куриных, мясо цыпленка-бройлера механической обвалки, белковый стабилизатор (шкурка свиная, вода), вода,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ацетаты натрия; стабилизаторы: каррагинан из водорослей EUCHEMA, камеди (рожкового дерева, ксантановая), экстракты пряностей (черный перец, сельдерей), овощи, антиокислитель изоаскорбат натрия, усилитель вкуса и аромата глутамат натрия, чеснок свежий, сахар, краситель кармины</v>
          </cell>
          <cell r="K378">
            <v>15</v>
          </cell>
          <cell r="L378">
            <v>20</v>
          </cell>
          <cell r="M378">
            <v>0</v>
          </cell>
          <cell r="N378" t="str">
            <v>240/995</v>
          </cell>
          <cell r="O378" t="str">
            <v>0…+6</v>
          </cell>
          <cell r="P378">
            <v>45</v>
          </cell>
          <cell r="Q378" t="str">
            <v>4 суток</v>
          </cell>
          <cell r="R378">
            <v>4607958071258</v>
          </cell>
          <cell r="S378">
            <v>14607958071255</v>
          </cell>
          <cell r="T378">
            <v>300</v>
          </cell>
          <cell r="U378">
            <v>79</v>
          </cell>
          <cell r="V378">
            <v>58</v>
          </cell>
          <cell r="W378">
            <v>0.62</v>
          </cell>
          <cell r="X378">
            <v>8.0000000000000002E-3</v>
          </cell>
          <cell r="Y378">
            <v>0.628</v>
          </cell>
          <cell r="Z378">
            <v>292</v>
          </cell>
          <cell r="AA378">
            <v>178</v>
          </cell>
          <cell r="AB378">
            <v>178</v>
          </cell>
          <cell r="AC378">
            <v>8</v>
          </cell>
          <cell r="AD378">
            <v>600000029</v>
          </cell>
          <cell r="AE378">
            <v>0.13200000000000001</v>
          </cell>
          <cell r="AF378">
            <v>4.96</v>
          </cell>
        </row>
        <row r="379">
          <cell r="A379">
            <v>1001043685445</v>
          </cell>
          <cell r="B379" t="str">
            <v>Z-ТИРОЛЬСКАЯ п/к в/у 0.620кг</v>
          </cell>
          <cell r="C379" t="str">
            <v>ШТ</v>
          </cell>
          <cell r="D379" t="str">
            <v>Колбасные изделия</v>
          </cell>
          <cell r="E379" t="str">
            <v>Копченые колбасы</v>
          </cell>
          <cell r="F379" t="str">
            <v>Останкино</v>
          </cell>
          <cell r="G379" t="str">
            <v>ОМПК(К)</v>
          </cell>
          <cell r="H379" t="str">
            <v>ТУ 10.13.14-160-00425283-2022</v>
          </cell>
          <cell r="I379" t="str">
            <v>Мясной продукт. Изделие колбасное полукопченое категории В.</v>
          </cell>
          <cell r="J379" t="str">
            <v>свинина, филе грудок куриных, мясо цыпленка-бройлера механической обвалки, белковый стабилизатор (шкурка свиная, вода), вода,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ацетаты натрия; стабилизаторы: каррагинан из водорослей EUCHEMA, камеди (рожкового дерева, ксантановая), экстракты пряностей (черный перец, сельдерей), овощи, антиокислитель изоаскорбат натрия, усилитель вкуса и аромата глутамат натрия, чеснок свежий, сахар, краситель кармины</v>
          </cell>
          <cell r="K379">
            <v>15</v>
          </cell>
          <cell r="L379">
            <v>20</v>
          </cell>
          <cell r="M379">
            <v>0</v>
          </cell>
          <cell r="N379" t="str">
            <v>240/995</v>
          </cell>
          <cell r="O379" t="str">
            <v>0…+6</v>
          </cell>
          <cell r="P379">
            <v>45</v>
          </cell>
          <cell r="Q379" t="str">
            <v>4 суток</v>
          </cell>
          <cell r="R379">
            <v>4607958071258</v>
          </cell>
          <cell r="S379">
            <v>14607958071255</v>
          </cell>
          <cell r="T379">
            <v>300</v>
          </cell>
          <cell r="U379">
            <v>79</v>
          </cell>
          <cell r="V379">
            <v>58</v>
          </cell>
          <cell r="W379">
            <v>0.62</v>
          </cell>
          <cell r="X379">
            <v>8.0000000000000002E-3</v>
          </cell>
          <cell r="Y379">
            <v>0.628</v>
          </cell>
          <cell r="Z379">
            <v>292</v>
          </cell>
          <cell r="AA379">
            <v>178</v>
          </cell>
          <cell r="AB379">
            <v>178</v>
          </cell>
          <cell r="AC379">
            <v>8</v>
          </cell>
          <cell r="AD379">
            <v>600000029</v>
          </cell>
          <cell r="AE379">
            <v>0.13200000000000001</v>
          </cell>
          <cell r="AF379">
            <v>4.96</v>
          </cell>
        </row>
        <row r="380">
          <cell r="A380">
            <v>1001042343701</v>
          </cell>
          <cell r="B380" t="str">
            <v>ЧЕСНОЧНАЯ п/к в/у</v>
          </cell>
          <cell r="C380" t="str">
            <v>КГ</v>
          </cell>
          <cell r="D380" t="str">
            <v>Колбасные изделия</v>
          </cell>
          <cell r="E380" t="str">
            <v>Копченые колбасы</v>
          </cell>
          <cell r="F380" t="str">
            <v>Папа может</v>
          </cell>
          <cell r="G380" t="str">
            <v>ОМПК(К)</v>
          </cell>
          <cell r="H380" t="str">
            <v>ТУ 10.13.14-160-00425283-2022</v>
          </cell>
          <cell r="I380" t="str">
            <v>Мясной продукт. Изделие колбасное полукопченое категории В.</v>
          </cell>
          <cell r="J380"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80">
            <v>12</v>
          </cell>
          <cell r="L380">
            <v>20</v>
          </cell>
          <cell r="M380">
            <v>0</v>
          </cell>
          <cell r="N380" t="str">
            <v>228/944</v>
          </cell>
          <cell r="O380" t="str">
            <v>0…+6</v>
          </cell>
          <cell r="P380">
            <v>45</v>
          </cell>
          <cell r="Q380" t="str">
            <v>4 суток</v>
          </cell>
          <cell r="R380">
            <v>2306694000004</v>
          </cell>
          <cell r="S380">
            <v>12306694000001</v>
          </cell>
          <cell r="T380">
            <v>300</v>
          </cell>
          <cell r="U380">
            <v>79</v>
          </cell>
          <cell r="V380">
            <v>66</v>
          </cell>
          <cell r="W380">
            <v>0.84399999999999997</v>
          </cell>
          <cell r="X380">
            <v>8.0000000000000002E-3</v>
          </cell>
          <cell r="Y380">
            <v>0.85199999999999998</v>
          </cell>
          <cell r="Z380">
            <v>292</v>
          </cell>
          <cell r="AA380">
            <v>178</v>
          </cell>
          <cell r="AB380">
            <v>178</v>
          </cell>
          <cell r="AC380">
            <v>6</v>
          </cell>
          <cell r="AD380">
            <v>600000029</v>
          </cell>
          <cell r="AE380">
            <v>0.13200000000000001</v>
          </cell>
          <cell r="AF380">
            <v>5.0599999999999996</v>
          </cell>
        </row>
        <row r="381">
          <cell r="A381">
            <v>1001042343778</v>
          </cell>
          <cell r="B381" t="str">
            <v>Z-ЧЕСНОЧНАЯ п/к в/у</v>
          </cell>
          <cell r="C381" t="str">
            <v>КГ</v>
          </cell>
          <cell r="D381" t="str">
            <v>Колбасные изделия</v>
          </cell>
          <cell r="E381" t="str">
            <v>Копченые колбасы</v>
          </cell>
          <cell r="F381" t="str">
            <v>Папа может</v>
          </cell>
          <cell r="G381" t="str">
            <v>ОМПК(К)</v>
          </cell>
          <cell r="H381" t="str">
            <v>ТУ 10.13.14-160-00425283-2022</v>
          </cell>
          <cell r="I381" t="str">
            <v>Мясной продукт. Изделие колбасное полукопченое категории В.</v>
          </cell>
          <cell r="J381"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81">
            <v>12</v>
          </cell>
          <cell r="L381">
            <v>20</v>
          </cell>
          <cell r="M381">
            <v>0</v>
          </cell>
          <cell r="N381" t="str">
            <v>228/944</v>
          </cell>
          <cell r="O381" t="str">
            <v>0…+6</v>
          </cell>
          <cell r="P381">
            <v>45</v>
          </cell>
          <cell r="Q381" t="str">
            <v>4 суток</v>
          </cell>
          <cell r="R381">
            <v>2923860000004</v>
          </cell>
          <cell r="S381">
            <v>12923860000001</v>
          </cell>
          <cell r="T381">
            <v>300</v>
          </cell>
          <cell r="U381">
            <v>79</v>
          </cell>
          <cell r="V381">
            <v>66</v>
          </cell>
          <cell r="W381">
            <v>0.84</v>
          </cell>
          <cell r="X381">
            <v>8.0000000000000002E-3</v>
          </cell>
          <cell r="Y381">
            <v>0.84799999999999998</v>
          </cell>
          <cell r="Z381">
            <v>292</v>
          </cell>
          <cell r="AA381">
            <v>178</v>
          </cell>
          <cell r="AB381">
            <v>178</v>
          </cell>
          <cell r="AC381">
            <v>6</v>
          </cell>
          <cell r="AD381">
            <v>600000029</v>
          </cell>
          <cell r="AE381">
            <v>0.13200000000000001</v>
          </cell>
          <cell r="AF381">
            <v>5.04</v>
          </cell>
        </row>
        <row r="382">
          <cell r="A382">
            <v>1001302346676</v>
          </cell>
          <cell r="B382" t="str">
            <v>ЧЕСНОЧНАЯ Папа может п/к в/у 0.35кг 8шт.</v>
          </cell>
          <cell r="C382" t="str">
            <v>ШТ</v>
          </cell>
          <cell r="D382" t="str">
            <v>Колбасные изделия</v>
          </cell>
          <cell r="E382" t="str">
            <v>Копченые колбасы</v>
          </cell>
          <cell r="F382" t="str">
            <v>Папа может</v>
          </cell>
          <cell r="G382" t="str">
            <v>ОМПК(К)</v>
          </cell>
          <cell r="H382" t="str">
            <v>ТУ 10.13.14-160-00425283-2022</v>
          </cell>
          <cell r="I382" t="str">
            <v>Мясной продукт. Изделие колбасное полукопченое категории В.</v>
          </cell>
          <cell r="J382"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82">
            <v>12</v>
          </cell>
          <cell r="L382">
            <v>20</v>
          </cell>
          <cell r="M382">
            <v>0</v>
          </cell>
          <cell r="N382" t="str">
            <v>228/944</v>
          </cell>
          <cell r="O382" t="str">
            <v>0…+6</v>
          </cell>
          <cell r="P382">
            <v>45</v>
          </cell>
          <cell r="Q382" t="str">
            <v>4 суток</v>
          </cell>
          <cell r="R382">
            <v>4607958072552</v>
          </cell>
          <cell r="S382">
            <v>14607958072559</v>
          </cell>
          <cell r="T382">
            <v>220</v>
          </cell>
          <cell r="U382">
            <v>80</v>
          </cell>
          <cell r="V382">
            <v>58</v>
          </cell>
          <cell r="W382">
            <v>0.35</v>
          </cell>
          <cell r="X382">
            <v>5.0000000000000001E-3</v>
          </cell>
          <cell r="Y382">
            <v>0.35499999999999998</v>
          </cell>
          <cell r="Z382">
            <v>318</v>
          </cell>
          <cell r="AA382">
            <v>143</v>
          </cell>
          <cell r="AB382">
            <v>138</v>
          </cell>
          <cell r="AC382">
            <v>8</v>
          </cell>
          <cell r="AD382">
            <v>600000407</v>
          </cell>
          <cell r="AE382">
            <v>9.4E-2</v>
          </cell>
          <cell r="AF382">
            <v>2.8</v>
          </cell>
        </row>
        <row r="383">
          <cell r="A383">
            <v>1001302346408</v>
          </cell>
          <cell r="B383" t="str">
            <v>ЧЕСНОЧНАЯ п/к в/у срез 0.35кг_СНГ</v>
          </cell>
          <cell r="C383" t="str">
            <v>ШТ</v>
          </cell>
          <cell r="D383" t="str">
            <v>Колбасные изделия</v>
          </cell>
          <cell r="E383" t="str">
            <v>Копченые колбасы</v>
          </cell>
          <cell r="F383" t="str">
            <v>Папа может</v>
          </cell>
          <cell r="G383" t="str">
            <v>ОМПК(К)</v>
          </cell>
          <cell r="H383" t="str">
            <v xml:space="preserve"> ТУ 9213-135-00425283-2015</v>
          </cell>
          <cell r="I383" t="str">
            <v>Мясной продукт. Изделие колбасное полукопченое категории В.</v>
          </cell>
          <cell r="J383" t="str">
            <v>свинина, белковый стабилизатор, шпик, мясо птицы куриное (в т.ч.механической обвалки), вода, комплексные пищевые добавки (молоко сухое обезжиренное, посолочно-нитритная смесь (соль, фиксатор окраски  Е250), молочная сыворотка, сахар, регуляторы кислотности: пирофосфаты, ацетаты натрия, цитраты натрия, цитраты кальция, цитраты калия; стабилизаторы: альгинат натрия, Е407, камеди (гуаровая, ксантановая, тары), полифосфаты; жир растительный, лактоза, усилитель вкуса и аромата Е621, антиокислитель аскорбиновая кислота, ароматизаторы, уплотнитель сульфат кальция, краситель кармины); крахмал картофельный, соль, растительная клетчатка, чеснок</v>
          </cell>
          <cell r="K383">
            <v>12</v>
          </cell>
          <cell r="L383">
            <v>21</v>
          </cell>
          <cell r="M383">
            <v>3</v>
          </cell>
          <cell r="N383" t="str">
            <v>249/1032</v>
          </cell>
          <cell r="O383" t="str">
            <v>0…+6</v>
          </cell>
          <cell r="P383">
            <v>45</v>
          </cell>
          <cell r="Q383" t="str">
            <v>3 суток</v>
          </cell>
          <cell r="R383">
            <v>4607958072552</v>
          </cell>
          <cell r="S383">
            <v>14607958072559</v>
          </cell>
          <cell r="T383">
            <v>220</v>
          </cell>
          <cell r="U383">
            <v>80</v>
          </cell>
          <cell r="V383">
            <v>58</v>
          </cell>
          <cell r="W383">
            <v>0.35</v>
          </cell>
          <cell r="X383">
            <v>5.0000000000000001E-3</v>
          </cell>
          <cell r="Y383">
            <v>0.35499999999999998</v>
          </cell>
          <cell r="Z383">
            <v>318</v>
          </cell>
          <cell r="AA383">
            <v>143</v>
          </cell>
          <cell r="AB383">
            <v>138</v>
          </cell>
          <cell r="AC383">
            <v>8</v>
          </cell>
          <cell r="AD383">
            <v>600000407</v>
          </cell>
          <cell r="AE383">
            <v>9.4E-2</v>
          </cell>
          <cell r="AF383">
            <v>2.8</v>
          </cell>
        </row>
        <row r="384">
          <cell r="A384">
            <v>1001302346677</v>
          </cell>
          <cell r="B384" t="str">
            <v>ЧЕСНОЧНАЯ Папа может п/к в/у 0.35кг_СНГ</v>
          </cell>
          <cell r="C384" t="str">
            <v>ШТ</v>
          </cell>
          <cell r="D384" t="str">
            <v>Колбасные изделия</v>
          </cell>
          <cell r="E384" t="str">
            <v>Копченые колбасы</v>
          </cell>
          <cell r="F384" t="str">
            <v>Папа может</v>
          </cell>
          <cell r="G384" t="str">
            <v>ОМПК(К)</v>
          </cell>
          <cell r="H384" t="str">
            <v>ТУ 10.13.14-160-00425283-2022</v>
          </cell>
          <cell r="I384" t="str">
            <v>Мясной продукт. Изделие колбасное полукопченое категории В.</v>
          </cell>
          <cell r="J384"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84">
            <v>12</v>
          </cell>
          <cell r="L384">
            <v>20</v>
          </cell>
          <cell r="M384">
            <v>0</v>
          </cell>
          <cell r="N384" t="str">
            <v>228/944</v>
          </cell>
          <cell r="O384" t="str">
            <v>0…+6</v>
          </cell>
          <cell r="P384">
            <v>45</v>
          </cell>
          <cell r="Q384" t="str">
            <v>4 суток</v>
          </cell>
          <cell r="R384">
            <v>4607958072552</v>
          </cell>
          <cell r="S384">
            <v>14607958072559</v>
          </cell>
          <cell r="T384">
            <v>220</v>
          </cell>
          <cell r="U384">
            <v>80</v>
          </cell>
          <cell r="V384">
            <v>58</v>
          </cell>
          <cell r="W384">
            <v>0.35</v>
          </cell>
          <cell r="X384">
            <v>5.0000000000000001E-3</v>
          </cell>
          <cell r="Y384">
            <v>0.35499999999999998</v>
          </cell>
          <cell r="Z384">
            <v>318</v>
          </cell>
          <cell r="AA384">
            <v>143</v>
          </cell>
          <cell r="AB384">
            <v>138</v>
          </cell>
          <cell r="AC384">
            <v>8</v>
          </cell>
          <cell r="AD384">
            <v>600000407</v>
          </cell>
          <cell r="AE384">
            <v>9.4E-2</v>
          </cell>
          <cell r="AF384">
            <v>2.8</v>
          </cell>
        </row>
        <row r="385">
          <cell r="A385">
            <v>1001302346678</v>
          </cell>
          <cell r="B385" t="str">
            <v>ЧЕСНОЧНАЯ Папа может п/к в/у 0.42кг 8шт.</v>
          </cell>
          <cell r="C385" t="str">
            <v>ШТ</v>
          </cell>
          <cell r="D385" t="str">
            <v>Колбасные изделия</v>
          </cell>
          <cell r="E385" t="str">
            <v>Копченые колбасы</v>
          </cell>
          <cell r="F385" t="str">
            <v>Папа может</v>
          </cell>
          <cell r="G385" t="str">
            <v>ОМПК(К)</v>
          </cell>
          <cell r="H385" t="str">
            <v>ТУ 10.13.14-160-00425283-2022</v>
          </cell>
          <cell r="I385" t="str">
            <v>Мясной продукт. Изделие колбасное полукопченое категории В.</v>
          </cell>
          <cell r="J385"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85">
            <v>12</v>
          </cell>
          <cell r="L385">
            <v>20</v>
          </cell>
          <cell r="M385">
            <v>0</v>
          </cell>
          <cell r="N385" t="str">
            <v>228/944</v>
          </cell>
          <cell r="O385" t="str">
            <v>0…+6</v>
          </cell>
          <cell r="P385">
            <v>45</v>
          </cell>
          <cell r="Q385" t="str">
            <v>4 суток</v>
          </cell>
          <cell r="R385">
            <v>4607958074983</v>
          </cell>
          <cell r="S385">
            <v>14607958074980</v>
          </cell>
          <cell r="T385">
            <v>220</v>
          </cell>
          <cell r="U385">
            <v>80</v>
          </cell>
          <cell r="V385">
            <v>66</v>
          </cell>
          <cell r="W385">
            <v>0.42</v>
          </cell>
          <cell r="X385">
            <v>5.0000000000000001E-3</v>
          </cell>
          <cell r="Y385">
            <v>0.42499999999999999</v>
          </cell>
          <cell r="Z385">
            <v>278</v>
          </cell>
          <cell r="AA385">
            <v>193</v>
          </cell>
          <cell r="AB385">
            <v>138</v>
          </cell>
          <cell r="AC385">
            <v>8</v>
          </cell>
          <cell r="AD385">
            <v>600000404</v>
          </cell>
          <cell r="AE385">
            <v>0.111</v>
          </cell>
          <cell r="AF385">
            <v>3.36</v>
          </cell>
        </row>
        <row r="386">
          <cell r="A386">
            <v>1001102965716</v>
          </cell>
          <cell r="B386" t="str">
            <v>ЛИВЕРНАЯ ОРИГИН. п/о 0.5кг 8шт.</v>
          </cell>
          <cell r="C386" t="str">
            <v>ШТ</v>
          </cell>
          <cell r="D386" t="str">
            <v>Колбасные изделия</v>
          </cell>
          <cell r="E386" t="str">
            <v>Ливерная продукция</v>
          </cell>
          <cell r="F386" t="str">
            <v>Коровино</v>
          </cell>
          <cell r="G386" t="str">
            <v>Рублевский</v>
          </cell>
          <cell r="H386" t="str">
            <v>ТУ 10.13.14-143-00425283-2017</v>
          </cell>
          <cell r="I386" t="str">
            <v>Мясной продукт. Колбасное изделие вареное.</v>
          </cell>
          <cell r="J386" t="str">
            <v>свинина, вода, субпродукты свиные (печень, почки, шкурка), соевый белок, крахмал картофельный, мука пшеничная в/с, соль, комплексные пищевые добавки (пряности (в т.ч.мускатный орех), сахар, регуляторы кислотности: Е262(i,ii), E331(iii); стабилизаторы: Е472с, камеди(гуаровая, ксантановая, рожкового дерева); усилитель вкуса и аромата Е621, антиокислители: аскорбиновая и лимонная кислоты, пиросульфит натрия); пшеничная клетчатка, сухой яичный меланж</v>
          </cell>
          <cell r="K386">
            <v>11</v>
          </cell>
          <cell r="L386">
            <v>17</v>
          </cell>
          <cell r="M386">
            <v>3</v>
          </cell>
          <cell r="N386" t="str">
            <v>209 / 867</v>
          </cell>
          <cell r="O386" t="str">
            <v>0…+6</v>
          </cell>
          <cell r="P386">
            <v>40</v>
          </cell>
          <cell r="Q386" t="str">
            <v>3 суток</v>
          </cell>
          <cell r="R386">
            <v>4601296008372</v>
          </cell>
          <cell r="S386">
            <v>24601296008376</v>
          </cell>
          <cell r="T386">
            <v>280</v>
          </cell>
          <cell r="U386">
            <v>50</v>
          </cell>
          <cell r="V386">
            <v>50</v>
          </cell>
          <cell r="W386">
            <v>0.5</v>
          </cell>
          <cell r="X386">
            <v>0</v>
          </cell>
          <cell r="Y386">
            <v>0.5</v>
          </cell>
          <cell r="Z386">
            <v>292</v>
          </cell>
          <cell r="AA386">
            <v>178</v>
          </cell>
          <cell r="AB386">
            <v>178</v>
          </cell>
          <cell r="AC386">
            <v>8</v>
          </cell>
          <cell r="AD386">
            <v>600000029</v>
          </cell>
          <cell r="AE386">
            <v>0.13200000000000001</v>
          </cell>
          <cell r="AF386">
            <v>4</v>
          </cell>
        </row>
        <row r="387">
          <cell r="A387">
            <v>1001100605159</v>
          </cell>
          <cell r="B387" t="str">
            <v>НЕЖНЫЙ пашт п/о 1/150 16шт.</v>
          </cell>
          <cell r="C387" t="str">
            <v>ШТ</v>
          </cell>
          <cell r="D387" t="str">
            <v>Колбасные изделия</v>
          </cell>
          <cell r="E387" t="str">
            <v>Ливерная продукция</v>
          </cell>
          <cell r="F387" t="str">
            <v>Коровино</v>
          </cell>
          <cell r="G387" t="str">
            <v>Рублевский</v>
          </cell>
          <cell r="H387" t="str">
            <v>ТУ 10.13.14-138-00425283-2015</v>
          </cell>
          <cell r="I387" t="str">
            <v>Продукт мясосодержащий. Колбасное изделие вареное.</v>
          </cell>
          <cell r="J387" t="str">
            <v>субпродукты свиные (печень, шкурка, почки), вода, свинина, крахмал картофельный, комплексные пищевые добавки (смесь посолочно-нитритная (соль, фиксатор окраски нитрит натрия), регуляторы кислотности: E262, E331; пряности, стабилизаторы: камеди(рожкового дерева, гуаровая, ксантановая), Е472с; сахар, усилитель вкуса и аромата Е621, антиокислители: пиросульфит натрия, Е316, аскорбиновая и лимонная кислоты); соевый белок, соль, красители: кармины, красный рисовый</v>
          </cell>
          <cell r="K387">
            <v>11</v>
          </cell>
          <cell r="L387">
            <v>8</v>
          </cell>
          <cell r="M387">
            <v>5</v>
          </cell>
          <cell r="N387" t="str">
            <v>136/568</v>
          </cell>
          <cell r="O387" t="str">
            <v>0…+6</v>
          </cell>
          <cell r="P387">
            <v>60</v>
          </cell>
          <cell r="Q387" t="str">
            <v>24 часа</v>
          </cell>
          <cell r="R387">
            <v>4601296003421</v>
          </cell>
          <cell r="S387">
            <v>14601296003428</v>
          </cell>
          <cell r="T387">
            <v>120</v>
          </cell>
          <cell r="U387">
            <v>45</v>
          </cell>
          <cell r="V387">
            <v>45</v>
          </cell>
          <cell r="W387">
            <v>0.15</v>
          </cell>
          <cell r="X387">
            <v>0</v>
          </cell>
          <cell r="Y387">
            <v>0.15</v>
          </cell>
          <cell r="Z387">
            <v>378</v>
          </cell>
          <cell r="AA387">
            <v>156</v>
          </cell>
          <cell r="AB387">
            <v>111</v>
          </cell>
          <cell r="AC387">
            <v>16</v>
          </cell>
          <cell r="AD387">
            <v>600000220</v>
          </cell>
          <cell r="AE387">
            <v>0.105</v>
          </cell>
          <cell r="AF387">
            <v>2.4</v>
          </cell>
        </row>
        <row r="388">
          <cell r="A388">
            <v>1001100615160</v>
          </cell>
          <cell r="B388" t="str">
            <v>МЯСНОЙ пашт п/о 1/150 16шт.</v>
          </cell>
          <cell r="C388" t="str">
            <v>ШТ</v>
          </cell>
          <cell r="D388" t="str">
            <v>Колбасные изделия</v>
          </cell>
          <cell r="E388" t="str">
            <v>Ливерная продукция</v>
          </cell>
          <cell r="F388" t="str">
            <v>Коровино</v>
          </cell>
          <cell r="G388" t="str">
            <v>Рублевский</v>
          </cell>
          <cell r="H388" t="str">
            <v>ТУ 10.13.14-138-00425283-2015</v>
          </cell>
          <cell r="I388" t="str">
            <v>Продукт мясосодержащий. Колбасное изделие вареное.</v>
          </cell>
          <cell r="J388" t="str">
            <v>субпродукты свиные (печень, шкурка, почки), вода, свинина, крахмал картофельный, мука пшеничная в/с, комплексные пищевые добавки (смесь посолочно-нитритная (соль, фиксатор окраски нитрит натрия), регуляторы кислотности: E262, E331; стабилизаторы: камеди (рожкового дерева, гуаровая, ксантановая), Е472с; пряности, сахар, усилитель вкуса и аромата Е621, антиокислители: пиросульфит натрия, аскорбиновая и лимонная кислоты, Е316); соевый белок, соль, красители: кармины, красный рисовый</v>
          </cell>
          <cell r="K388">
            <v>9</v>
          </cell>
          <cell r="L388">
            <v>6</v>
          </cell>
          <cell r="M388">
            <v>7</v>
          </cell>
          <cell r="N388" t="str">
            <v>118/494</v>
          </cell>
          <cell r="O388" t="str">
            <v>0…+6</v>
          </cell>
          <cell r="P388">
            <v>60</v>
          </cell>
          <cell r="Q388" t="str">
            <v>24 часа</v>
          </cell>
          <cell r="R388">
            <v>4601296003414</v>
          </cell>
          <cell r="S388">
            <v>14601296003411</v>
          </cell>
          <cell r="T388">
            <v>120</v>
          </cell>
          <cell r="U388">
            <v>45</v>
          </cell>
          <cell r="V388">
            <v>45</v>
          </cell>
          <cell r="W388">
            <v>0.15</v>
          </cell>
          <cell r="X388">
            <v>0</v>
          </cell>
          <cell r="Y388">
            <v>0.15</v>
          </cell>
          <cell r="Z388">
            <v>378</v>
          </cell>
          <cell r="AA388">
            <v>156</v>
          </cell>
          <cell r="AB388">
            <v>111</v>
          </cell>
          <cell r="AC388">
            <v>16</v>
          </cell>
          <cell r="AD388">
            <v>600000220</v>
          </cell>
          <cell r="AE388">
            <v>0.105</v>
          </cell>
          <cell r="AF388">
            <v>2.4</v>
          </cell>
        </row>
        <row r="389">
          <cell r="A389">
            <v>1001100625161</v>
          </cell>
          <cell r="B389" t="str">
            <v>ПЕЧЕНОЧНЫЙ пашт п/о 1/150 16шт.</v>
          </cell>
          <cell r="C389" t="str">
            <v>ШТ</v>
          </cell>
          <cell r="D389" t="str">
            <v>Колбасные изделия</v>
          </cell>
          <cell r="E389" t="str">
            <v>Ливерная продукция</v>
          </cell>
          <cell r="F389" t="str">
            <v>Коровино</v>
          </cell>
          <cell r="G389" t="str">
            <v>Рублевский</v>
          </cell>
          <cell r="H389" t="str">
            <v>ТУ 10.13.14-138-00425283-2015</v>
          </cell>
          <cell r="I389" t="str">
            <v>Продукт мясосодержащий. Колбасное изделие вареное.</v>
          </cell>
          <cell r="J389" t="str">
            <v>субпродукты свиные (печень, шкурка, почки), свинина, соевый белок, вода, комплексные пищевые добавки (смесь посолочно-нитритная (соль, фиксатор окраски Е250), декстроза, регуляторы кислотности: ацетаты натрия, цитраты натрия; загустители: Е472с, камеди (рожкового дерева, гуаровая, ксантановая); пряности, усилитель вкуса и аромата Е621, антиокислители: аскорбиновая кислота, лимонная кислота, пиросульфит натрия); лук сухой, соль, растительная клетчатка</v>
          </cell>
          <cell r="K389">
            <v>9</v>
          </cell>
          <cell r="L389">
            <v>20</v>
          </cell>
          <cell r="M389">
            <v>0</v>
          </cell>
          <cell r="N389" t="str">
            <v>216/893</v>
          </cell>
          <cell r="O389" t="str">
            <v>0…+6</v>
          </cell>
          <cell r="P389">
            <v>60</v>
          </cell>
          <cell r="Q389" t="str">
            <v>24 часа</v>
          </cell>
          <cell r="R389">
            <v>4601296003438</v>
          </cell>
          <cell r="S389">
            <v>14601296003435</v>
          </cell>
          <cell r="T389">
            <v>120</v>
          </cell>
          <cell r="U389">
            <v>45</v>
          </cell>
          <cell r="V389">
            <v>45</v>
          </cell>
          <cell r="W389">
            <v>0.15</v>
          </cell>
          <cell r="X389">
            <v>0</v>
          </cell>
          <cell r="Y389">
            <v>0.15</v>
          </cell>
          <cell r="Z389">
            <v>378</v>
          </cell>
          <cell r="AA389">
            <v>156</v>
          </cell>
          <cell r="AB389">
            <v>111</v>
          </cell>
          <cell r="AC389">
            <v>16</v>
          </cell>
          <cell r="AD389">
            <v>600000220</v>
          </cell>
          <cell r="AE389">
            <v>0.105</v>
          </cell>
          <cell r="AF389">
            <v>2.4</v>
          </cell>
        </row>
        <row r="390">
          <cell r="A390">
            <v>1001211876458</v>
          </cell>
          <cell r="B390" t="str">
            <v>СЕРВЕЛАТ ФИНСКИЙ ПМ в/к с/н в/у 1/100*10</v>
          </cell>
          <cell r="C390" t="str">
            <v>ШТ</v>
          </cell>
          <cell r="D390" t="str">
            <v>Колбасные изделия</v>
          </cell>
          <cell r="E390" t="str">
            <v>Нарезка в/к колбас</v>
          </cell>
          <cell r="F390" t="str">
            <v>Папа может</v>
          </cell>
          <cell r="G390" t="str">
            <v>ОМПК(О)</v>
          </cell>
          <cell r="H390" t="str">
            <v>ТУ 10.13.14-161-00425283-2022</v>
          </cell>
          <cell r="I390" t="str">
            <v>Мясной продукт. Изделие колбасное варено-копченое.</v>
          </cell>
          <cell r="J390" t="str">
            <v>рецептура 2. Свинина, филе грудок куриных, шпик, белковый стабилизатор (шкурка свиная, вода), сыворотка сухая молочная, соль, смесь посолочно-нитритная (соль, фиксатор окраски нитрит натрия), растительная клетчатка,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90">
            <v>14</v>
          </cell>
          <cell r="L390">
            <v>20</v>
          </cell>
          <cell r="M390">
            <v>0</v>
          </cell>
          <cell r="N390" t="str">
            <v>236/978</v>
          </cell>
          <cell r="O390" t="str">
            <v>0…+6</v>
          </cell>
          <cell r="P390">
            <v>45</v>
          </cell>
          <cell r="Q390" t="str">
            <v>5 суток</v>
          </cell>
          <cell r="R390">
            <v>4607958072415</v>
          </cell>
          <cell r="S390">
            <v>24607958072419</v>
          </cell>
          <cell r="T390">
            <v>231</v>
          </cell>
          <cell r="U390">
            <v>137</v>
          </cell>
          <cell r="V390">
            <v>15</v>
          </cell>
          <cell r="W390">
            <v>0.1</v>
          </cell>
          <cell r="X390">
            <v>1.4999999999999999E-2</v>
          </cell>
          <cell r="Y390">
            <v>0.115</v>
          </cell>
          <cell r="Z390">
            <v>244</v>
          </cell>
          <cell r="AA390">
            <v>152</v>
          </cell>
          <cell r="AB390">
            <v>158</v>
          </cell>
          <cell r="AC390">
            <v>10</v>
          </cell>
          <cell r="AD390">
            <v>600000371</v>
          </cell>
          <cell r="AE390">
            <v>8.5000000000000006E-2</v>
          </cell>
          <cell r="AF390">
            <v>1</v>
          </cell>
        </row>
        <row r="391">
          <cell r="A391">
            <v>1001214196459</v>
          </cell>
          <cell r="B391" t="str">
            <v>СЕРВЕЛАТ ШВЕЙЦАРСК. в/к с/н в/у 1/100*10</v>
          </cell>
          <cell r="C391" t="str">
            <v>ШТ</v>
          </cell>
          <cell r="D391" t="str">
            <v>Колбасные изделия</v>
          </cell>
          <cell r="E391" t="str">
            <v>Нарезка в/к колбас</v>
          </cell>
          <cell r="F391" t="str">
            <v>Останкино</v>
          </cell>
          <cell r="G391" t="str">
            <v>ОМПК(О)</v>
          </cell>
          <cell r="H391" t="str">
            <v>ТУ 10.13.14-161-00425283-2022</v>
          </cell>
          <cell r="I391" t="str">
            <v>Мясной продукт. Изделие колбасное варено-копченое.</v>
          </cell>
          <cell r="J391" t="str">
            <v>свинина, филе грудок куриных, шпик, белковый стабилизатор (шкурка свиная, вода), сыворотка сухая молочная, соль, смесь посолочно-нитритная (соль, фиксатор окраски нитрит натрия), растительная клетчатка,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391">
            <v>14</v>
          </cell>
          <cell r="L391">
            <v>20</v>
          </cell>
          <cell r="M391">
            <v>0</v>
          </cell>
          <cell r="N391" t="str">
            <v>236/978</v>
          </cell>
          <cell r="O391" t="str">
            <v>0…+6</v>
          </cell>
          <cell r="P391">
            <v>45</v>
          </cell>
          <cell r="Q391" t="str">
            <v>5 суток</v>
          </cell>
          <cell r="R391">
            <v>4607958072149</v>
          </cell>
          <cell r="S391">
            <v>24607958072143</v>
          </cell>
          <cell r="T391">
            <v>231</v>
          </cell>
          <cell r="U391">
            <v>137</v>
          </cell>
          <cell r="V391">
            <v>15</v>
          </cell>
          <cell r="W391">
            <v>0.1</v>
          </cell>
          <cell r="X391">
            <v>1.4999999999999999E-2</v>
          </cell>
          <cell r="Y391">
            <v>0.115</v>
          </cell>
          <cell r="Z391">
            <v>244</v>
          </cell>
          <cell r="AA391">
            <v>152</v>
          </cell>
          <cell r="AB391">
            <v>158</v>
          </cell>
          <cell r="AC391">
            <v>10</v>
          </cell>
          <cell r="AD391">
            <v>600000371</v>
          </cell>
          <cell r="AE391">
            <v>8.5000000000000006E-2</v>
          </cell>
          <cell r="AF391">
            <v>1</v>
          </cell>
        </row>
        <row r="392">
          <cell r="A392">
            <v>1001220226452</v>
          </cell>
          <cell r="B392" t="str">
            <v>ДЫМОВИЦА ИЗ ЛОПАТКИ к/в с/н в/у 1/150*10</v>
          </cell>
          <cell r="C392" t="str">
            <v>ШТ</v>
          </cell>
          <cell r="D392" t="str">
            <v>Колбасные изделия</v>
          </cell>
          <cell r="E392" t="str">
            <v>Нарезка копченостей</v>
          </cell>
          <cell r="F392" t="str">
            <v>Останкино</v>
          </cell>
          <cell r="G392" t="str">
            <v>ОМПК(О)</v>
          </cell>
          <cell r="H392" t="str">
            <v>ТУ 9213-129-00425283-2014</v>
          </cell>
          <cell r="I392" t="str">
            <v>Мясной продукт. Изделие из свинины копчено-вареное категории Б.</v>
          </cell>
          <cell r="J392" t="str">
            <v>лопатка свиная, вода, соль, смесь посолочно-нитритная (соль, фиксатор окраски нитрит натрия), пищевые волокна, животный белок свиной, соевый белок, сахар, стабилизаторы: дикрахмалфосфат, каррагинан из водорослей EUCHEMA, ксантановая камедь и метилцеллюлоза; регуляторы кислотности: пирофосфаты и ацетаты натрия, усилитель вкуса и аромата глутамат натрия, антиокислитель аскорбат натрия, ароматизаторы, краситель кармины</v>
          </cell>
          <cell r="K392">
            <v>13</v>
          </cell>
          <cell r="L392">
            <v>5</v>
          </cell>
          <cell r="M392">
            <v>0</v>
          </cell>
          <cell r="N392" t="str">
            <v>97/406</v>
          </cell>
          <cell r="O392" t="str">
            <v>0…+6</v>
          </cell>
          <cell r="P392">
            <v>45</v>
          </cell>
          <cell r="Q392" t="str">
            <v>24 часа</v>
          </cell>
          <cell r="R392">
            <v>4607958075096</v>
          </cell>
          <cell r="S392">
            <v>24607958075090</v>
          </cell>
          <cell r="T392">
            <v>220</v>
          </cell>
          <cell r="U392">
            <v>142</v>
          </cell>
          <cell r="V392">
            <v>20</v>
          </cell>
          <cell r="W392">
            <v>0.15</v>
          </cell>
          <cell r="X392">
            <v>1.4E-2</v>
          </cell>
          <cell r="Y392">
            <v>0.16400000000000001</v>
          </cell>
          <cell r="Z392">
            <v>198</v>
          </cell>
          <cell r="AA392">
            <v>148</v>
          </cell>
          <cell r="AB392">
            <v>228</v>
          </cell>
          <cell r="AC392">
            <v>10</v>
          </cell>
          <cell r="AD392">
            <v>600000315</v>
          </cell>
          <cell r="AE392">
            <v>0.10100000000000001</v>
          </cell>
          <cell r="AF392">
            <v>1.5</v>
          </cell>
        </row>
        <row r="393">
          <cell r="A393">
            <v>1001220226477</v>
          </cell>
          <cell r="B393" t="str">
            <v>ДЫМОВИЦА ИЗ ЛОП.Маркет к/в с/н в/у 1/100</v>
          </cell>
          <cell r="C393" t="str">
            <v>ШТ</v>
          </cell>
          <cell r="D393" t="str">
            <v>Колбасные изделия</v>
          </cell>
          <cell r="E393" t="str">
            <v>Нарезка копченостей</v>
          </cell>
          <cell r="F393" t="str">
            <v>СТМ</v>
          </cell>
          <cell r="G393" t="str">
            <v>ОМПК(О)</v>
          </cell>
          <cell r="H393" t="str">
            <v>ТУ 9213-129-00425283-2014</v>
          </cell>
          <cell r="I393" t="str">
            <v>Мясной продукт. Изделие из свинины копчено-вареное категории Б.</v>
          </cell>
          <cell r="J393" t="str">
            <v>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v>
          </cell>
          <cell r="K393">
            <v>13</v>
          </cell>
          <cell r="L393">
            <v>5</v>
          </cell>
          <cell r="M393">
            <v>0</v>
          </cell>
          <cell r="N393" t="str">
            <v>97/406</v>
          </cell>
          <cell r="O393" t="str">
            <v>0…+6</v>
          </cell>
          <cell r="P393">
            <v>30</v>
          </cell>
          <cell r="Q393" t="str">
            <v>24 часа</v>
          </cell>
          <cell r="R393">
            <v>4607958075379</v>
          </cell>
          <cell r="S393">
            <v>14607958075376</v>
          </cell>
          <cell r="T393">
            <v>220</v>
          </cell>
          <cell r="U393">
            <v>142</v>
          </cell>
          <cell r="V393">
            <v>14</v>
          </cell>
          <cell r="W393">
            <v>0.1</v>
          </cell>
          <cell r="X393">
            <v>1.4E-2</v>
          </cell>
          <cell r="Y393">
            <v>0.114</v>
          </cell>
          <cell r="Z393">
            <v>198</v>
          </cell>
          <cell r="AA393">
            <v>148</v>
          </cell>
          <cell r="AB393">
            <v>228</v>
          </cell>
          <cell r="AC393">
            <v>14</v>
          </cell>
          <cell r="AD393">
            <v>600000315</v>
          </cell>
          <cell r="AE393">
            <v>0.10100000000000001</v>
          </cell>
          <cell r="AF393">
            <v>1.4</v>
          </cell>
        </row>
        <row r="394">
          <cell r="A394">
            <v>1001225206604</v>
          </cell>
          <cell r="B394" t="str">
            <v>БАЛЫК к/в с/н в/у 1/100 10шт_Т/СТМ</v>
          </cell>
          <cell r="C394" t="str">
            <v>ШТ</v>
          </cell>
          <cell r="D394" t="str">
            <v>Колбасные изделия</v>
          </cell>
          <cell r="E394" t="str">
            <v>Нарезка копченостей</v>
          </cell>
          <cell r="F394" t="str">
            <v>СТМ</v>
          </cell>
          <cell r="G394" t="str">
            <v>ОМПК(О)</v>
          </cell>
          <cell r="H394" t="str">
            <v>ТУ 9213-129-00425283-2014</v>
          </cell>
          <cell r="I394" t="str">
            <v>Мясной продукт. Изделие из свинины копчено-вареное категории А.</v>
          </cell>
          <cell r="J394"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v>
          </cell>
          <cell r="K394">
            <v>15</v>
          </cell>
          <cell r="L394">
            <v>13</v>
          </cell>
          <cell r="M394">
            <v>0</v>
          </cell>
          <cell r="N394" t="str">
            <v xml:space="preserve">177/736 </v>
          </cell>
          <cell r="O394" t="str">
            <v>0…+6</v>
          </cell>
          <cell r="P394">
            <v>45</v>
          </cell>
          <cell r="Q394" t="str">
            <v>24 часа</v>
          </cell>
          <cell r="R394">
            <v>4680328016028</v>
          </cell>
          <cell r="S394">
            <v>14680328016025</v>
          </cell>
          <cell r="T394">
            <v>231</v>
          </cell>
          <cell r="U394">
            <v>137</v>
          </cell>
          <cell r="V394">
            <v>15</v>
          </cell>
          <cell r="W394">
            <v>0.1</v>
          </cell>
          <cell r="X394">
            <v>1.4E-2</v>
          </cell>
          <cell r="Y394">
            <v>0.114</v>
          </cell>
          <cell r="Z394">
            <v>244</v>
          </cell>
          <cell r="AA394">
            <v>152</v>
          </cell>
          <cell r="AB394">
            <v>158</v>
          </cell>
          <cell r="AC394">
            <v>10</v>
          </cell>
          <cell r="AD394">
            <v>600000371</v>
          </cell>
          <cell r="AE394">
            <v>8.5000000000000006E-2</v>
          </cell>
          <cell r="AF394">
            <v>1</v>
          </cell>
        </row>
        <row r="395">
          <cell r="A395">
            <v>1001225206499</v>
          </cell>
          <cell r="B395" t="str">
            <v>БАЛЫК к/в с/н в/у 1/100 8шт.</v>
          </cell>
          <cell r="C395" t="str">
            <v>ШТ</v>
          </cell>
          <cell r="D395" t="str">
            <v>Колбасные изделия</v>
          </cell>
          <cell r="E395" t="str">
            <v>Нарезка копченостей</v>
          </cell>
          <cell r="F395" t="str">
            <v>Останкино</v>
          </cell>
          <cell r="G395" t="str">
            <v>ОМПК(О)</v>
          </cell>
          <cell r="H395" t="str">
            <v>ТУ 9213-129-00425283-2014</v>
          </cell>
          <cell r="I395" t="str">
            <v>Мясной продукт. Изделие из свинины копчено-вареное категории А.</v>
          </cell>
          <cell r="J395" t="str">
            <v>свинина, вода, соль, смесь посолочно-нитритная (соль, фиксатор окраски нитрит натрия), молочный белок, животный белок свиной, регуляторы кислотности: пирофосфаты, ацетаты натрия; стабилизатор полифосфат натрия, сахар, антиокислитель аскорбат натрия, ароматизатор</v>
          </cell>
          <cell r="K395">
            <v>15</v>
          </cell>
          <cell r="L395">
            <v>13</v>
          </cell>
          <cell r="M395">
            <v>0</v>
          </cell>
          <cell r="N395" t="str">
            <v xml:space="preserve">177/736 </v>
          </cell>
          <cell r="O395" t="str">
            <v>0…+6</v>
          </cell>
          <cell r="P395">
            <v>45</v>
          </cell>
          <cell r="Q395" t="str">
            <v>24 часа</v>
          </cell>
          <cell r="R395">
            <v>4607958076222</v>
          </cell>
          <cell r="S395">
            <v>14607958076229</v>
          </cell>
          <cell r="T395">
            <v>231</v>
          </cell>
          <cell r="U395">
            <v>137</v>
          </cell>
          <cell r="V395">
            <v>20</v>
          </cell>
          <cell r="W395">
            <v>0.1</v>
          </cell>
          <cell r="X395">
            <v>1.4999999999999999E-2</v>
          </cell>
          <cell r="Y395">
            <v>0.115</v>
          </cell>
          <cell r="Z395">
            <v>244</v>
          </cell>
          <cell r="AA395">
            <v>152</v>
          </cell>
          <cell r="AB395">
            <v>158</v>
          </cell>
          <cell r="AC395">
            <v>8</v>
          </cell>
          <cell r="AD395">
            <v>600000371</v>
          </cell>
          <cell r="AE395">
            <v>8.5000000000000006E-2</v>
          </cell>
          <cell r="AF395">
            <v>0.8</v>
          </cell>
        </row>
        <row r="396">
          <cell r="A396">
            <v>1001225156500</v>
          </cell>
          <cell r="B396" t="str">
            <v>КАРБОНАД к/в с/н в/у 1/150 8шт.</v>
          </cell>
          <cell r="C396" t="str">
            <v>ШТ</v>
          </cell>
          <cell r="D396" t="str">
            <v>Колбасные изделия</v>
          </cell>
          <cell r="E396" t="str">
            <v>Нарезка копченостей</v>
          </cell>
          <cell r="F396" t="str">
            <v>Останкино</v>
          </cell>
          <cell r="G396" t="str">
            <v>ОМПК(О)</v>
          </cell>
          <cell r="H396" t="str">
            <v>ТУ 9213-129-00425283-2014</v>
          </cell>
          <cell r="I396" t="str">
            <v>Мясной продукт. Изделие из свинины копчено-вареное категории А.</v>
          </cell>
          <cell r="J396"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96">
            <v>15</v>
          </cell>
          <cell r="L396">
            <v>13</v>
          </cell>
          <cell r="M396">
            <v>0</v>
          </cell>
          <cell r="N396" t="str">
            <v xml:space="preserve">177/736 </v>
          </cell>
          <cell r="O396" t="str">
            <v>0…+6</v>
          </cell>
          <cell r="P396">
            <v>45</v>
          </cell>
          <cell r="Q396" t="str">
            <v>24 часа</v>
          </cell>
          <cell r="R396">
            <v>4607958075492</v>
          </cell>
          <cell r="S396">
            <v>14607958075499</v>
          </cell>
          <cell r="T396">
            <v>231</v>
          </cell>
          <cell r="U396">
            <v>137</v>
          </cell>
          <cell r="V396">
            <v>20</v>
          </cell>
          <cell r="W396">
            <v>0.15</v>
          </cell>
          <cell r="X396">
            <v>1.4999999999999999E-2</v>
          </cell>
          <cell r="Y396">
            <v>0.16499999999999998</v>
          </cell>
          <cell r="Z396">
            <v>244</v>
          </cell>
          <cell r="AA396">
            <v>152</v>
          </cell>
          <cell r="AB396">
            <v>158</v>
          </cell>
          <cell r="AC396">
            <v>8</v>
          </cell>
          <cell r="AD396">
            <v>600000371</v>
          </cell>
          <cell r="AE396">
            <v>8.5000000000000006E-2</v>
          </cell>
          <cell r="AF396">
            <v>1.2</v>
          </cell>
        </row>
        <row r="397">
          <cell r="A397">
            <v>1001190245725</v>
          </cell>
          <cell r="B397" t="str">
            <v>КАРБОНАД ЮБИЛ.к/в в/с с/н в/у 1/150_45с</v>
          </cell>
          <cell r="C397" t="str">
            <v>ШТ</v>
          </cell>
          <cell r="D397" t="str">
            <v>Колбасные изделия</v>
          </cell>
          <cell r="E397" t="str">
            <v>Нарезка копченостей</v>
          </cell>
          <cell r="F397" t="str">
            <v>Останкино</v>
          </cell>
          <cell r="G397" t="str">
            <v>ОМПК(О)</v>
          </cell>
          <cell r="H397" t="str">
            <v>ТУ 9213-129-00425283-2014</v>
          </cell>
          <cell r="I397" t="str">
            <v>Мясной продукт. Изделие из свинины копчено-вареное категории А.</v>
          </cell>
          <cell r="J397" t="str">
            <v>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Е250)); молочный белок, животный белок свиной</v>
          </cell>
          <cell r="K397">
            <v>15</v>
          </cell>
          <cell r="L397">
            <v>13</v>
          </cell>
          <cell r="M397">
            <v>0</v>
          </cell>
          <cell r="N397" t="str">
            <v xml:space="preserve">177/736 </v>
          </cell>
          <cell r="O397" t="str">
            <v>0…+6</v>
          </cell>
          <cell r="P397">
            <v>45</v>
          </cell>
          <cell r="Q397" t="str">
            <v>24 часа</v>
          </cell>
          <cell r="R397">
            <v>4601296006323</v>
          </cell>
          <cell r="S397">
            <v>14601296006320</v>
          </cell>
          <cell r="T397">
            <v>231</v>
          </cell>
          <cell r="U397">
            <v>137</v>
          </cell>
          <cell r="V397">
            <v>20</v>
          </cell>
          <cell r="W397">
            <v>0.15</v>
          </cell>
          <cell r="X397">
            <v>1.4999999999999999E-2</v>
          </cell>
          <cell r="Y397">
            <v>0.16499999999999998</v>
          </cell>
          <cell r="Z397">
            <v>244</v>
          </cell>
          <cell r="AA397">
            <v>152</v>
          </cell>
          <cell r="AB397">
            <v>158</v>
          </cell>
          <cell r="AC397">
            <v>8</v>
          </cell>
          <cell r="AD397">
            <v>600000371</v>
          </cell>
          <cell r="AE397">
            <v>8.5000000000000006E-2</v>
          </cell>
          <cell r="AF397">
            <v>1.2</v>
          </cell>
        </row>
        <row r="398">
          <cell r="A398">
            <v>1001225156473</v>
          </cell>
          <cell r="B398" t="str">
            <v>КАРБОНАД к/в с/н в/у 1/100 10шт_Т/СТМ</v>
          </cell>
          <cell r="C398" t="str">
            <v>ШТ</v>
          </cell>
          <cell r="D398" t="str">
            <v>Колбасные изделия</v>
          </cell>
          <cell r="E398" t="str">
            <v>Нарезка копченостей</v>
          </cell>
          <cell r="F398" t="str">
            <v>СТМ</v>
          </cell>
          <cell r="G398" t="str">
            <v>ОМПК(О)</v>
          </cell>
          <cell r="H398" t="str">
            <v>ТУ 9213-129-00425283-2014</v>
          </cell>
          <cell r="I398" t="str">
            <v>Мясной продукт. Изделие из свинины копчено-вареное категории А.</v>
          </cell>
          <cell r="J398"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v>
          </cell>
          <cell r="K398">
            <v>15</v>
          </cell>
          <cell r="L398">
            <v>13</v>
          </cell>
          <cell r="M398">
            <v>0</v>
          </cell>
          <cell r="N398" t="str">
            <v xml:space="preserve">177/736 </v>
          </cell>
          <cell r="O398" t="str">
            <v>0…+6</v>
          </cell>
          <cell r="P398">
            <v>45</v>
          </cell>
          <cell r="Q398" t="str">
            <v>24 часа</v>
          </cell>
          <cell r="R398">
            <v>4680328009266</v>
          </cell>
          <cell r="S398">
            <v>14680328009263</v>
          </cell>
          <cell r="T398">
            <v>231</v>
          </cell>
          <cell r="U398">
            <v>137</v>
          </cell>
          <cell r="V398">
            <v>15</v>
          </cell>
          <cell r="W398">
            <v>0.1</v>
          </cell>
          <cell r="X398">
            <v>1.4E-2</v>
          </cell>
          <cell r="Y398">
            <v>0.114</v>
          </cell>
          <cell r="Z398">
            <v>244</v>
          </cell>
          <cell r="AA398">
            <v>152</v>
          </cell>
          <cell r="AB398">
            <v>158</v>
          </cell>
          <cell r="AC398">
            <v>10</v>
          </cell>
          <cell r="AD398">
            <v>600000371</v>
          </cell>
          <cell r="AE398">
            <v>8.5000000000000006E-2</v>
          </cell>
          <cell r="AF398">
            <v>1</v>
          </cell>
        </row>
        <row r="399">
          <cell r="A399">
            <v>1001225156476</v>
          </cell>
          <cell r="B399" t="str">
            <v>КАРБОНАД Маркет к/в с/н в/у 1/100 10шт.</v>
          </cell>
          <cell r="C399" t="str">
            <v>ШТ</v>
          </cell>
          <cell r="D399" t="str">
            <v>Колбасные изделия</v>
          </cell>
          <cell r="E399" t="str">
            <v>Нарезка копченостей</v>
          </cell>
          <cell r="F399" t="str">
            <v>СТМ</v>
          </cell>
          <cell r="G399" t="str">
            <v>ОМПК(О)</v>
          </cell>
          <cell r="H399" t="str">
            <v>ТУ 9213-129-00425283-2014</v>
          </cell>
          <cell r="I399" t="str">
            <v>Мясной продукт. Изделие из свинины копчено-вареное категории А.</v>
          </cell>
          <cell r="J399"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v>
          </cell>
          <cell r="K399">
            <v>15</v>
          </cell>
          <cell r="L399">
            <v>13</v>
          </cell>
          <cell r="M399">
            <v>0</v>
          </cell>
          <cell r="N399" t="str">
            <v xml:space="preserve">177/736 </v>
          </cell>
          <cell r="O399" t="str">
            <v>0…+6</v>
          </cell>
          <cell r="P399">
            <v>45</v>
          </cell>
          <cell r="Q399" t="str">
            <v>24 часа</v>
          </cell>
          <cell r="R399">
            <v>4607958075362</v>
          </cell>
          <cell r="S399">
            <v>14607958075369</v>
          </cell>
          <cell r="T399">
            <v>231</v>
          </cell>
          <cell r="U399">
            <v>137</v>
          </cell>
          <cell r="V399">
            <v>15</v>
          </cell>
          <cell r="W399">
            <v>0.1</v>
          </cell>
          <cell r="X399">
            <v>1.4E-2</v>
          </cell>
          <cell r="Y399">
            <v>0.114</v>
          </cell>
          <cell r="Z399">
            <v>244</v>
          </cell>
          <cell r="AA399">
            <v>152</v>
          </cell>
          <cell r="AB399">
            <v>158</v>
          </cell>
          <cell r="AC399">
            <v>10</v>
          </cell>
          <cell r="AD399">
            <v>600000373</v>
          </cell>
          <cell r="AE399">
            <v>9.5000000000000001E-2</v>
          </cell>
          <cell r="AF399">
            <v>1</v>
          </cell>
        </row>
        <row r="400">
          <cell r="A400">
            <v>1001220286279</v>
          </cell>
          <cell r="B400" t="str">
            <v>КОРЕЙКА ПО-ОСТ.к/в в/с с/н в/у 1/150_45с</v>
          </cell>
          <cell r="C400" t="str">
            <v>ШТ</v>
          </cell>
          <cell r="D400" t="str">
            <v>Колбасные изделия</v>
          </cell>
          <cell r="E400" t="str">
            <v>Нарезка копченостей</v>
          </cell>
          <cell r="F400" t="str">
            <v>Останкино</v>
          </cell>
          <cell r="G400" t="str">
            <v>ОМПК(О)</v>
          </cell>
          <cell r="H400" t="str">
            <v>ТУ 9213-129-00425283-2014</v>
          </cell>
          <cell r="I400" t="str">
            <v>Мясной продукт. Изделие из свинины копчено-вареное категории Б.</v>
          </cell>
          <cell r="J400" t="str">
            <v>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v>
          </cell>
          <cell r="K400">
            <v>12</v>
          </cell>
          <cell r="L400">
            <v>35</v>
          </cell>
          <cell r="M400">
            <v>0</v>
          </cell>
          <cell r="N400" t="str">
            <v>363/1499</v>
          </cell>
          <cell r="O400" t="str">
            <v>0…+6</v>
          </cell>
          <cell r="P400">
            <v>45</v>
          </cell>
          <cell r="Q400" t="str">
            <v>24 часа</v>
          </cell>
          <cell r="R400">
            <v>4601296006330</v>
          </cell>
          <cell r="S400">
            <v>14601296006337</v>
          </cell>
          <cell r="T400">
            <v>231</v>
          </cell>
          <cell r="U400">
            <v>137</v>
          </cell>
          <cell r="V400">
            <v>20</v>
          </cell>
          <cell r="W400">
            <v>0.15</v>
          </cell>
          <cell r="X400">
            <v>1.4999999999999999E-2</v>
          </cell>
          <cell r="Y400">
            <v>0.16499999999999998</v>
          </cell>
          <cell r="Z400">
            <v>244</v>
          </cell>
          <cell r="AA400">
            <v>152</v>
          </cell>
          <cell r="AB400">
            <v>158</v>
          </cell>
          <cell r="AC400">
            <v>8</v>
          </cell>
          <cell r="AD400">
            <v>600000371</v>
          </cell>
          <cell r="AE400">
            <v>8.5000000000000006E-2</v>
          </cell>
          <cell r="AF400">
            <v>1.2</v>
          </cell>
        </row>
        <row r="401">
          <cell r="A401">
            <v>1001220246568</v>
          </cell>
          <cell r="B401" t="str">
            <v>КАРБОНАД ЮБ.к/в в/у 1/150*20_Х5/СТМ Верн</v>
          </cell>
          <cell r="C401" t="str">
            <v>ШТ</v>
          </cell>
          <cell r="D401" t="str">
            <v>Колбасные изделия</v>
          </cell>
          <cell r="E401" t="str">
            <v>Нарезка копченостей</v>
          </cell>
          <cell r="F401" t="str">
            <v>СТМ</v>
          </cell>
          <cell r="G401" t="str">
            <v>ОМПК(О)</v>
          </cell>
          <cell r="H401" t="str">
            <v>ТУ 9213-129-00425283-2014</v>
          </cell>
          <cell r="I401" t="str">
            <v>Мясной продукт из свинины копчено-вареный категории А.</v>
          </cell>
          <cell r="J401" t="str">
            <v>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v>
          </cell>
          <cell r="K401">
            <v>15</v>
          </cell>
          <cell r="L401">
            <v>13</v>
          </cell>
          <cell r="M401">
            <v>0</v>
          </cell>
          <cell r="N401" t="str">
            <v xml:space="preserve">177/736 </v>
          </cell>
          <cell r="O401" t="str">
            <v>0…+6</v>
          </cell>
          <cell r="P401">
            <v>45</v>
          </cell>
          <cell r="Q401" t="str">
            <v>24 часа</v>
          </cell>
          <cell r="R401">
            <v>4606038075087</v>
          </cell>
          <cell r="S401">
            <v>14606038075084</v>
          </cell>
          <cell r="T401">
            <v>231</v>
          </cell>
          <cell r="U401">
            <v>137</v>
          </cell>
          <cell r="V401">
            <v>20</v>
          </cell>
          <cell r="W401">
            <v>0.15</v>
          </cell>
          <cell r="X401">
            <v>1.4E-2</v>
          </cell>
          <cell r="Y401">
            <v>0.16400000000000001</v>
          </cell>
          <cell r="Z401">
            <v>288</v>
          </cell>
          <cell r="AA401">
            <v>240</v>
          </cell>
          <cell r="AB401">
            <v>186</v>
          </cell>
          <cell r="AC401">
            <v>20</v>
          </cell>
          <cell r="AD401">
            <v>600000413</v>
          </cell>
          <cell r="AE401">
            <v>0.15</v>
          </cell>
          <cell r="AF401">
            <v>3</v>
          </cell>
        </row>
        <row r="402">
          <cell r="A402">
            <v>1001220326275</v>
          </cell>
          <cell r="B402" t="str">
            <v>БЕКОН ПО-ИСПАНСКИ к/в с/н в/у 1/150_45с</v>
          </cell>
          <cell r="C402" t="str">
            <v>ШТ</v>
          </cell>
          <cell r="D402" t="str">
            <v>Колбасные изделия</v>
          </cell>
          <cell r="E402" t="str">
            <v>Нарезка копченостей</v>
          </cell>
          <cell r="F402" t="str">
            <v>Останкино</v>
          </cell>
          <cell r="G402" t="str">
            <v>ОМПК(О)</v>
          </cell>
          <cell r="H402" t="str">
            <v>ТУ 9213-129-00425283-2014</v>
          </cell>
          <cell r="I402" t="str">
            <v>Мясной продукт. Изделие из свинины копчено-вареное категории В.</v>
          </cell>
          <cell r="J402" t="str">
            <v>свинина,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пряности (в т.ч.перец красный молотый), фиксатор окраски Е250); молочный белок, животный белок свиной</v>
          </cell>
          <cell r="K402">
            <v>10</v>
          </cell>
          <cell r="L402">
            <v>60</v>
          </cell>
          <cell r="M402">
            <v>0</v>
          </cell>
          <cell r="N402" t="str">
            <v>580/2390</v>
          </cell>
          <cell r="O402" t="str">
            <v>0…+6</v>
          </cell>
          <cell r="P402">
            <v>45</v>
          </cell>
          <cell r="Q402" t="str">
            <v>24 часа</v>
          </cell>
          <cell r="R402">
            <v>4601296006439</v>
          </cell>
          <cell r="S402">
            <v>14601296006436</v>
          </cell>
          <cell r="T402">
            <v>244</v>
          </cell>
          <cell r="U402">
            <v>130</v>
          </cell>
          <cell r="V402">
            <v>20</v>
          </cell>
          <cell r="W402">
            <v>0.15</v>
          </cell>
          <cell r="X402">
            <v>1.4999999999999999E-2</v>
          </cell>
          <cell r="Y402">
            <v>0.16499999999999998</v>
          </cell>
          <cell r="Z402">
            <v>262</v>
          </cell>
          <cell r="AA402">
            <v>142</v>
          </cell>
          <cell r="AB402">
            <v>138</v>
          </cell>
          <cell r="AC402">
            <v>8</v>
          </cell>
          <cell r="AD402">
            <v>600000376</v>
          </cell>
          <cell r="AE402">
            <v>7.4999999999999997E-2</v>
          </cell>
          <cell r="AF402">
            <v>1.2</v>
          </cell>
        </row>
        <row r="403">
          <cell r="A403">
            <v>1001220296278</v>
          </cell>
          <cell r="B403" t="str">
            <v>ГРУДИНКА ОСОБАЯ к/в с/н в/у 1/150_45с</v>
          </cell>
          <cell r="C403" t="str">
            <v>ШТ</v>
          </cell>
          <cell r="D403" t="str">
            <v>Колбасные изделия</v>
          </cell>
          <cell r="E403" t="str">
            <v>Нарезка копченостей</v>
          </cell>
          <cell r="F403" t="str">
            <v>Останкино</v>
          </cell>
          <cell r="G403" t="str">
            <v>ОМПК(О)</v>
          </cell>
          <cell r="H403" t="str">
            <v>ТУ 9213-129-00425283-2014</v>
          </cell>
          <cell r="I403" t="str">
            <v>Мясной продукт. Изделие из свинины копчено-вареное категории В.</v>
          </cell>
          <cell r="J403" t="str">
            <v>свинина, вода, комплексные пищевые добавки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Е407, ксантановая камедь, полифосфаты, Е1412; мальтодекстрин, усилитель вкуса и аромата Е621, антиокислитель аскорбат натрия, пряности и экстракты пряностей,  ароматизаторы, сухой сироп глюкозы, краситель кармины); крахмал картофельный, соль, чеснок свежий, животный белок свиной, сахар, перец черный молотый</v>
          </cell>
          <cell r="K403">
            <v>11</v>
          </cell>
          <cell r="L403">
            <v>34</v>
          </cell>
          <cell r="M403">
            <v>0</v>
          </cell>
          <cell r="N403" t="str">
            <v>350/1445</v>
          </cell>
          <cell r="O403" t="str">
            <v>0…+6</v>
          </cell>
          <cell r="P403">
            <v>45</v>
          </cell>
          <cell r="Q403" t="str">
            <v>24 часа</v>
          </cell>
          <cell r="R403">
            <v>4601296006347</v>
          </cell>
          <cell r="S403">
            <v>14601296006344</v>
          </cell>
          <cell r="T403">
            <v>244</v>
          </cell>
          <cell r="U403">
            <v>130</v>
          </cell>
          <cell r="V403">
            <v>20</v>
          </cell>
          <cell r="W403">
            <v>0.15</v>
          </cell>
          <cell r="X403">
            <v>1.4999999999999999E-2</v>
          </cell>
          <cell r="Y403">
            <v>0.16499999999999998</v>
          </cell>
          <cell r="Z403">
            <v>262</v>
          </cell>
          <cell r="AA403">
            <v>142</v>
          </cell>
          <cell r="AB403">
            <v>138</v>
          </cell>
          <cell r="AC403">
            <v>8</v>
          </cell>
          <cell r="AD403">
            <v>600000376</v>
          </cell>
          <cell r="AE403">
            <v>7.4999999999999997E-2</v>
          </cell>
          <cell r="AF403">
            <v>1.2</v>
          </cell>
        </row>
        <row r="404">
          <cell r="A404">
            <v>1001224186655</v>
          </cell>
          <cell r="B404" t="str">
            <v>ГРУДИНКА КЛАССИЧЕСКАЯ к/в с/н в/у 1/100</v>
          </cell>
          <cell r="C404" t="str">
            <v>ШТ</v>
          </cell>
          <cell r="D404" t="str">
            <v>Колбасные изделия</v>
          </cell>
          <cell r="E404" t="str">
            <v>Нарезка копченостей</v>
          </cell>
          <cell r="F404" t="str">
            <v>Останкино</v>
          </cell>
          <cell r="G404" t="str">
            <v>ОМПК(О)</v>
          </cell>
          <cell r="H404" t="str">
            <v>ТУ 9213-129-00425283-2014</v>
          </cell>
          <cell r="I404" t="str">
            <v>Мясной продукт. Изделие из свинины копчено-вареное категории В.</v>
          </cell>
          <cell r="J404" t="str">
            <v>свинина, вода, смесь посолочно-нитритная (соль, фиксатор окраски нитрит натрия), крахмал картофельный, соль, чеснок свежий, белок свиной, сахар, перец черный молотый, регуляторы кислотности: пирофосфаты и ацетаты натрия; стабилизаторы: каррагинан, ксантановая камедь, дикрахмалфосфат; усилитель вкуса и аромата глутамат натрия, пряности и экстракты пряностей, глюкоза, пищевые ароматизаторы, антиокислитель аскорбат натрия, пищевой краситель кармины</v>
          </cell>
          <cell r="K404">
            <v>11</v>
          </cell>
          <cell r="L404">
            <v>34</v>
          </cell>
          <cell r="M404">
            <v>0</v>
          </cell>
          <cell r="N404" t="str">
            <v>350/1445</v>
          </cell>
          <cell r="O404" t="str">
            <v>0…+6</v>
          </cell>
          <cell r="P404">
            <v>45</v>
          </cell>
          <cell r="Q404" t="str">
            <v>24 часа</v>
          </cell>
          <cell r="R404">
            <v>4607958076123</v>
          </cell>
          <cell r="S404">
            <v>14607958076120</v>
          </cell>
          <cell r="T404">
            <v>247</v>
          </cell>
          <cell r="U404">
            <v>130</v>
          </cell>
          <cell r="V404">
            <v>10</v>
          </cell>
          <cell r="W404">
            <v>0.1</v>
          </cell>
          <cell r="X404">
            <v>7.0000000000000001E-3</v>
          </cell>
          <cell r="Y404">
            <v>0.10700000000000001</v>
          </cell>
          <cell r="Z404">
            <v>262</v>
          </cell>
          <cell r="AA404">
            <v>142</v>
          </cell>
          <cell r="AB404">
            <v>138</v>
          </cell>
          <cell r="AC404">
            <v>14</v>
          </cell>
          <cell r="AD404">
            <v>600000376</v>
          </cell>
          <cell r="AE404">
            <v>7.4999999999999997E-2</v>
          </cell>
          <cell r="AF404">
            <v>1.4</v>
          </cell>
        </row>
        <row r="405">
          <cell r="A405">
            <v>1001225346203</v>
          </cell>
          <cell r="B405" t="str">
            <v>СВИНИНА КОПЧЕНАЯ ПМ к/в с/н в/у 1/100</v>
          </cell>
          <cell r="C405" t="str">
            <v>ШТ</v>
          </cell>
          <cell r="D405" t="str">
            <v>Колбасные изделия</v>
          </cell>
          <cell r="E405" t="str">
            <v>Нарезка копченостей</v>
          </cell>
          <cell r="F405" t="str">
            <v>Папа может</v>
          </cell>
          <cell r="G405" t="str">
            <v>ОМПК(О)</v>
          </cell>
          <cell r="H405" t="str">
            <v>ТУ 9213-129-00425283-2014</v>
          </cell>
          <cell r="I405" t="str">
            <v>Мясной продукт. Изделие из свинины копчено-вареное категории Б.</v>
          </cell>
          <cell r="J405" t="str">
            <v>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v>
          </cell>
          <cell r="K405">
            <v>12</v>
          </cell>
          <cell r="L405">
            <v>15</v>
          </cell>
          <cell r="M405">
            <v>0</v>
          </cell>
          <cell r="N405" t="str">
            <v>183/759</v>
          </cell>
          <cell r="O405" t="str">
            <v>0…+6</v>
          </cell>
          <cell r="P405">
            <v>45</v>
          </cell>
          <cell r="Q405" t="str">
            <v>24 часа</v>
          </cell>
          <cell r="R405">
            <v>4607958076413</v>
          </cell>
          <cell r="S405">
            <v>14607958076410</v>
          </cell>
          <cell r="T405">
            <v>231</v>
          </cell>
          <cell r="U405">
            <v>137</v>
          </cell>
          <cell r="V405">
            <v>20</v>
          </cell>
          <cell r="W405">
            <v>0.1</v>
          </cell>
          <cell r="X405">
            <v>1.4999999999999999E-2</v>
          </cell>
          <cell r="Y405">
            <v>0.115</v>
          </cell>
          <cell r="Z405">
            <v>244</v>
          </cell>
          <cell r="AA405">
            <v>152</v>
          </cell>
          <cell r="AB405">
            <v>158</v>
          </cell>
          <cell r="AC405">
            <v>8</v>
          </cell>
          <cell r="AD405">
            <v>600000371</v>
          </cell>
          <cell r="AE405">
            <v>8.5000000000000006E-2</v>
          </cell>
          <cell r="AF405">
            <v>0.8</v>
          </cell>
        </row>
        <row r="406">
          <cell r="A406">
            <v>1001222576447</v>
          </cell>
          <cell r="B406" t="str">
            <v>СВИНИНА ДЕЛИКАТЕС. к/в с/н в/у 1/100*10</v>
          </cell>
          <cell r="C406" t="str">
            <v>ШТ</v>
          </cell>
          <cell r="D406" t="str">
            <v>Колбасные изделия</v>
          </cell>
          <cell r="E406" t="str">
            <v>Нарезка копченостей</v>
          </cell>
          <cell r="F406" t="str">
            <v>Папа может</v>
          </cell>
          <cell r="G406" t="str">
            <v>ОМПК(О)</v>
          </cell>
          <cell r="H406" t="str">
            <v>ТУ 9213-129-00425283-2014</v>
          </cell>
          <cell r="I406" t="str">
            <v>Мясной продукт. Изделие из свинины копчено-вареное категории Б.</v>
          </cell>
          <cell r="J406" t="str">
            <v>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v>
          </cell>
          <cell r="K406">
            <v>12</v>
          </cell>
          <cell r="L406">
            <v>15</v>
          </cell>
          <cell r="M406">
            <v>0</v>
          </cell>
          <cell r="N406" t="str">
            <v>183/759</v>
          </cell>
          <cell r="O406" t="str">
            <v>0…+6</v>
          </cell>
          <cell r="P406">
            <v>45</v>
          </cell>
          <cell r="Q406" t="str">
            <v>24 часа</v>
          </cell>
          <cell r="R406">
            <v>4607958074495</v>
          </cell>
          <cell r="S406">
            <v>24607958074499</v>
          </cell>
          <cell r="T406">
            <v>244</v>
          </cell>
          <cell r="U406">
            <v>130</v>
          </cell>
          <cell r="V406">
            <v>15</v>
          </cell>
          <cell r="W406">
            <v>0.1</v>
          </cell>
          <cell r="X406">
            <v>1.4999999999999999E-2</v>
          </cell>
          <cell r="Y406">
            <v>0.115</v>
          </cell>
          <cell r="Z406">
            <v>262</v>
          </cell>
          <cell r="AA406">
            <v>142</v>
          </cell>
          <cell r="AB406">
            <v>138</v>
          </cell>
          <cell r="AC406">
            <v>10</v>
          </cell>
          <cell r="AD406">
            <v>600000376</v>
          </cell>
          <cell r="AE406">
            <v>7.4999999999999997E-2</v>
          </cell>
          <cell r="AF406">
            <v>1</v>
          </cell>
        </row>
        <row r="407">
          <cell r="A407">
            <v>1001222706478</v>
          </cell>
          <cell r="B407" t="str">
            <v>РУЛЕТ ФИЛЕЙНЫЙ к/в в/у 1/100_Х5/СТМ МФ</v>
          </cell>
          <cell r="C407" t="str">
            <v>ШТ</v>
          </cell>
          <cell r="D407" t="str">
            <v>Колбасные изделия</v>
          </cell>
          <cell r="E407" t="str">
            <v>Нарезка копченостей</v>
          </cell>
          <cell r="F407" t="str">
            <v>СТМ</v>
          </cell>
          <cell r="G407" t="str">
            <v>ОМПК(О)</v>
          </cell>
          <cell r="H407" t="str">
            <v>ТУ 10.13.14-142-00425283-2016</v>
          </cell>
          <cell r="I407" t="str">
            <v>Продукт из мяса кур копчено-вареный охлажденный.</v>
          </cell>
          <cell r="J407" t="str">
            <v>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v>
          </cell>
          <cell r="K407">
            <v>14</v>
          </cell>
          <cell r="L407" t="str">
            <v>3</v>
          </cell>
          <cell r="M407" t="str">
            <v>2</v>
          </cell>
          <cell r="N407" t="str">
            <v>91/383</v>
          </cell>
          <cell r="O407" t="str">
            <v>0…+6</v>
          </cell>
          <cell r="P407">
            <v>45</v>
          </cell>
          <cell r="Q407" t="str">
            <v>24 часа</v>
          </cell>
          <cell r="R407">
            <v>4607958075423</v>
          </cell>
          <cell r="S407">
            <v>14607958075420</v>
          </cell>
          <cell r="T407">
            <v>231</v>
          </cell>
          <cell r="U407">
            <v>137</v>
          </cell>
          <cell r="V407">
            <v>15</v>
          </cell>
          <cell r="W407">
            <v>0.1</v>
          </cell>
          <cell r="X407">
            <v>1.4E-2</v>
          </cell>
          <cell r="Y407">
            <v>0.114</v>
          </cell>
          <cell r="Z407">
            <v>244</v>
          </cell>
          <cell r="AA407">
            <v>152</v>
          </cell>
          <cell r="AB407">
            <v>158</v>
          </cell>
          <cell r="AC407">
            <v>10</v>
          </cell>
          <cell r="AD407">
            <v>600000380</v>
          </cell>
          <cell r="AE407">
            <v>8.8999999999999996E-2</v>
          </cell>
          <cell r="AF407">
            <v>1</v>
          </cell>
        </row>
        <row r="408">
          <cell r="A408">
            <v>1001225156169</v>
          </cell>
          <cell r="B408" t="str">
            <v>КАРБОНАД к/в с/н в/у 1/100*10_Х5/СТМ МФ</v>
          </cell>
          <cell r="C408" t="str">
            <v>ШТ</v>
          </cell>
          <cell r="D408" t="str">
            <v>Колбасные изделия</v>
          </cell>
          <cell r="E408" t="str">
            <v>Нарезка копченостей</v>
          </cell>
          <cell r="F408" t="str">
            <v>СТМ</v>
          </cell>
          <cell r="G408" t="str">
            <v>ОМПК(О)</v>
          </cell>
          <cell r="H408" t="str">
            <v>ТУ 9213-129-00425283-2014</v>
          </cell>
          <cell r="I408" t="str">
            <v>Мясной продукт. Изделие из свинины копчено-вареное категории А.</v>
          </cell>
          <cell r="J408"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408">
            <v>15</v>
          </cell>
          <cell r="L408">
            <v>13</v>
          </cell>
          <cell r="M408">
            <v>0</v>
          </cell>
          <cell r="N408" t="str">
            <v xml:space="preserve">177/736 </v>
          </cell>
          <cell r="O408" t="str">
            <v>0…+6</v>
          </cell>
          <cell r="P408">
            <v>45</v>
          </cell>
          <cell r="Q408" t="str">
            <v>24 часа</v>
          </cell>
          <cell r="R408">
            <v>4607958075416</v>
          </cell>
          <cell r="S408">
            <v>14607958075413</v>
          </cell>
          <cell r="T408">
            <v>231</v>
          </cell>
          <cell r="U408">
            <v>137</v>
          </cell>
          <cell r="V408">
            <v>15</v>
          </cell>
          <cell r="W408">
            <v>0.1</v>
          </cell>
          <cell r="X408">
            <v>1.4E-2</v>
          </cell>
          <cell r="Y408">
            <v>0.114</v>
          </cell>
          <cell r="Z408">
            <v>244</v>
          </cell>
          <cell r="AA408">
            <v>152</v>
          </cell>
          <cell r="AB408">
            <v>158</v>
          </cell>
          <cell r="AC408">
            <v>10</v>
          </cell>
          <cell r="AD408">
            <v>600000380</v>
          </cell>
          <cell r="AE408">
            <v>8.8999999999999996E-2</v>
          </cell>
          <cell r="AF408">
            <v>1</v>
          </cell>
        </row>
        <row r="409">
          <cell r="A409">
            <v>1001222576582</v>
          </cell>
          <cell r="B409" t="str">
            <v>СВИНИНА ДЕЛИКАТ. к/в с/н в/у 1/350_45с</v>
          </cell>
          <cell r="C409" t="str">
            <v>ШТ</v>
          </cell>
          <cell r="D409" t="str">
            <v>Колбасные изделия</v>
          </cell>
          <cell r="E409" t="str">
            <v>Нарезка копченостей</v>
          </cell>
          <cell r="F409" t="str">
            <v>Останкино</v>
          </cell>
          <cell r="G409" t="str">
            <v>ОМПК(О)</v>
          </cell>
          <cell r="H409" t="str">
            <v>ТУ 9213-129-00425283-2014</v>
          </cell>
          <cell r="I409" t="str">
            <v>Мясной продукт. Изделие из свинины копчено-вареное категории Б.</v>
          </cell>
          <cell r="J409" t="str">
            <v>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v>
          </cell>
          <cell r="K409">
            <v>12</v>
          </cell>
          <cell r="L409">
            <v>15</v>
          </cell>
          <cell r="M409">
            <v>0</v>
          </cell>
          <cell r="N409" t="str">
            <v>183/759</v>
          </cell>
          <cell r="O409" t="str">
            <v>0…+6</v>
          </cell>
          <cell r="P409">
            <v>45</v>
          </cell>
          <cell r="Q409" t="str">
            <v>24 часа</v>
          </cell>
          <cell r="R409">
            <v>4607958074365</v>
          </cell>
          <cell r="S409">
            <v>14607958074362</v>
          </cell>
          <cell r="T409">
            <v>250</v>
          </cell>
          <cell r="U409">
            <v>215</v>
          </cell>
          <cell r="V409">
            <v>15</v>
          </cell>
          <cell r="W409">
            <v>0.35</v>
          </cell>
          <cell r="X409">
            <v>0.01</v>
          </cell>
          <cell r="Y409">
            <v>0.36</v>
          </cell>
          <cell r="Z409">
            <v>258</v>
          </cell>
          <cell r="AA409">
            <v>226</v>
          </cell>
          <cell r="AB409">
            <v>106</v>
          </cell>
          <cell r="AC409">
            <v>6</v>
          </cell>
          <cell r="AD409">
            <v>600000384</v>
          </cell>
          <cell r="AE409">
            <v>0.111</v>
          </cell>
          <cell r="AF409">
            <v>2.1</v>
          </cell>
        </row>
        <row r="410">
          <cell r="A410">
            <v>1001201976454</v>
          </cell>
          <cell r="B410" t="str">
            <v>АРОМАТНАЯ с/к с/н в/у 1/100 10шт.</v>
          </cell>
          <cell r="C410" t="str">
            <v>ШТ</v>
          </cell>
          <cell r="D410" t="str">
            <v>Колбасные изделия</v>
          </cell>
          <cell r="E410" t="str">
            <v>Нарезка с/к колбас</v>
          </cell>
          <cell r="F410" t="str">
            <v>Останкино</v>
          </cell>
          <cell r="G410" t="str">
            <v>ОМПК(О)</v>
          </cell>
          <cell r="H410" t="str">
            <v>ТУ 9213-140-00425283-2015</v>
          </cell>
          <cell r="I410" t="str">
            <v>Мясной продукт. Изделие колбасное сырокопченое.</v>
          </cell>
          <cell r="J410"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10">
            <v>21</v>
          </cell>
          <cell r="L410">
            <v>41</v>
          </cell>
          <cell r="M410">
            <v>0</v>
          </cell>
          <cell r="N410" t="str">
            <v>453/1874</v>
          </cell>
          <cell r="O410" t="str">
            <v>0…+6</v>
          </cell>
          <cell r="P410">
            <v>60</v>
          </cell>
          <cell r="Q410" t="str">
            <v>4 суток</v>
          </cell>
          <cell r="R410">
            <v>4607958070626</v>
          </cell>
          <cell r="S410">
            <v>24607958070620</v>
          </cell>
          <cell r="T410">
            <v>220</v>
          </cell>
          <cell r="U410">
            <v>142</v>
          </cell>
          <cell r="V410">
            <v>15</v>
          </cell>
          <cell r="W410">
            <v>0.1</v>
          </cell>
          <cell r="X410">
            <v>1.4999999999999999E-2</v>
          </cell>
          <cell r="Y410">
            <v>0.115</v>
          </cell>
          <cell r="Z410">
            <v>198</v>
          </cell>
          <cell r="AA410">
            <v>148</v>
          </cell>
          <cell r="AB410">
            <v>228</v>
          </cell>
          <cell r="AC410">
            <v>10</v>
          </cell>
          <cell r="AD410">
            <v>600000315</v>
          </cell>
          <cell r="AE410">
            <v>0.10100000000000001</v>
          </cell>
          <cell r="AF410">
            <v>1</v>
          </cell>
        </row>
        <row r="411">
          <cell r="A411">
            <v>1001200756557</v>
          </cell>
          <cell r="B411" t="str">
            <v>ОХОТНИЧЬЯ ПМ с/к с/н в/у 1/100 10шт.</v>
          </cell>
          <cell r="C411" t="str">
            <v>ШТ</v>
          </cell>
          <cell r="D411" t="str">
            <v>Колбасные изделия</v>
          </cell>
          <cell r="E411" t="str">
            <v>Нарезка с/к колбас</v>
          </cell>
          <cell r="F411" t="str">
            <v>Папа может</v>
          </cell>
          <cell r="G411" t="str">
            <v>ОМПК(О)</v>
          </cell>
          <cell r="H411" t="str">
            <v>ТУ 9213-140-00425283-2015</v>
          </cell>
          <cell r="I411" t="str">
            <v>Мясной продукт. Изделие колбасное сырокопченое.</v>
          </cell>
          <cell r="J411"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 ти (перец черный, чеснок, мускат, имбирь), сахар, усилитель вкуса и аромата глутамат натрия, ароматизатор, антиокислитель изоаскорбат натрия, красители: кармины, красный рисовый; стартовая культура</v>
          </cell>
          <cell r="K411">
            <v>21</v>
          </cell>
          <cell r="L411">
            <v>48</v>
          </cell>
          <cell r="M411">
            <v>0</v>
          </cell>
          <cell r="N411" t="str">
            <v>516/2133</v>
          </cell>
          <cell r="O411" t="str">
            <v>0…+6</v>
          </cell>
          <cell r="P411">
            <v>60</v>
          </cell>
          <cell r="Q411" t="str">
            <v>4 суток</v>
          </cell>
          <cell r="R411">
            <v>4607958074242</v>
          </cell>
          <cell r="S411">
            <v>24607958074246</v>
          </cell>
          <cell r="T411">
            <v>180</v>
          </cell>
          <cell r="U411">
            <v>150</v>
          </cell>
          <cell r="V411">
            <v>20</v>
          </cell>
          <cell r="W411">
            <v>0.1</v>
          </cell>
          <cell r="X411">
            <v>6.0000000000000001E-3</v>
          </cell>
          <cell r="Y411">
            <v>0.10600000000000001</v>
          </cell>
          <cell r="Z411">
            <v>200</v>
          </cell>
          <cell r="AA411">
            <v>150</v>
          </cell>
          <cell r="AB411">
            <v>156</v>
          </cell>
          <cell r="AC411">
            <v>10</v>
          </cell>
          <cell r="AD411">
            <v>600000424</v>
          </cell>
          <cell r="AE411">
            <v>7.3999999999999996E-2</v>
          </cell>
          <cell r="AF411">
            <v>1</v>
          </cell>
        </row>
        <row r="412">
          <cell r="A412">
            <v>1001203146555</v>
          </cell>
          <cell r="B412" t="str">
            <v>ПОСОЛЬСКАЯ с/к с/н в/у 1/100 10шт.</v>
          </cell>
          <cell r="C412" t="str">
            <v>ШТ</v>
          </cell>
          <cell r="D412" t="str">
            <v>Колбасные изделия</v>
          </cell>
          <cell r="E412" t="str">
            <v>Нарезка с/к колбас</v>
          </cell>
          <cell r="F412" t="str">
            <v>Останкино</v>
          </cell>
          <cell r="G412" t="str">
            <v>ОМПК(О)</v>
          </cell>
          <cell r="H412" t="str">
            <v>ТУ 9213-139-00425283-2015</v>
          </cell>
          <cell r="I412" t="str">
            <v>Изделие колбасное сырокопченое из мяса птицы фирменное.</v>
          </cell>
          <cell r="J412"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12">
            <v>21</v>
          </cell>
          <cell r="L412">
            <v>42</v>
          </cell>
          <cell r="M412">
            <v>0</v>
          </cell>
          <cell r="N412" t="str">
            <v>462/1911</v>
          </cell>
          <cell r="O412" t="str">
            <v>0…+6</v>
          </cell>
          <cell r="P412">
            <v>60</v>
          </cell>
          <cell r="Q412" t="str">
            <v>4 суток</v>
          </cell>
          <cell r="R412">
            <v>4607958074235</v>
          </cell>
          <cell r="S412">
            <v>24607958074239</v>
          </cell>
          <cell r="T412">
            <v>180</v>
          </cell>
          <cell r="U412">
            <v>150</v>
          </cell>
          <cell r="V412">
            <v>20</v>
          </cell>
          <cell r="W412">
            <v>0.1</v>
          </cell>
          <cell r="X412">
            <v>6.0000000000000001E-3</v>
          </cell>
          <cell r="Y412">
            <v>0.10600000000000001</v>
          </cell>
          <cell r="Z412">
            <v>200</v>
          </cell>
          <cell r="AA412">
            <v>150</v>
          </cell>
          <cell r="AB412">
            <v>156</v>
          </cell>
          <cell r="AC412">
            <v>10</v>
          </cell>
          <cell r="AD412">
            <v>600000424</v>
          </cell>
          <cell r="AE412">
            <v>7.3999999999999996E-2</v>
          </cell>
          <cell r="AF412">
            <v>1</v>
          </cell>
        </row>
        <row r="413">
          <cell r="A413">
            <v>1001203146556</v>
          </cell>
          <cell r="B413" t="str">
            <v>ПОСОЛЬСКАЯ с/к с/н в/у 1/100 10шт_СНГ</v>
          </cell>
          <cell r="C413" t="str">
            <v>ШТ</v>
          </cell>
          <cell r="D413" t="str">
            <v>Колбасные изделия</v>
          </cell>
          <cell r="E413" t="str">
            <v>Нарезка с/к колбас</v>
          </cell>
          <cell r="F413" t="str">
            <v>Останкино</v>
          </cell>
          <cell r="G413" t="str">
            <v>ОМПК(О)</v>
          </cell>
          <cell r="H413" t="str">
            <v>ТУ 9213-139-00425283-2015</v>
          </cell>
          <cell r="I413" t="str">
            <v>Изделие колбасное сырокопченое из мяса птицы фирменное.</v>
          </cell>
          <cell r="J413"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13">
            <v>21</v>
          </cell>
          <cell r="L413">
            <v>42</v>
          </cell>
          <cell r="M413">
            <v>0</v>
          </cell>
          <cell r="N413" t="str">
            <v>462/1911</v>
          </cell>
          <cell r="O413" t="str">
            <v>0…+6</v>
          </cell>
          <cell r="P413">
            <v>60</v>
          </cell>
          <cell r="Q413" t="str">
            <v>4 суток</v>
          </cell>
          <cell r="R413">
            <v>4607958074235</v>
          </cell>
          <cell r="S413">
            <v>24607958074239</v>
          </cell>
          <cell r="T413">
            <v>180</v>
          </cell>
          <cell r="U413">
            <v>150</v>
          </cell>
          <cell r="V413">
            <v>20</v>
          </cell>
          <cell r="W413">
            <v>0.1</v>
          </cell>
          <cell r="X413">
            <v>6.0000000000000001E-3</v>
          </cell>
          <cell r="Y413">
            <v>0.10600000000000001</v>
          </cell>
          <cell r="Z413">
            <v>200</v>
          </cell>
          <cell r="AA413">
            <v>150</v>
          </cell>
          <cell r="AB413">
            <v>156</v>
          </cell>
          <cell r="AC413">
            <v>10</v>
          </cell>
          <cell r="AD413">
            <v>600000424</v>
          </cell>
          <cell r="AE413">
            <v>7.3999999999999996E-2</v>
          </cell>
          <cell r="AF413">
            <v>1</v>
          </cell>
        </row>
        <row r="414">
          <cell r="A414">
            <v>1001203146715</v>
          </cell>
          <cell r="B414" t="str">
            <v>ПОСОЛЬСКАЯ Папа может с/к с/н в/у 1/150</v>
          </cell>
          <cell r="C414" t="str">
            <v>ШТ</v>
          </cell>
          <cell r="D414" t="str">
            <v>Колбасные изделия</v>
          </cell>
          <cell r="E414" t="str">
            <v>Нарезка с/к колбас</v>
          </cell>
          <cell r="F414" t="str">
            <v>Папа может</v>
          </cell>
          <cell r="G414" t="str">
            <v>ОМПК(О)</v>
          </cell>
          <cell r="H414" t="str">
            <v>ТУ 9213-139-00425283-2015</v>
          </cell>
          <cell r="I414" t="str">
            <v>Изделие колбасное сырокопченое из мяса птицы фирменное.</v>
          </cell>
          <cell r="J414"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14">
            <v>21</v>
          </cell>
          <cell r="L414">
            <v>42</v>
          </cell>
          <cell r="M414">
            <v>0</v>
          </cell>
          <cell r="N414" t="str">
            <v>462/1911</v>
          </cell>
          <cell r="O414" t="str">
            <v>0…+6</v>
          </cell>
          <cell r="P414">
            <v>60</v>
          </cell>
          <cell r="Q414" t="str">
            <v>4 суток</v>
          </cell>
          <cell r="R414">
            <v>4607958076734</v>
          </cell>
          <cell r="S414">
            <v>14607958076731</v>
          </cell>
          <cell r="T414">
            <v>340</v>
          </cell>
          <cell r="U414">
            <v>150</v>
          </cell>
          <cell r="V414">
            <v>12</v>
          </cell>
          <cell r="W414">
            <v>0.15</v>
          </cell>
          <cell r="X414">
            <v>1.7999999999999999E-2</v>
          </cell>
          <cell r="Y414">
            <v>0.16799999999999998</v>
          </cell>
          <cell r="Z414">
            <v>348</v>
          </cell>
          <cell r="AA414">
            <v>153</v>
          </cell>
          <cell r="AB414">
            <v>108</v>
          </cell>
          <cell r="AC414">
            <v>8</v>
          </cell>
          <cell r="AD414">
            <v>600000033</v>
          </cell>
          <cell r="AE414">
            <v>9.8000000000000004E-2</v>
          </cell>
          <cell r="AF414">
            <v>1.2</v>
          </cell>
        </row>
        <row r="415">
          <cell r="A415">
            <v>1001205246619</v>
          </cell>
          <cell r="B415" t="str">
            <v>ФИРМЕННАЯ КОПЧ.НА БУКЕ с/к с/н в/у 1/150</v>
          </cell>
          <cell r="C415" t="str">
            <v>ШТ</v>
          </cell>
          <cell r="D415" t="str">
            <v>Колбасные изделия</v>
          </cell>
          <cell r="E415" t="str">
            <v>Нарезка с/к колбас</v>
          </cell>
          <cell r="F415" t="str">
            <v>Папа может</v>
          </cell>
          <cell r="G415" t="str">
            <v>ОМПК(О)</v>
          </cell>
          <cell r="H415" t="str">
            <v>ТУ 9213-140-00425283-2015</v>
          </cell>
          <cell r="I415" t="str">
            <v>Мясной продукт. Изделие колбасное сырокопченое.</v>
          </cell>
          <cell r="J415"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15">
            <v>21</v>
          </cell>
          <cell r="L415">
            <v>41</v>
          </cell>
          <cell r="M415">
            <v>0</v>
          </cell>
          <cell r="N415" t="str">
            <v>453/1874</v>
          </cell>
          <cell r="O415" t="str">
            <v>0…+6</v>
          </cell>
          <cell r="P415">
            <v>60</v>
          </cell>
          <cell r="Q415" t="str">
            <v>4 суток</v>
          </cell>
          <cell r="R415">
            <v>4607958076116</v>
          </cell>
          <cell r="S415">
            <v>14607958076113</v>
          </cell>
          <cell r="T415">
            <v>220</v>
          </cell>
          <cell r="U415">
            <v>142</v>
          </cell>
          <cell r="V415">
            <v>20</v>
          </cell>
          <cell r="W415">
            <v>0.15</v>
          </cell>
          <cell r="X415">
            <v>1.4999999999999999E-2</v>
          </cell>
          <cell r="Y415">
            <v>0.16499999999999998</v>
          </cell>
          <cell r="Z415">
            <v>294</v>
          </cell>
          <cell r="AA415">
            <v>156</v>
          </cell>
          <cell r="AB415">
            <v>230</v>
          </cell>
          <cell r="AC415">
            <v>16</v>
          </cell>
          <cell r="AD415">
            <v>600000425</v>
          </cell>
          <cell r="AE415">
            <v>0.122</v>
          </cell>
          <cell r="AF415">
            <v>2.4</v>
          </cell>
        </row>
        <row r="416">
          <cell r="A416">
            <v>1001190765679</v>
          </cell>
          <cell r="B416" t="str">
            <v>САЛЯМИ ИТАЛЬЯНСКАЯ с/к в/у 1/150_60с</v>
          </cell>
          <cell r="C416" t="str">
            <v>ШТ</v>
          </cell>
          <cell r="D416" t="str">
            <v>Колбасные изделия</v>
          </cell>
          <cell r="E416" t="str">
            <v>Нарезка с/к колбас</v>
          </cell>
          <cell r="F416" t="str">
            <v>Останкино</v>
          </cell>
          <cell r="G416" t="str">
            <v>ОМПК(О)</v>
          </cell>
          <cell r="H416" t="str">
            <v>ТУ 9213-140-00425283-2015</v>
          </cell>
          <cell r="I416" t="str">
            <v>Мясной продукт. Изделие колбасное сырокопченое.</v>
          </cell>
          <cell r="J416" t="str">
            <v>свинина, шпик, соевый белок, комплексные пищевые добавки (смесь посолочно-нитритная (соль, фиксатор окраски нитрит натрия), декстроза, регулятор кислотности глюконо-дельта-лактон, пищевые волокна, усилитель вкуса и аромата Е621, ароматизатор, антиокислитель Е300, красители: кармины, Е150с, красный рисовый); соль, стартовая культура</v>
          </cell>
          <cell r="K416">
            <v>16</v>
          </cell>
          <cell r="L416">
            <v>50</v>
          </cell>
          <cell r="M416">
            <v>0</v>
          </cell>
          <cell r="N416" t="str">
            <v>514/2123</v>
          </cell>
          <cell r="O416" t="str">
            <v>0…+6</v>
          </cell>
          <cell r="P416">
            <v>60</v>
          </cell>
          <cell r="Q416" t="str">
            <v>4 суток</v>
          </cell>
          <cell r="R416">
            <v>4601296006316</v>
          </cell>
          <cell r="S416">
            <v>14601296006313</v>
          </cell>
          <cell r="T416">
            <v>220</v>
          </cell>
          <cell r="U416">
            <v>142</v>
          </cell>
          <cell r="V416">
            <v>20</v>
          </cell>
          <cell r="W416">
            <v>0.15</v>
          </cell>
          <cell r="X416">
            <v>1.4999999999999999E-2</v>
          </cell>
          <cell r="Y416">
            <v>0.16499999999999998</v>
          </cell>
          <cell r="Z416">
            <v>198</v>
          </cell>
          <cell r="AA416">
            <v>148</v>
          </cell>
          <cell r="AB416">
            <v>228</v>
          </cell>
          <cell r="AC416">
            <v>8</v>
          </cell>
          <cell r="AD416">
            <v>600000315</v>
          </cell>
          <cell r="AE416">
            <v>0.10100000000000001</v>
          </cell>
          <cell r="AF416">
            <v>1.2</v>
          </cell>
        </row>
        <row r="417">
          <cell r="A417">
            <v>1001190765681</v>
          </cell>
          <cell r="B417" t="str">
            <v>САЛЯМИ ИТАЛЬЯНСКАЯ с/к в/у 1/150_СНГ_60с</v>
          </cell>
          <cell r="C417" t="str">
            <v>ШТ</v>
          </cell>
          <cell r="D417" t="str">
            <v>Колбасные изделия</v>
          </cell>
          <cell r="E417" t="str">
            <v>Нарезка с/к колбас</v>
          </cell>
          <cell r="F417" t="str">
            <v>Останкино</v>
          </cell>
          <cell r="G417" t="str">
            <v>ОМПК(О)</v>
          </cell>
          <cell r="H417" t="str">
            <v>ТУ 9213-140-00425283-2015</v>
          </cell>
          <cell r="I417" t="str">
            <v>Мясной продукт. Изделие колбасное сырокопченое.</v>
          </cell>
          <cell r="J417" t="str">
            <v>свинина, шпик, соевый белок, комплексные пищевые добавки (смесь посолочно-нитритная (соль, фиксатор окраски нитрит натрия), декстроза, регулятор кислотности глюконо-дельта-лактон, пищевые волокна, усилитель вкуса и аромата Е621, ароматизатор, антиокислитель Е300, красители: кармины, Е150с, красный рисовый); соль, стартовая культура</v>
          </cell>
          <cell r="K417">
            <v>16</v>
          </cell>
          <cell r="L417">
            <v>50</v>
          </cell>
          <cell r="M417">
            <v>0</v>
          </cell>
          <cell r="N417" t="str">
            <v>514/2123</v>
          </cell>
          <cell r="O417" t="str">
            <v>0…+6</v>
          </cell>
          <cell r="P417">
            <v>60</v>
          </cell>
          <cell r="Q417" t="str">
            <v>4 суток</v>
          </cell>
          <cell r="R417">
            <v>4601296006316</v>
          </cell>
          <cell r="S417">
            <v>14601296006313</v>
          </cell>
          <cell r="T417">
            <v>220</v>
          </cell>
          <cell r="U417">
            <v>142</v>
          </cell>
          <cell r="V417">
            <v>20</v>
          </cell>
          <cell r="W417">
            <v>0.15</v>
          </cell>
          <cell r="X417">
            <v>1.4E-2</v>
          </cell>
          <cell r="Y417">
            <v>0.16400000000000001</v>
          </cell>
          <cell r="Z417">
            <v>198</v>
          </cell>
          <cell r="AA417">
            <v>148</v>
          </cell>
          <cell r="AB417">
            <v>228</v>
          </cell>
          <cell r="AC417">
            <v>8</v>
          </cell>
          <cell r="AD417">
            <v>600000315</v>
          </cell>
          <cell r="AE417">
            <v>0.10100000000000001</v>
          </cell>
          <cell r="AF417">
            <v>1.2</v>
          </cell>
        </row>
        <row r="418">
          <cell r="A418">
            <v>1001193115682</v>
          </cell>
          <cell r="B418" t="str">
            <v>САЛЯМИ МЕЛКОЗЕРНЕНАЯ с/к в/у 1/120_60с</v>
          </cell>
          <cell r="C418" t="str">
            <v>ШТ</v>
          </cell>
          <cell r="D418" t="str">
            <v>Колбасные изделия</v>
          </cell>
          <cell r="E418" t="str">
            <v>Нарезка с/к колбас</v>
          </cell>
          <cell r="F418" t="str">
            <v>Останкино</v>
          </cell>
          <cell r="G418" t="str">
            <v>ОМПК(О)</v>
          </cell>
          <cell r="H418" t="str">
            <v>ТУ 9213-140-00425283-2015</v>
          </cell>
          <cell r="I418" t="str">
            <v>Мясной продукт. Изделие колбасное сырокопченое.</v>
          </cell>
          <cell r="J418" t="str">
            <v>свинина, шпик, соевый белок, комплексные пищевые добавки (смесь посолочно-нитритная (соль, фиксатор окраски нитрит натрия), декстроза, регулятор кислотности глюконо-дельта-лактон, растительная клетчатка, усилитель вкуса и аромата Е621, мальтодекстрин, пряности, ароматизаторы, антиокислители: Е300, лимонная кислота; красители: кармины, Е150с, красный рисовый); соль, стартовая культура</v>
          </cell>
          <cell r="K418">
            <v>16</v>
          </cell>
          <cell r="L418">
            <v>50</v>
          </cell>
          <cell r="M418">
            <v>0</v>
          </cell>
          <cell r="N418" t="str">
            <v>514/2123</v>
          </cell>
          <cell r="O418" t="str">
            <v>0…+6</v>
          </cell>
          <cell r="P418">
            <v>60</v>
          </cell>
          <cell r="Q418" t="str">
            <v>4 суток</v>
          </cell>
          <cell r="R418">
            <v>4601296003957</v>
          </cell>
          <cell r="S418">
            <v>14601296003954</v>
          </cell>
          <cell r="T418">
            <v>220</v>
          </cell>
          <cell r="U418">
            <v>142</v>
          </cell>
          <cell r="V418">
            <v>20</v>
          </cell>
          <cell r="W418">
            <v>0.12</v>
          </cell>
          <cell r="X418">
            <v>1.4999999999999999E-2</v>
          </cell>
          <cell r="Y418">
            <v>0.13500000000000001</v>
          </cell>
          <cell r="Z418">
            <v>198</v>
          </cell>
          <cell r="AA418">
            <v>148</v>
          </cell>
          <cell r="AB418">
            <v>228</v>
          </cell>
          <cell r="AC418">
            <v>8</v>
          </cell>
          <cell r="AD418">
            <v>600000315</v>
          </cell>
          <cell r="AE418">
            <v>0.10100000000000001</v>
          </cell>
          <cell r="AF418">
            <v>0.96</v>
          </cell>
        </row>
        <row r="419">
          <cell r="A419">
            <v>1001200736554</v>
          </cell>
          <cell r="B419" t="str">
            <v>СВИНАЯ ОСТАН. с/к в/с с/н в/у 1/100 10шт.</v>
          </cell>
          <cell r="C419" t="str">
            <v>ШТ</v>
          </cell>
          <cell r="D419" t="str">
            <v>Колбасные изделия</v>
          </cell>
          <cell r="E419" t="str">
            <v>Нарезка с/к колбас</v>
          </cell>
          <cell r="F419" t="str">
            <v>Останкино</v>
          </cell>
          <cell r="G419" t="str">
            <v>ОМПК(О)</v>
          </cell>
          <cell r="H419" t="str">
            <v>ТУ 9213-140-00425283-2015</v>
          </cell>
          <cell r="I419" t="str">
            <v>Мясной продукт. Изделие колбасное сырокопченое.</v>
          </cell>
          <cell r="J419" t="str">
            <v>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v>
          </cell>
          <cell r="K419">
            <v>14</v>
          </cell>
          <cell r="L419">
            <v>67</v>
          </cell>
          <cell r="M419">
            <v>0</v>
          </cell>
          <cell r="N419" t="str">
            <v>659/2717</v>
          </cell>
          <cell r="O419" t="str">
            <v>0…+6</v>
          </cell>
          <cell r="P419">
            <v>60</v>
          </cell>
          <cell r="Q419" t="str">
            <v>4 суток</v>
          </cell>
          <cell r="R419">
            <v>4607958071753</v>
          </cell>
          <cell r="S419">
            <v>24607958071757</v>
          </cell>
          <cell r="T419">
            <v>180</v>
          </cell>
          <cell r="U419">
            <v>150</v>
          </cell>
          <cell r="V419">
            <v>20</v>
          </cell>
          <cell r="W419">
            <v>0.1</v>
          </cell>
          <cell r="X419">
            <v>6.0000000000000001E-3</v>
          </cell>
          <cell r="Y419">
            <v>0.10600000000000001</v>
          </cell>
          <cell r="Z419">
            <v>200</v>
          </cell>
          <cell r="AA419">
            <v>150</v>
          </cell>
          <cell r="AB419">
            <v>156</v>
          </cell>
          <cell r="AC419">
            <v>10</v>
          </cell>
          <cell r="AD419">
            <v>600000424</v>
          </cell>
          <cell r="AE419">
            <v>7.3999999999999996E-2</v>
          </cell>
          <cell r="AF419">
            <v>1</v>
          </cell>
        </row>
        <row r="420">
          <cell r="A420">
            <v>1001202506453</v>
          </cell>
          <cell r="B420" t="str">
            <v>ЭКСТРА Папа может с/к с/н в/у 1/100 14шт.</v>
          </cell>
          <cell r="C420" t="str">
            <v>ШТ</v>
          </cell>
          <cell r="D420" t="str">
            <v>Колбасные изделия</v>
          </cell>
          <cell r="E420" t="str">
            <v>Нарезка с/к колбас</v>
          </cell>
          <cell r="F420" t="str">
            <v>Папа может</v>
          </cell>
          <cell r="G420" t="str">
            <v>ОМПК(О)</v>
          </cell>
          <cell r="H420" t="str">
            <v>ТУ 9213-140-00425283-2015</v>
          </cell>
          <cell r="I420" t="str">
            <v>Мясной продукт. Изделие колбасное сырокопченое.</v>
          </cell>
          <cell r="J420" t="str">
            <v>свинина, соевый белок, шпик, жир-сырец говяжий, комплексные пищевые добавки (молочный белок, смесь посолочно-нитритная (соль, фиксатор окраски Е250), декстроза, регулятор кислотности пирофосфаты, растительная клетчатка (пшеничная, цитрусовая), лактоза, пряности, усилители вкуса и аромата: Е621, Е635; мальтодекстрин, ароматизаторы, антиокислитель изоаскорбат натрия, красители: кармины, красный рисовый,  Е150с); соль, стартовая культура</v>
          </cell>
          <cell r="K420">
            <v>23</v>
          </cell>
          <cell r="L420">
            <v>32</v>
          </cell>
          <cell r="M420">
            <v>0</v>
          </cell>
          <cell r="N420" t="str">
            <v>380/1575</v>
          </cell>
          <cell r="O420" t="str">
            <v>0…+6</v>
          </cell>
          <cell r="P420">
            <v>60</v>
          </cell>
          <cell r="Q420" t="str">
            <v>4 суток</v>
          </cell>
          <cell r="R420">
            <v>4607958071852</v>
          </cell>
          <cell r="S420">
            <v>24607958071856</v>
          </cell>
          <cell r="T420">
            <v>220</v>
          </cell>
          <cell r="U420">
            <v>142</v>
          </cell>
          <cell r="V420">
            <v>15</v>
          </cell>
          <cell r="W420">
            <v>0.1</v>
          </cell>
          <cell r="X420">
            <v>1.4999999999999999E-2</v>
          </cell>
          <cell r="Y420">
            <v>0.115</v>
          </cell>
          <cell r="Z420">
            <v>198</v>
          </cell>
          <cell r="AA420">
            <v>148</v>
          </cell>
          <cell r="AB420">
            <v>228</v>
          </cell>
          <cell r="AC420">
            <v>14</v>
          </cell>
          <cell r="AD420">
            <v>600000315</v>
          </cell>
          <cell r="AE420">
            <v>0.10100000000000001</v>
          </cell>
          <cell r="AF420">
            <v>1.4</v>
          </cell>
        </row>
        <row r="421">
          <cell r="A421">
            <v>1001233906410</v>
          </cell>
          <cell r="B421" t="str">
            <v>БАЛЫК с/к с/н в/у 150*8_Х5/СТМ Вернер</v>
          </cell>
          <cell r="C421" t="str">
            <v>ШТ</v>
          </cell>
          <cell r="D421" t="str">
            <v>Колбасные изделия</v>
          </cell>
          <cell r="E421" t="str">
            <v>Нарезка копченостей</v>
          </cell>
          <cell r="F421" t="str">
            <v>СТМ</v>
          </cell>
          <cell r="G421" t="str">
            <v>ОМПК(О)</v>
          </cell>
          <cell r="H421" t="str">
            <v>ТУ 10.13.14-146-00425283-2018</v>
          </cell>
          <cell r="I421" t="str">
            <v>Мясной продукт. Изделие из свинины сырокопченое категории А.</v>
          </cell>
          <cell r="J421" t="str">
            <v>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v>
          </cell>
          <cell r="K421">
            <v>19</v>
          </cell>
          <cell r="L421">
            <v>4</v>
          </cell>
          <cell r="M421">
            <v>0</v>
          </cell>
          <cell r="N421" t="str">
            <v>112/471</v>
          </cell>
          <cell r="O421" t="str">
            <v>0…+6</v>
          </cell>
          <cell r="P421">
            <v>45</v>
          </cell>
          <cell r="Q421" t="str">
            <v>4 суток</v>
          </cell>
          <cell r="R421">
            <v>4606038082573</v>
          </cell>
          <cell r="S421">
            <v>14606038082570</v>
          </cell>
          <cell r="T421">
            <v>231</v>
          </cell>
          <cell r="U421">
            <v>137</v>
          </cell>
          <cell r="V421">
            <v>20</v>
          </cell>
          <cell r="W421">
            <v>0.15</v>
          </cell>
          <cell r="X421">
            <v>1.4E-2</v>
          </cell>
          <cell r="Y421">
            <v>0.16400000000000001</v>
          </cell>
          <cell r="Z421">
            <v>244</v>
          </cell>
          <cell r="AA421">
            <v>152</v>
          </cell>
          <cell r="AB421">
            <v>158</v>
          </cell>
          <cell r="AC421">
            <v>8</v>
          </cell>
          <cell r="AD421">
            <v>600000373</v>
          </cell>
          <cell r="AE421">
            <v>9.5000000000000001E-2</v>
          </cell>
          <cell r="AF421">
            <v>1.2</v>
          </cell>
        </row>
        <row r="422">
          <cell r="A422">
            <v>1001233296450</v>
          </cell>
          <cell r="B422" t="str">
            <v>БЕКОН с/к с/н в/у 1/100 10шт.</v>
          </cell>
          <cell r="C422" t="str">
            <v>ШТ</v>
          </cell>
          <cell r="D422" t="str">
            <v>Колбасные изделия</v>
          </cell>
          <cell r="E422" t="str">
            <v>Нарезка копченостей</v>
          </cell>
          <cell r="F422" t="str">
            <v>Останкино</v>
          </cell>
          <cell r="G422" t="str">
            <v>ОМПК(О)</v>
          </cell>
          <cell r="H422" t="str">
            <v>ТУ 10.13.14-146-00425283-2018</v>
          </cell>
          <cell r="I422" t="str">
            <v>Мясной продукт. Изделие из свинины сырокопченое категории Б.</v>
          </cell>
          <cell r="J422" t="str">
            <v>грудинка свиная, вода,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422">
            <v>13</v>
          </cell>
          <cell r="L422">
            <v>28</v>
          </cell>
          <cell r="M422">
            <v>3</v>
          </cell>
          <cell r="N422" t="str">
            <v>304/1257</v>
          </cell>
          <cell r="O422" t="str">
            <v>0…+6</v>
          </cell>
          <cell r="P422">
            <v>45</v>
          </cell>
          <cell r="Q422" t="str">
            <v>4 суток</v>
          </cell>
          <cell r="R422">
            <v>4607958074105</v>
          </cell>
          <cell r="S422">
            <v>24607958074109</v>
          </cell>
          <cell r="T422">
            <v>244</v>
          </cell>
          <cell r="U422">
            <v>130</v>
          </cell>
          <cell r="V422">
            <v>10</v>
          </cell>
          <cell r="W422">
            <v>0.1</v>
          </cell>
          <cell r="X422">
            <v>1.4999999999999999E-2</v>
          </cell>
          <cell r="Y422">
            <v>0.115</v>
          </cell>
          <cell r="Z422">
            <v>262</v>
          </cell>
          <cell r="AA422">
            <v>142</v>
          </cell>
          <cell r="AB422">
            <v>138</v>
          </cell>
          <cell r="AC422">
            <v>10</v>
          </cell>
          <cell r="AD422">
            <v>600000376</v>
          </cell>
          <cell r="AE422">
            <v>7.4999999999999997E-2</v>
          </cell>
          <cell r="AF422">
            <v>1</v>
          </cell>
        </row>
        <row r="423">
          <cell r="A423">
            <v>1001233296445</v>
          </cell>
          <cell r="B423" t="str">
            <v>БЕКОН с/к с/н в/у 1/180 10шт.</v>
          </cell>
          <cell r="C423" t="str">
            <v>ШТ</v>
          </cell>
          <cell r="D423" t="str">
            <v>Колбасные изделия</v>
          </cell>
          <cell r="E423" t="str">
            <v>Нарезка копченостей</v>
          </cell>
          <cell r="F423" t="str">
            <v>Останкино</v>
          </cell>
          <cell r="G423" t="str">
            <v>ОМПК(О)</v>
          </cell>
          <cell r="H423" t="str">
            <v>ТУ 10.13.14-146-00425283-2018</v>
          </cell>
          <cell r="I423" t="str">
            <v>Мясной продукт. Изделие из свинины сырокопченое категории Б.</v>
          </cell>
          <cell r="J423" t="str">
            <v>грудинка свиная, вода,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423">
            <v>13</v>
          </cell>
          <cell r="L423">
            <v>28</v>
          </cell>
          <cell r="M423">
            <v>3</v>
          </cell>
          <cell r="N423" t="str">
            <v>304/1257</v>
          </cell>
          <cell r="O423" t="str">
            <v>0…+6</v>
          </cell>
          <cell r="P423">
            <v>45</v>
          </cell>
          <cell r="Q423" t="str">
            <v>4 суток</v>
          </cell>
          <cell r="R423">
            <v>4607958072477</v>
          </cell>
          <cell r="S423">
            <v>24607958072471</v>
          </cell>
          <cell r="T423">
            <v>250</v>
          </cell>
          <cell r="U423">
            <v>215</v>
          </cell>
          <cell r="V423">
            <v>7</v>
          </cell>
          <cell r="W423">
            <v>0.18</v>
          </cell>
          <cell r="X423">
            <v>0.01</v>
          </cell>
          <cell r="Y423">
            <v>0.19</v>
          </cell>
          <cell r="Z423">
            <v>258</v>
          </cell>
          <cell r="AA423">
            <v>226</v>
          </cell>
          <cell r="AB423">
            <v>106</v>
          </cell>
          <cell r="AC423">
            <v>10</v>
          </cell>
          <cell r="AD423">
            <v>600000384</v>
          </cell>
          <cell r="AE423">
            <v>0.111</v>
          </cell>
          <cell r="AF423">
            <v>1.8</v>
          </cell>
        </row>
        <row r="424">
          <cell r="A424">
            <v>1001233296446</v>
          </cell>
          <cell r="B424" t="str">
            <v>БЕКОН с/к с/н в/у 1/180 10шт_СНГ</v>
          </cell>
          <cell r="C424" t="str">
            <v>ШТ</v>
          </cell>
          <cell r="D424" t="str">
            <v>Колбасные изделия</v>
          </cell>
          <cell r="E424" t="str">
            <v>Нарезка копченостей</v>
          </cell>
          <cell r="F424" t="str">
            <v>Останкино</v>
          </cell>
          <cell r="G424" t="str">
            <v>ОМПК(О)</v>
          </cell>
          <cell r="H424" t="str">
            <v>ТУ 10.13.14-146-00425283-2018</v>
          </cell>
          <cell r="I424" t="str">
            <v>Мясной продукт. Изделие из свинины сырокопченое категории Б.</v>
          </cell>
          <cell r="J424" t="str">
            <v>свинина, вода, комплексные пищевые добавки (регуляторы кислотности: пирофосфаты, трифосфаты, ацетаты натрия, цитраты натрия; посолочно-нитритная смесь (соль, фиксатор окраски Е250), стабилизаторы полифосфаты, пряности и экстракты пряностей (в т.ч.горчица), усилитель вкуса и аромата Е621, антиокислители: аскорбат натрия, изоаскорбат натрия); соль</v>
          </cell>
          <cell r="K424">
            <v>9</v>
          </cell>
          <cell r="L424">
            <v>59</v>
          </cell>
          <cell r="M424">
            <v>0</v>
          </cell>
          <cell r="N424" t="str">
            <v>567/2336</v>
          </cell>
          <cell r="O424" t="str">
            <v>0…+6</v>
          </cell>
          <cell r="P424">
            <v>45</v>
          </cell>
          <cell r="Q424" t="str">
            <v>4 суток</v>
          </cell>
          <cell r="R424">
            <v>4607958072477</v>
          </cell>
          <cell r="S424">
            <v>24607958072471</v>
          </cell>
          <cell r="T424">
            <v>250</v>
          </cell>
          <cell r="U424">
            <v>215</v>
          </cell>
          <cell r="V424">
            <v>7</v>
          </cell>
          <cell r="W424">
            <v>0.18</v>
          </cell>
          <cell r="X424">
            <v>0.01</v>
          </cell>
          <cell r="Y424">
            <v>0.19</v>
          </cell>
          <cell r="Z424">
            <v>258</v>
          </cell>
          <cell r="AA424">
            <v>226</v>
          </cell>
          <cell r="AB424">
            <v>106</v>
          </cell>
          <cell r="AC424">
            <v>10</v>
          </cell>
          <cell r="AD424">
            <v>600000384</v>
          </cell>
          <cell r="AE424">
            <v>0.111</v>
          </cell>
          <cell r="AF424">
            <v>1.8</v>
          </cell>
        </row>
        <row r="425">
          <cell r="A425">
            <v>1001223296245</v>
          </cell>
          <cell r="B425" t="str">
            <v>БЕКОН Папа может с/к с/н в/у 1/140 10шт.</v>
          </cell>
          <cell r="C425" t="str">
            <v>ШТ</v>
          </cell>
          <cell r="D425" t="str">
            <v>Колбасные изделия</v>
          </cell>
          <cell r="E425" t="str">
            <v>Нарезка копченостей</v>
          </cell>
          <cell r="F425" t="str">
            <v>Папа может</v>
          </cell>
          <cell r="G425" t="str">
            <v>ОМПК(О)</v>
          </cell>
          <cell r="H425" t="str">
            <v>ТУ 10.13.14-146-00425283-2018</v>
          </cell>
          <cell r="I425" t="str">
            <v>Мясной продукт. Изделие из свинины сырокопченое категории Б.</v>
          </cell>
          <cell r="J425" t="str">
            <v>грудинка свиная, вода,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425">
            <v>13</v>
          </cell>
          <cell r="L425">
            <v>28</v>
          </cell>
          <cell r="M425">
            <v>3</v>
          </cell>
          <cell r="N425" t="str">
            <v>304/1257</v>
          </cell>
          <cell r="O425" t="str">
            <v>0…+6</v>
          </cell>
          <cell r="P425">
            <v>45</v>
          </cell>
          <cell r="Q425" t="str">
            <v>4 суток</v>
          </cell>
          <cell r="R425">
            <v>4607958076345</v>
          </cell>
          <cell r="S425">
            <v>14607958076342</v>
          </cell>
          <cell r="T425">
            <v>250</v>
          </cell>
          <cell r="U425">
            <v>215</v>
          </cell>
          <cell r="V425">
            <v>5</v>
          </cell>
          <cell r="W425">
            <v>0.14000000000000001</v>
          </cell>
          <cell r="X425">
            <v>0.01</v>
          </cell>
          <cell r="Y425">
            <v>0.15000000000000002</v>
          </cell>
          <cell r="Z425">
            <v>258</v>
          </cell>
          <cell r="AA425">
            <v>226</v>
          </cell>
          <cell r="AB425">
            <v>106</v>
          </cell>
          <cell r="AC425">
            <v>10</v>
          </cell>
          <cell r="AD425">
            <v>600000384</v>
          </cell>
          <cell r="AE425">
            <v>0.111</v>
          </cell>
          <cell r="AF425">
            <v>1.4</v>
          </cell>
        </row>
        <row r="426">
          <cell r="A426">
            <v>1001234916449</v>
          </cell>
          <cell r="B426" t="str">
            <v>МЯСО ПРАЗДНИЧНОЕ с/к с/н в/у 1/100 10шт.</v>
          </cell>
          <cell r="C426" t="str">
            <v>ШТ</v>
          </cell>
          <cell r="D426" t="str">
            <v>Колбасные изделия</v>
          </cell>
          <cell r="E426" t="str">
            <v>Нарезка копченостей</v>
          </cell>
          <cell r="F426" t="str">
            <v>Останкино</v>
          </cell>
          <cell r="G426" t="str">
            <v>ОМПК(О)</v>
          </cell>
          <cell r="H426" t="str">
            <v>ТУ 10.13.14-146-00425283-2018</v>
          </cell>
          <cell r="I426" t="str">
            <v>Мясной продукт. Изделие из свинины сырокопченое категории А.</v>
          </cell>
          <cell r="J426" t="str">
            <v>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v>
          </cell>
          <cell r="K426">
            <v>19</v>
          </cell>
          <cell r="L426">
            <v>13</v>
          </cell>
          <cell r="M426">
            <v>0</v>
          </cell>
          <cell r="N426" t="str">
            <v>193/804</v>
          </cell>
          <cell r="O426" t="str">
            <v>0…+6</v>
          </cell>
          <cell r="P426">
            <v>45</v>
          </cell>
          <cell r="Q426" t="str">
            <v>24 часа</v>
          </cell>
          <cell r="R426">
            <v>4607958073924</v>
          </cell>
          <cell r="S426">
            <v>24607958073928</v>
          </cell>
          <cell r="T426">
            <v>244</v>
          </cell>
          <cell r="U426">
            <v>130</v>
          </cell>
          <cell r="V426">
            <v>15</v>
          </cell>
          <cell r="W426">
            <v>0.1</v>
          </cell>
          <cell r="X426">
            <v>1.4999999999999999E-2</v>
          </cell>
          <cell r="Y426">
            <v>0.115</v>
          </cell>
          <cell r="Z426">
            <v>262</v>
          </cell>
          <cell r="AA426">
            <v>142</v>
          </cell>
          <cell r="AB426">
            <v>138</v>
          </cell>
          <cell r="AC426">
            <v>10</v>
          </cell>
          <cell r="AD426">
            <v>600000376</v>
          </cell>
          <cell r="AE426">
            <v>7.4999999999999997E-2</v>
          </cell>
          <cell r="AF426">
            <v>1</v>
          </cell>
        </row>
        <row r="427">
          <cell r="A427">
            <v>1001234036451</v>
          </cell>
          <cell r="B427" t="str">
            <v>ОКОРОК с/к с/н в/у 1/80 14шт.</v>
          </cell>
          <cell r="C427" t="str">
            <v>ШТ</v>
          </cell>
          <cell r="D427" t="str">
            <v>Колбасные изделия</v>
          </cell>
          <cell r="E427" t="str">
            <v>Нарезка копченостей</v>
          </cell>
          <cell r="F427" t="str">
            <v>Останкино</v>
          </cell>
          <cell r="G427" t="str">
            <v>ОМПК(О)</v>
          </cell>
          <cell r="H427" t="str">
            <v>ТУ 10.13.14-146-00425283-2018</v>
          </cell>
          <cell r="I427" t="str">
            <v>Мясной продукт. Изделие из свинины сырокопченое категории А.</v>
          </cell>
          <cell r="J427" t="str">
            <v>свинина, вода, комплексные пищевые добавки (регуляторы кислотности: глюконо-дельта-лактон, трифосфаты; смесь посолочно-нитритная (соль, фиксатор окраски Е250), сахар, стабилизаторы: пирофосфаты, полифосфаты; усилитель вкуса и аромата Е621, антиокислители: изоаскорбат натрия, аскорбиновая кислота; дрожжевые экстракты, ароматизаторы); соль</v>
          </cell>
          <cell r="K427">
            <v>18</v>
          </cell>
          <cell r="L427">
            <v>10</v>
          </cell>
          <cell r="M427">
            <v>0</v>
          </cell>
          <cell r="N427" t="str">
            <v>162/676</v>
          </cell>
          <cell r="O427" t="str">
            <v>0…+6</v>
          </cell>
          <cell r="P427">
            <v>45</v>
          </cell>
          <cell r="Q427" t="str">
            <v>4 суток</v>
          </cell>
          <cell r="R427">
            <v>4607958071876</v>
          </cell>
          <cell r="S427">
            <v>24607958071870</v>
          </cell>
          <cell r="T427">
            <v>244</v>
          </cell>
          <cell r="U427">
            <v>130</v>
          </cell>
          <cell r="V427">
            <v>20</v>
          </cell>
          <cell r="W427">
            <v>0.08</v>
          </cell>
          <cell r="X427">
            <v>1.4999999999999999E-2</v>
          </cell>
          <cell r="Y427">
            <v>9.5000000000000001E-2</v>
          </cell>
          <cell r="Z427">
            <v>262</v>
          </cell>
          <cell r="AA427">
            <v>142</v>
          </cell>
          <cell r="AB427">
            <v>138</v>
          </cell>
          <cell r="AC427">
            <v>14</v>
          </cell>
          <cell r="AD427">
            <v>600000376</v>
          </cell>
          <cell r="AE427">
            <v>7.4999999999999997E-2</v>
          </cell>
          <cell r="AF427">
            <v>1.1200000000000001</v>
          </cell>
        </row>
        <row r="428">
          <cell r="A428">
            <v>1001234146448</v>
          </cell>
          <cell r="B428" t="str">
            <v>СВИНИНА МАДЕРА с/к с/н в/у 1/100 10шт.</v>
          </cell>
          <cell r="C428" t="str">
            <v>ШТ</v>
          </cell>
          <cell r="D428" t="str">
            <v>Колбасные изделия</v>
          </cell>
          <cell r="E428" t="str">
            <v>Нарезка копченостей</v>
          </cell>
          <cell r="F428" t="str">
            <v>Останкино</v>
          </cell>
          <cell r="G428" t="str">
            <v>ОМПК(О)</v>
          </cell>
          <cell r="H428" t="str">
            <v>ТУ 10.13.14-146-00425283-2018</v>
          </cell>
          <cell r="I428" t="str">
            <v>Мясной продукт. Изделие из свинины сырокопченое категории А.</v>
          </cell>
          <cell r="J428" t="str">
            <v>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v>
          </cell>
          <cell r="K428">
            <v>17</v>
          </cell>
          <cell r="L428">
            <v>15</v>
          </cell>
          <cell r="M428">
            <v>0</v>
          </cell>
          <cell r="N428" t="str">
            <v>203/844</v>
          </cell>
          <cell r="O428" t="str">
            <v>0…+6</v>
          </cell>
          <cell r="P428">
            <v>45</v>
          </cell>
          <cell r="Q428" t="str">
            <v>4 суток</v>
          </cell>
          <cell r="R428">
            <v>4607958073382</v>
          </cell>
          <cell r="S428">
            <v>24607958073386</v>
          </cell>
          <cell r="T428">
            <v>244</v>
          </cell>
          <cell r="U428">
            <v>130</v>
          </cell>
          <cell r="V428">
            <v>15</v>
          </cell>
          <cell r="W428">
            <v>0.1</v>
          </cell>
          <cell r="X428">
            <v>1.4999999999999999E-2</v>
          </cell>
          <cell r="Y428">
            <v>0.115</v>
          </cell>
          <cell r="Z428">
            <v>262</v>
          </cell>
          <cell r="AA428">
            <v>142</v>
          </cell>
          <cell r="AB428">
            <v>138</v>
          </cell>
          <cell r="AC428">
            <v>10</v>
          </cell>
          <cell r="AD428">
            <v>600000376</v>
          </cell>
          <cell r="AE428">
            <v>7.4999999999999997E-2</v>
          </cell>
          <cell r="AF428">
            <v>1</v>
          </cell>
        </row>
        <row r="429">
          <cell r="A429">
            <v>1001193915568</v>
          </cell>
          <cell r="B429" t="str">
            <v>ШЕЙКА сырокопченая с/н в/у 1/100 8шт.</v>
          </cell>
          <cell r="C429" t="str">
            <v>ШТ</v>
          </cell>
          <cell r="D429" t="str">
            <v>Колбасные изделия</v>
          </cell>
          <cell r="E429" t="str">
            <v>Нарезка копченостей</v>
          </cell>
          <cell r="F429" t="str">
            <v>Останкино</v>
          </cell>
          <cell r="G429" t="str">
            <v>ОМПК(О)</v>
          </cell>
          <cell r="H429" t="str">
            <v>ТУ 10.13.14-146-00425283-2018</v>
          </cell>
          <cell r="I429" t="str">
            <v>Мясной продукт. Изделие из свинины сырокопченое категории А.</v>
          </cell>
          <cell r="J429" t="str">
            <v>свинина, вода, комплексные пищевые добавки (смесь посолочно-нитритная (соль, фиксатор окраски Е250), специи, регуляторы кислотности: пирофосфаты, цитраты кальция, глюконо-дельта-лактон; сахар, носитель сорбит, уплотнитель сульфат кальция, усилитель вкуса и аромата Е621, ароматизаторы, антиокислитель изоаскорбат натрия); краситель кармины, стартовая культура</v>
          </cell>
          <cell r="K429">
            <v>16</v>
          </cell>
          <cell r="L429">
            <v>17</v>
          </cell>
          <cell r="M429">
            <v>0</v>
          </cell>
          <cell r="N429" t="str">
            <v>217/901</v>
          </cell>
          <cell r="O429" t="str">
            <v>0…+6</v>
          </cell>
          <cell r="P429">
            <v>45</v>
          </cell>
          <cell r="Q429" t="str">
            <v>4 суток</v>
          </cell>
          <cell r="R429">
            <v>4607958072606</v>
          </cell>
          <cell r="S429">
            <v>14607958072603</v>
          </cell>
          <cell r="T429">
            <v>231</v>
          </cell>
          <cell r="U429">
            <v>137</v>
          </cell>
          <cell r="V429">
            <v>20</v>
          </cell>
          <cell r="W429">
            <v>0.1</v>
          </cell>
          <cell r="X429">
            <v>1.4999999999999999E-2</v>
          </cell>
          <cell r="Y429">
            <v>0.115</v>
          </cell>
          <cell r="Z429">
            <v>244</v>
          </cell>
          <cell r="AA429">
            <v>152</v>
          </cell>
          <cell r="AB429">
            <v>158</v>
          </cell>
          <cell r="AC429">
            <v>8</v>
          </cell>
          <cell r="AD429">
            <v>600000371</v>
          </cell>
          <cell r="AE429">
            <v>8.5000000000000006E-2</v>
          </cell>
          <cell r="AF429">
            <v>0.8</v>
          </cell>
        </row>
        <row r="430">
          <cell r="A430">
            <v>1001061975706</v>
          </cell>
          <cell r="B430" t="str">
            <v>АРОМАТНАЯ Папа может с/к в/у 1/250 8шт.</v>
          </cell>
          <cell r="C430" t="str">
            <v>ШТ</v>
          </cell>
          <cell r="D430" t="str">
            <v>Колбасные изделия</v>
          </cell>
          <cell r="E430" t="str">
            <v>С/к колбасы</v>
          </cell>
          <cell r="F430" t="str">
            <v>Папа может</v>
          </cell>
          <cell r="G430" t="str">
            <v>ОМПК(О)</v>
          </cell>
          <cell r="H430" t="str">
            <v>ТУ 9213-140-00425283-2015</v>
          </cell>
          <cell r="I430" t="str">
            <v>Мясной продукт. Изделие колбасное сырокопченое.</v>
          </cell>
          <cell r="J430"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30">
            <v>21</v>
          </cell>
          <cell r="L430">
            <v>41</v>
          </cell>
          <cell r="M430">
            <v>0</v>
          </cell>
          <cell r="N430" t="str">
            <v>453/1874</v>
          </cell>
          <cell r="O430" t="str">
            <v>0…+6</v>
          </cell>
          <cell r="P430">
            <v>120</v>
          </cell>
          <cell r="Q430" t="str">
            <v>4 суток</v>
          </cell>
          <cell r="R430">
            <v>4607958073047</v>
          </cell>
          <cell r="S430">
            <v>14607958073044</v>
          </cell>
          <cell r="T430">
            <v>240</v>
          </cell>
          <cell r="U430">
            <v>65</v>
          </cell>
          <cell r="V430">
            <v>44</v>
          </cell>
          <cell r="W430">
            <v>0.25</v>
          </cell>
          <cell r="X430">
            <v>5.0000000000000001E-3</v>
          </cell>
          <cell r="Y430">
            <v>0.255</v>
          </cell>
          <cell r="Z430">
            <v>218</v>
          </cell>
          <cell r="AA430">
            <v>193</v>
          </cell>
          <cell r="AB430">
            <v>108</v>
          </cell>
          <cell r="AC430">
            <v>8</v>
          </cell>
          <cell r="AD430">
            <v>600000150</v>
          </cell>
          <cell r="AE430">
            <v>9.1999999999999998E-2</v>
          </cell>
          <cell r="AF430">
            <v>2</v>
          </cell>
        </row>
        <row r="431">
          <cell r="A431">
            <v>1001061975738</v>
          </cell>
          <cell r="B431" t="str">
            <v>АРОМАТНАЯ Папа может с/к в/у 1/250_СНГ</v>
          </cell>
          <cell r="C431" t="str">
            <v>ШТ</v>
          </cell>
          <cell r="D431" t="str">
            <v>Колбасные изделия</v>
          </cell>
          <cell r="E431" t="str">
            <v>С/к колбасы</v>
          </cell>
          <cell r="F431" t="str">
            <v>Останкино</v>
          </cell>
          <cell r="G431" t="str">
            <v>ОМПК(О)</v>
          </cell>
          <cell r="H431" t="str">
            <v>ТУ 9213-140-00425283-2015</v>
          </cell>
          <cell r="I431" t="str">
            <v>Мясной продукт. Изделие колбасное сырокопченое.</v>
          </cell>
          <cell r="J43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31">
            <v>21</v>
          </cell>
          <cell r="L431">
            <v>41</v>
          </cell>
          <cell r="M431">
            <v>0</v>
          </cell>
          <cell r="N431" t="str">
            <v>453/1874</v>
          </cell>
          <cell r="O431" t="str">
            <v>0…+6</v>
          </cell>
          <cell r="P431">
            <v>120</v>
          </cell>
          <cell r="Q431" t="str">
            <v>4 суток</v>
          </cell>
          <cell r="R431">
            <v>4607958073047</v>
          </cell>
          <cell r="S431">
            <v>14607958073044</v>
          </cell>
          <cell r="T431">
            <v>240</v>
          </cell>
          <cell r="U431">
            <v>65</v>
          </cell>
          <cell r="V431">
            <v>44</v>
          </cell>
          <cell r="W431">
            <v>0.25</v>
          </cell>
          <cell r="X431">
            <v>5.0000000000000001E-3</v>
          </cell>
          <cell r="Y431">
            <v>0.255</v>
          </cell>
          <cell r="Z431">
            <v>218</v>
          </cell>
          <cell r="AA431">
            <v>193</v>
          </cell>
          <cell r="AB431">
            <v>108</v>
          </cell>
          <cell r="AC431">
            <v>8</v>
          </cell>
          <cell r="AD431">
            <v>600000150</v>
          </cell>
          <cell r="AE431">
            <v>9.1999999999999998E-2</v>
          </cell>
          <cell r="AF431">
            <v>2</v>
          </cell>
        </row>
        <row r="432">
          <cell r="A432">
            <v>1001061971146</v>
          </cell>
          <cell r="B432" t="str">
            <v>АРОМАТНАЯ с/к в/у</v>
          </cell>
          <cell r="C432" t="str">
            <v>КГ</v>
          </cell>
          <cell r="D432" t="str">
            <v>Колбасные изделия</v>
          </cell>
          <cell r="E432" t="str">
            <v>С/к колбасы</v>
          </cell>
          <cell r="F432" t="str">
            <v>Останкино</v>
          </cell>
          <cell r="G432" t="str">
            <v>ОМПК(О)</v>
          </cell>
          <cell r="H432" t="str">
            <v>ТУ 9213-140-00425283-2015</v>
          </cell>
          <cell r="I432" t="str">
            <v>Мясной продукт. Изделие колбасное сырокопченое.</v>
          </cell>
          <cell r="J43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32">
            <v>21</v>
          </cell>
          <cell r="L432">
            <v>41</v>
          </cell>
          <cell r="M432">
            <v>0</v>
          </cell>
          <cell r="N432" t="str">
            <v>453/1874</v>
          </cell>
          <cell r="O432" t="str">
            <v>0…+12</v>
          </cell>
          <cell r="P432">
            <v>120</v>
          </cell>
          <cell r="Q432" t="str">
            <v>6 суток</v>
          </cell>
          <cell r="R432">
            <v>2800305000006</v>
          </cell>
          <cell r="S432">
            <v>12800305000003</v>
          </cell>
          <cell r="T432">
            <v>405</v>
          </cell>
          <cell r="U432">
            <v>70</v>
          </cell>
          <cell r="V432">
            <v>45</v>
          </cell>
          <cell r="W432">
            <v>0.5</v>
          </cell>
          <cell r="X432">
            <v>0.01</v>
          </cell>
          <cell r="Y432">
            <v>0.51</v>
          </cell>
          <cell r="Z432">
            <v>388</v>
          </cell>
          <cell r="AA432">
            <v>193</v>
          </cell>
          <cell r="AB432">
            <v>108</v>
          </cell>
          <cell r="AC432">
            <v>8</v>
          </cell>
          <cell r="AD432">
            <v>600000013</v>
          </cell>
          <cell r="AE432">
            <v>0.14699999999999999</v>
          </cell>
          <cell r="AF432">
            <v>4</v>
          </cell>
        </row>
        <row r="433">
          <cell r="A433">
            <v>1001061973986</v>
          </cell>
          <cell r="B433" t="str">
            <v>АРОМАТНАЯ с/к в/у 1/250 8шт.</v>
          </cell>
          <cell r="C433" t="str">
            <v>ШТ</v>
          </cell>
          <cell r="D433" t="str">
            <v>Колбасные изделия</v>
          </cell>
          <cell r="E433" t="str">
            <v>С/к колбасы</v>
          </cell>
          <cell r="F433" t="str">
            <v>Останкино</v>
          </cell>
          <cell r="G433" t="str">
            <v>ОМПК(О)</v>
          </cell>
          <cell r="H433" t="str">
            <v>ТУ 9213-140-00425283-2015</v>
          </cell>
          <cell r="I433" t="str">
            <v>Мясной продукт. Изделие колбасное сырокопченое.</v>
          </cell>
          <cell r="J43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33">
            <v>21</v>
          </cell>
          <cell r="L433">
            <v>41</v>
          </cell>
          <cell r="M433">
            <v>0</v>
          </cell>
          <cell r="N433" t="str">
            <v>453/1874</v>
          </cell>
          <cell r="O433" t="str">
            <v>0…+6</v>
          </cell>
          <cell r="P433">
            <v>120</v>
          </cell>
          <cell r="Q433" t="str">
            <v>4 суток</v>
          </cell>
          <cell r="R433">
            <v>4601296009423</v>
          </cell>
          <cell r="S433">
            <v>14601296009420</v>
          </cell>
          <cell r="T433">
            <v>240</v>
          </cell>
          <cell r="U433">
            <v>65</v>
          </cell>
          <cell r="V433">
            <v>44</v>
          </cell>
          <cell r="W433">
            <v>0.25</v>
          </cell>
          <cell r="X433">
            <v>5.0000000000000001E-3</v>
          </cell>
          <cell r="Y433">
            <v>0.255</v>
          </cell>
          <cell r="Z433">
            <v>218</v>
          </cell>
          <cell r="AA433">
            <v>193</v>
          </cell>
          <cell r="AB433">
            <v>108</v>
          </cell>
          <cell r="AC433">
            <v>8</v>
          </cell>
          <cell r="AD433">
            <v>600000150</v>
          </cell>
          <cell r="AE433">
            <v>9.1999999999999998E-2</v>
          </cell>
          <cell r="AF433">
            <v>2</v>
          </cell>
        </row>
        <row r="434">
          <cell r="A434">
            <v>1001061976092</v>
          </cell>
          <cell r="B434" t="str">
            <v>АРОМАТНАЯ с/к в/у 1/250 8шт_UZ</v>
          </cell>
          <cell r="C434" t="str">
            <v>ШТ</v>
          </cell>
          <cell r="D434" t="str">
            <v>Колбасные изделия</v>
          </cell>
          <cell r="E434" t="str">
            <v>С/к колбасы</v>
          </cell>
          <cell r="F434" t="str">
            <v>Останкино</v>
          </cell>
          <cell r="G434" t="str">
            <v>ОМПК(О)</v>
          </cell>
          <cell r="H434" t="str">
            <v>ТУ 9213-140-00425283-2015</v>
          </cell>
          <cell r="I434" t="str">
            <v>Мясной продукт. Изделие колбасное сырокопченое.</v>
          </cell>
          <cell r="J434" t="str">
            <v>свинина, шпик, соевый белок, жир-сырец говяжий, комплексные пищевые добавки (молочный белок, смесь посолочно-нитритная (соль, фиксатор окраски Е250), декстроза, регулятор кислотности пирофосфаты, растительная клетчатка (пшеничная, цитрусовая), лактоза, пряности и экстракты пряностей, мальтодекстрин, усилители вкуса и аромата: Е621, Е631; антиокислители: Е300, изоаскорбат натрия; экстракт дрожжей, ароматизатор, красители: кармины, Е150с, красный рисовый); соль, стартовая культура</v>
          </cell>
          <cell r="K434">
            <v>21</v>
          </cell>
          <cell r="L434">
            <v>41</v>
          </cell>
          <cell r="M434">
            <v>0</v>
          </cell>
          <cell r="N434" t="str">
            <v>453/1874</v>
          </cell>
          <cell r="O434" t="str">
            <v>0…+6</v>
          </cell>
          <cell r="P434">
            <v>120</v>
          </cell>
          <cell r="Q434" t="str">
            <v>4 суток</v>
          </cell>
          <cell r="R434">
            <v>4601296009423</v>
          </cell>
          <cell r="S434">
            <v>14601296009420</v>
          </cell>
          <cell r="T434">
            <v>240</v>
          </cell>
          <cell r="U434">
            <v>65</v>
          </cell>
          <cell r="V434">
            <v>44</v>
          </cell>
          <cell r="W434">
            <v>0.25</v>
          </cell>
          <cell r="X434">
            <v>5.0000000000000001E-3</v>
          </cell>
          <cell r="Y434">
            <v>0.255</v>
          </cell>
          <cell r="Z434">
            <v>218</v>
          </cell>
          <cell r="AA434">
            <v>193</v>
          </cell>
          <cell r="AB434">
            <v>108</v>
          </cell>
          <cell r="AC434">
            <v>8</v>
          </cell>
          <cell r="AD434">
            <v>600000150</v>
          </cell>
          <cell r="AE434">
            <v>9.1999999999999998E-2</v>
          </cell>
          <cell r="AF434">
            <v>2</v>
          </cell>
        </row>
        <row r="435">
          <cell r="A435">
            <v>1001061975197</v>
          </cell>
          <cell r="B435" t="str">
            <v>АРОМАТНАЯ с/к в/у 1/250 8шт_СНГ</v>
          </cell>
          <cell r="C435" t="str">
            <v>ШТ</v>
          </cell>
          <cell r="D435" t="str">
            <v>Колбасные изделия</v>
          </cell>
          <cell r="E435" t="str">
            <v>С/к колбасы</v>
          </cell>
          <cell r="F435" t="str">
            <v>Останкино</v>
          </cell>
          <cell r="G435" t="str">
            <v>ОМПК(О)</v>
          </cell>
          <cell r="H435" t="str">
            <v>ТУ 9213-140-00425283-2015</v>
          </cell>
          <cell r="I435" t="str">
            <v>Мясной продукт. Изделие колбасное сырокопченое.</v>
          </cell>
          <cell r="J435" t="str">
            <v>свинина, шпик, соевый белок, жир-сырец говяжий, комплексные пищевые добавки (молочный белок, смесь посолочно-нитритная (соль, фиксатор окраски Е250), декстроза, регулятор кислотности пирофосфаты, растительная клетчатка (пшеничная, цитрусовая), лактоза, пряности и экстракты пряностей, мальтодекстрин, усилители вкуса и аромата: Е621, Е631; антиокислители: Е300, изоаскорбат натрия; экстракт дрожжей, ароматизатор, красители: кармины, Е150с, красный рисовый); соль, стартовая культура</v>
          </cell>
          <cell r="K435">
            <v>21</v>
          </cell>
          <cell r="L435">
            <v>41</v>
          </cell>
          <cell r="M435">
            <v>0</v>
          </cell>
          <cell r="N435" t="str">
            <v>453/1874</v>
          </cell>
          <cell r="O435" t="str">
            <v>0…+6</v>
          </cell>
          <cell r="P435">
            <v>120</v>
          </cell>
          <cell r="Q435" t="str">
            <v>4 суток</v>
          </cell>
          <cell r="R435">
            <v>4601296009423</v>
          </cell>
          <cell r="S435">
            <v>14601296009420</v>
          </cell>
          <cell r="T435">
            <v>240</v>
          </cell>
          <cell r="U435">
            <v>65</v>
          </cell>
          <cell r="V435">
            <v>44</v>
          </cell>
          <cell r="W435">
            <v>0.25</v>
          </cell>
          <cell r="X435">
            <v>5.0000000000000001E-3</v>
          </cell>
          <cell r="Y435">
            <v>0.255</v>
          </cell>
          <cell r="Z435">
            <v>218</v>
          </cell>
          <cell r="AA435">
            <v>193</v>
          </cell>
          <cell r="AB435">
            <v>108</v>
          </cell>
          <cell r="AC435">
            <v>8</v>
          </cell>
          <cell r="AD435">
            <v>600000150</v>
          </cell>
          <cell r="AE435">
            <v>9.1999999999999998E-2</v>
          </cell>
          <cell r="AF435">
            <v>2</v>
          </cell>
        </row>
        <row r="436">
          <cell r="A436">
            <v>1001061976091</v>
          </cell>
          <cell r="B436" t="str">
            <v>АРОМАТНАЯ с/к в/у_UZ</v>
          </cell>
          <cell r="C436" t="str">
            <v>КГ</v>
          </cell>
          <cell r="D436" t="str">
            <v>Колбасные изделия</v>
          </cell>
          <cell r="E436" t="str">
            <v>С/к колбасы</v>
          </cell>
          <cell r="F436" t="str">
            <v>Останкино</v>
          </cell>
          <cell r="G436" t="str">
            <v>ОМПК(О)</v>
          </cell>
          <cell r="H436" t="str">
            <v>ТУ 9213-140-00425283-2015</v>
          </cell>
          <cell r="I436" t="str">
            <v>Мясной продукт. Изделие колбасное сырокопченое.</v>
          </cell>
          <cell r="J436" t="str">
            <v>свинина, шпик, соевый белок, жир-сырец говяжий, комплексные пищевые добавки (молочный белок, смесь посолочно-нитритная (соль, фиксатор окраски Е250), декстроза, регулятор кислотности пирофосфаты, растительная клетчатка (пшеничная, цитрусовая), лактоза, пряности и экстракты пряностей, мальтодекстрин, усилители вкуса и аромата: Е621, Е631; антиокислители: Е300, изоаскорбат натрия; экстракт дрожжей, ароматизатор, красители: кармины, Е150с, красный рисовый); соль, стартовая культура</v>
          </cell>
          <cell r="K436">
            <v>21</v>
          </cell>
          <cell r="L436">
            <v>41</v>
          </cell>
          <cell r="M436">
            <v>0</v>
          </cell>
          <cell r="N436" t="str">
            <v>453/1874</v>
          </cell>
          <cell r="O436" t="str">
            <v>0…+12</v>
          </cell>
          <cell r="P436">
            <v>120</v>
          </cell>
          <cell r="Q436" t="str">
            <v>6 суток</v>
          </cell>
          <cell r="R436">
            <v>2800309000002</v>
          </cell>
          <cell r="S436">
            <v>12800309000009</v>
          </cell>
          <cell r="T436">
            <v>405</v>
          </cell>
          <cell r="U436">
            <v>70</v>
          </cell>
          <cell r="V436">
            <v>45</v>
          </cell>
          <cell r="W436">
            <v>0.5</v>
          </cell>
          <cell r="X436">
            <v>0.01</v>
          </cell>
          <cell r="Y436">
            <v>0.51</v>
          </cell>
          <cell r="Z436">
            <v>388</v>
          </cell>
          <cell r="AA436">
            <v>193</v>
          </cell>
          <cell r="AB436">
            <v>108</v>
          </cell>
          <cell r="AC436">
            <v>8</v>
          </cell>
          <cell r="AD436">
            <v>600000013</v>
          </cell>
          <cell r="AE436">
            <v>0.14699999999999999</v>
          </cell>
          <cell r="AF436">
            <v>4</v>
          </cell>
        </row>
        <row r="437">
          <cell r="A437">
            <v>1001061973582</v>
          </cell>
          <cell r="B437" t="str">
            <v>АРОМАТНАЯ с/к в/у_Ашан</v>
          </cell>
          <cell r="C437" t="str">
            <v>КГ</v>
          </cell>
          <cell r="D437" t="str">
            <v>Колбасные изделия</v>
          </cell>
          <cell r="E437" t="str">
            <v>С/к колбасы</v>
          </cell>
          <cell r="F437" t="str">
            <v>Останкино</v>
          </cell>
          <cell r="G437" t="str">
            <v>ОМПК(О)</v>
          </cell>
          <cell r="H437" t="str">
            <v>ТУ 9213-140-00425283-2015</v>
          </cell>
          <cell r="I437" t="str">
            <v>Мясной продукт. Изделие колбасное сырокопченое.</v>
          </cell>
          <cell r="J437"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37">
            <v>21</v>
          </cell>
          <cell r="L437">
            <v>41</v>
          </cell>
          <cell r="M437">
            <v>0</v>
          </cell>
          <cell r="N437" t="str">
            <v>453/1874</v>
          </cell>
          <cell r="O437" t="str">
            <v>0…+12</v>
          </cell>
          <cell r="P437">
            <v>120</v>
          </cell>
          <cell r="Q437" t="str">
            <v>6 суток</v>
          </cell>
          <cell r="R437">
            <v>2555245000004</v>
          </cell>
          <cell r="S437">
            <v>12555245000001</v>
          </cell>
          <cell r="T437">
            <v>405</v>
          </cell>
          <cell r="U437">
            <v>70</v>
          </cell>
          <cell r="V437">
            <v>45</v>
          </cell>
          <cell r="W437">
            <v>0.5</v>
          </cell>
          <cell r="X437">
            <v>0.01</v>
          </cell>
          <cell r="Y437">
            <v>0.51</v>
          </cell>
          <cell r="Z437">
            <v>388</v>
          </cell>
          <cell r="AA437">
            <v>193</v>
          </cell>
          <cell r="AB437">
            <v>108</v>
          </cell>
          <cell r="AC437">
            <v>8</v>
          </cell>
          <cell r="AD437">
            <v>600000013</v>
          </cell>
          <cell r="AE437">
            <v>0.14699999999999999</v>
          </cell>
          <cell r="AF437">
            <v>4</v>
          </cell>
        </row>
        <row r="438">
          <cell r="A438">
            <v>1001061973676</v>
          </cell>
          <cell r="B438" t="str">
            <v>АРОМАТНАЯ с/к в/у_М</v>
          </cell>
          <cell r="C438" t="str">
            <v>КГ</v>
          </cell>
          <cell r="D438" t="str">
            <v>Колбасные изделия</v>
          </cell>
          <cell r="E438" t="str">
            <v>С/к колбасы</v>
          </cell>
          <cell r="F438" t="str">
            <v>Останкино</v>
          </cell>
          <cell r="G438" t="str">
            <v>ОМПК(О)</v>
          </cell>
          <cell r="H438" t="str">
            <v>ТУ 9213-140-00425283-2015</v>
          </cell>
          <cell r="I438" t="str">
            <v>Мясной продукт. Изделие колбасное сырокопченое.</v>
          </cell>
          <cell r="J438"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38">
            <v>21</v>
          </cell>
          <cell r="L438">
            <v>41</v>
          </cell>
          <cell r="M438">
            <v>0</v>
          </cell>
          <cell r="N438" t="str">
            <v>453/1874</v>
          </cell>
          <cell r="O438" t="str">
            <v>0…+12</v>
          </cell>
          <cell r="P438">
            <v>120</v>
          </cell>
          <cell r="Q438" t="str">
            <v>6 суток</v>
          </cell>
          <cell r="R438">
            <v>2869050000006</v>
          </cell>
          <cell r="S438">
            <v>12869050000003</v>
          </cell>
          <cell r="T438">
            <v>405</v>
          </cell>
          <cell r="U438">
            <v>70</v>
          </cell>
          <cell r="V438">
            <v>45</v>
          </cell>
          <cell r="W438">
            <v>0.48799999999999999</v>
          </cell>
          <cell r="X438">
            <v>0.01</v>
          </cell>
          <cell r="Y438">
            <v>0.498</v>
          </cell>
          <cell r="Z438">
            <v>388</v>
          </cell>
          <cell r="AA438">
            <v>193</v>
          </cell>
          <cell r="AB438">
            <v>108</v>
          </cell>
          <cell r="AC438">
            <v>8</v>
          </cell>
          <cell r="AD438">
            <v>600000013</v>
          </cell>
          <cell r="AE438">
            <v>0.14699999999999999</v>
          </cell>
          <cell r="AF438">
            <v>3.9</v>
          </cell>
        </row>
        <row r="439">
          <cell r="A439">
            <v>1001061973277</v>
          </cell>
          <cell r="B439" t="str">
            <v>АРОМАТНАЯ с/к в/у_О/СТМ</v>
          </cell>
          <cell r="C439" t="str">
            <v>КГ</v>
          </cell>
          <cell r="D439" t="str">
            <v>Колбасные изделия</v>
          </cell>
          <cell r="E439" t="str">
            <v>С/к колбасы</v>
          </cell>
          <cell r="F439" t="str">
            <v>Останкино</v>
          </cell>
          <cell r="G439" t="str">
            <v>ОМПК(О)</v>
          </cell>
          <cell r="H439" t="str">
            <v>ТУ 9213-140-00425283-2015</v>
          </cell>
          <cell r="I439" t="str">
            <v>Мясной продукт. Изделие колбасное сырокопченое.</v>
          </cell>
          <cell r="J439" t="str">
            <v>свинина, соевый белок, комплексные пищевые добавки (смесь посолочно-нитритная (соль, фиксатор окраски нитрит натрия), сахар, лактоза, пряности и экстракты пряностей, усилитель вкуса и аромата Е621, регуляторы кислотности: глюконо-дельта-лактон, Е450(i); стабилизатор Е471, антиокислители: аскорбиновая и лимонная кислоты, аскорбат натрия); соль,  красители: кармины, красный рисовый, Е150с; стартовая культура</v>
          </cell>
          <cell r="K439">
            <v>14</v>
          </cell>
          <cell r="L439">
            <v>65</v>
          </cell>
          <cell r="M439">
            <v>0</v>
          </cell>
          <cell r="N439" t="str">
            <v>641/2643</v>
          </cell>
          <cell r="O439" t="str">
            <v>0…+12</v>
          </cell>
          <cell r="P439">
            <v>120</v>
          </cell>
          <cell r="Q439" t="str">
            <v>6 суток</v>
          </cell>
          <cell r="R439">
            <v>2906487000008</v>
          </cell>
          <cell r="S439">
            <v>12906487000005</v>
          </cell>
          <cell r="T439">
            <v>405</v>
          </cell>
          <cell r="U439">
            <v>70</v>
          </cell>
          <cell r="V439">
            <v>45</v>
          </cell>
          <cell r="W439">
            <v>0.5</v>
          </cell>
          <cell r="X439">
            <v>0.01</v>
          </cell>
          <cell r="Y439">
            <v>0.51</v>
          </cell>
          <cell r="Z439">
            <v>388</v>
          </cell>
          <cell r="AA439">
            <v>193</v>
          </cell>
          <cell r="AB439">
            <v>108</v>
          </cell>
          <cell r="AC439">
            <v>8</v>
          </cell>
          <cell r="AD439">
            <v>600000013</v>
          </cell>
          <cell r="AE439">
            <v>0.14699999999999999</v>
          </cell>
          <cell r="AF439">
            <v>4</v>
          </cell>
        </row>
        <row r="440">
          <cell r="A440">
            <v>1001061975072</v>
          </cell>
          <cell r="B440" t="str">
            <v>АРОМАТНАЯ с/к в/у_СНГ</v>
          </cell>
          <cell r="C440" t="str">
            <v>КГ</v>
          </cell>
          <cell r="D440" t="str">
            <v>Колбасные изделия</v>
          </cell>
          <cell r="E440" t="str">
            <v>С/к колбасы</v>
          </cell>
          <cell r="F440" t="str">
            <v>Останкино</v>
          </cell>
          <cell r="G440" t="str">
            <v>ОМПК(О)</v>
          </cell>
          <cell r="H440" t="str">
            <v>ТУ 9213-140-00425283-2015</v>
          </cell>
          <cell r="I440" t="str">
            <v>Мясной продукт. Изделие колбасное сырокопченое.</v>
          </cell>
          <cell r="J440" t="str">
            <v>свинина, шпик, соевый белок, жир-сырец говяжий, комплексные пищевые добавки (молочный белок, смесь посолочно-нитритная (соль, фиксатор окраски Е250), декстроза, регулятор кислотности пирофосфаты, растительная клетчатка (пшеничная, цитрусовая), лактоза, пряности и экстракты пряностей, мальтодекстрин, усилители вкуса и аромата: Е621, Е631; антиокислители: Е300, изоаскорбат натрия; экстракт дрожжей, ароматизатор, красители: кармины, Е150с, красный рисовый); соль, стартовая культура</v>
          </cell>
          <cell r="K440">
            <v>21</v>
          </cell>
          <cell r="L440">
            <v>41</v>
          </cell>
          <cell r="M440">
            <v>0</v>
          </cell>
          <cell r="N440" t="str">
            <v>453/1874</v>
          </cell>
          <cell r="O440" t="str">
            <v>0…+12</v>
          </cell>
          <cell r="P440">
            <v>120</v>
          </cell>
          <cell r="Q440" t="str">
            <v>6 суток</v>
          </cell>
          <cell r="R440">
            <v>2800309000002</v>
          </cell>
          <cell r="S440">
            <v>12800309000009</v>
          </cell>
          <cell r="T440">
            <v>405</v>
          </cell>
          <cell r="U440">
            <v>70</v>
          </cell>
          <cell r="V440">
            <v>45</v>
          </cell>
          <cell r="W440">
            <v>0.51300000000000001</v>
          </cell>
          <cell r="X440">
            <v>0.01</v>
          </cell>
          <cell r="Y440">
            <v>0.52300000000000002</v>
          </cell>
          <cell r="Z440">
            <v>388</v>
          </cell>
          <cell r="AA440">
            <v>193</v>
          </cell>
          <cell r="AB440">
            <v>108</v>
          </cell>
          <cell r="AC440">
            <v>8</v>
          </cell>
          <cell r="AD440">
            <v>600000013</v>
          </cell>
          <cell r="AE440">
            <v>0.14699999999999999</v>
          </cell>
          <cell r="AF440">
            <v>4.0999999999999996</v>
          </cell>
        </row>
        <row r="441">
          <cell r="A441">
            <v>1001061973628</v>
          </cell>
          <cell r="B441" t="str">
            <v>АРОМАТНАЯ с/к в/у_Х5</v>
          </cell>
          <cell r="C441" t="str">
            <v>КГ</v>
          </cell>
          <cell r="D441" t="str">
            <v>Колбасные изделия</v>
          </cell>
          <cell r="E441" t="str">
            <v>С/к колбасы</v>
          </cell>
          <cell r="F441" t="str">
            <v>Останкино</v>
          </cell>
          <cell r="G441" t="str">
            <v>ОМПК(О)</v>
          </cell>
          <cell r="H441" t="str">
            <v>ТУ 9213-140-00425283-2015</v>
          </cell>
          <cell r="I441" t="str">
            <v>Мясной продукт. Изделие колбасное сырокопченое.</v>
          </cell>
          <cell r="J44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41">
            <v>21</v>
          </cell>
          <cell r="L441">
            <v>41</v>
          </cell>
          <cell r="M441">
            <v>0</v>
          </cell>
          <cell r="N441" t="str">
            <v>453/1874</v>
          </cell>
          <cell r="O441" t="str">
            <v>0…+12</v>
          </cell>
          <cell r="P441">
            <v>120</v>
          </cell>
          <cell r="Q441" t="str">
            <v>6 суток</v>
          </cell>
          <cell r="R441">
            <v>2501868000006</v>
          </cell>
          <cell r="S441">
            <v>12501868000003</v>
          </cell>
          <cell r="T441">
            <v>405</v>
          </cell>
          <cell r="U441">
            <v>70</v>
          </cell>
          <cell r="V441">
            <v>45</v>
          </cell>
          <cell r="W441">
            <v>0.5</v>
          </cell>
          <cell r="X441">
            <v>0.01</v>
          </cell>
          <cell r="Y441">
            <v>0.51</v>
          </cell>
          <cell r="Z441">
            <v>388</v>
          </cell>
          <cell r="AA441">
            <v>193</v>
          </cell>
          <cell r="AB441">
            <v>108</v>
          </cell>
          <cell r="AC441">
            <v>8</v>
          </cell>
          <cell r="AD441">
            <v>600000013</v>
          </cell>
          <cell r="AE441">
            <v>0.14699999999999999</v>
          </cell>
          <cell r="AF441">
            <v>4</v>
          </cell>
        </row>
        <row r="442">
          <cell r="A442">
            <v>1001061975033</v>
          </cell>
          <cell r="B442" t="str">
            <v>Z-АРОМАТНАЯ с/к в/у</v>
          </cell>
          <cell r="C442" t="str">
            <v>КГ</v>
          </cell>
          <cell r="D442" t="str">
            <v>Колбасные изделия</v>
          </cell>
          <cell r="E442" t="str">
            <v>С/к колбасы</v>
          </cell>
          <cell r="F442" t="str">
            <v>Останкино</v>
          </cell>
          <cell r="G442" t="str">
            <v>ОМПК(О)</v>
          </cell>
          <cell r="H442" t="str">
            <v>ТУ 9213-140-00425283-2015</v>
          </cell>
          <cell r="I442" t="str">
            <v>Мясной продукт. Изделие колбасное сырокопченое.</v>
          </cell>
          <cell r="J44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42">
            <v>21</v>
          </cell>
          <cell r="L442">
            <v>41</v>
          </cell>
          <cell r="M442">
            <v>0</v>
          </cell>
          <cell r="N442" t="str">
            <v>453/1874</v>
          </cell>
          <cell r="O442" t="str">
            <v>0…+12</v>
          </cell>
          <cell r="P442">
            <v>120</v>
          </cell>
          <cell r="Q442" t="str">
            <v>6 суток</v>
          </cell>
          <cell r="R442">
            <v>2800309000002</v>
          </cell>
          <cell r="S442">
            <v>12800309000009</v>
          </cell>
          <cell r="T442">
            <v>405</v>
          </cell>
          <cell r="U442">
            <v>70</v>
          </cell>
          <cell r="V442">
            <v>45</v>
          </cell>
          <cell r="W442">
            <v>0.5</v>
          </cell>
          <cell r="X442">
            <v>0.01</v>
          </cell>
          <cell r="Y442">
            <v>0.51</v>
          </cell>
          <cell r="Z442">
            <v>410</v>
          </cell>
          <cell r="AA442">
            <v>292</v>
          </cell>
          <cell r="AB442">
            <v>242</v>
          </cell>
          <cell r="AC442">
            <v>30</v>
          </cell>
          <cell r="AD442">
            <v>600000411</v>
          </cell>
          <cell r="AE442">
            <v>0.42299999999999999</v>
          </cell>
          <cell r="AF442">
            <v>15</v>
          </cell>
        </row>
        <row r="443">
          <cell r="A443">
            <v>1001061975909</v>
          </cell>
          <cell r="B443" t="str">
            <v>Z-АРОМАТНАЯ с/к в/у (для нарезки)</v>
          </cell>
          <cell r="C443" t="str">
            <v>КГ</v>
          </cell>
          <cell r="D443" t="str">
            <v>Колбасные изделия</v>
          </cell>
          <cell r="E443" t="str">
            <v>С/к колбасы</v>
          </cell>
          <cell r="F443" t="str">
            <v>Останкино</v>
          </cell>
          <cell r="G443" t="str">
            <v>ОМПК(О)</v>
          </cell>
          <cell r="H443" t="str">
            <v>ТУ 9213-140-00425283-2015</v>
          </cell>
          <cell r="I443" t="str">
            <v>Мясной продукт. Изделие колбасное сырокопченое.</v>
          </cell>
          <cell r="J44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43">
            <v>21</v>
          </cell>
          <cell r="L443">
            <v>41</v>
          </cell>
          <cell r="M443">
            <v>0</v>
          </cell>
          <cell r="N443" t="str">
            <v>453/1874</v>
          </cell>
          <cell r="O443" t="str">
            <v>0…+12</v>
          </cell>
          <cell r="P443">
            <v>120</v>
          </cell>
          <cell r="Q443" t="str">
            <v>6 суток</v>
          </cell>
          <cell r="R443">
            <v>2800309000002</v>
          </cell>
          <cell r="S443">
            <v>12800309000009</v>
          </cell>
          <cell r="T443">
            <v>0</v>
          </cell>
          <cell r="U443">
            <v>0</v>
          </cell>
          <cell r="V443">
            <v>0</v>
          </cell>
          <cell r="W443">
            <v>13.5</v>
          </cell>
          <cell r="X443">
            <v>0.15</v>
          </cell>
          <cell r="Y443">
            <v>13.65</v>
          </cell>
          <cell r="Z443">
            <v>938</v>
          </cell>
          <cell r="AA443">
            <v>178</v>
          </cell>
          <cell r="AB443">
            <v>178</v>
          </cell>
          <cell r="AC443">
            <v>1</v>
          </cell>
          <cell r="AD443">
            <v>600000313</v>
          </cell>
          <cell r="AE443">
            <v>0.39700000000000002</v>
          </cell>
          <cell r="AF443">
            <v>13.5</v>
          </cell>
        </row>
        <row r="444">
          <cell r="A444">
            <v>1001061976629</v>
          </cell>
          <cell r="B444" t="str">
            <v>Z-АРОМАТНАЯ с/к (для нарезки)_ММК</v>
          </cell>
          <cell r="C444" t="str">
            <v>КГ</v>
          </cell>
          <cell r="D444" t="str">
            <v>Колбасные изделия</v>
          </cell>
          <cell r="E444" t="str">
            <v>С/к колбасы</v>
          </cell>
          <cell r="F444" t="str">
            <v>Останкино</v>
          </cell>
          <cell r="G444" t="str">
            <v>Малаховский МК</v>
          </cell>
          <cell r="H444" t="str">
            <v>ТУ 9213-140-00425283-2015</v>
          </cell>
          <cell r="I444" t="str">
            <v>Мясной продукт. Изделие колбасное сырокопченое.</v>
          </cell>
          <cell r="J44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44">
            <v>21</v>
          </cell>
          <cell r="L444">
            <v>41</v>
          </cell>
          <cell r="M444">
            <v>0</v>
          </cell>
          <cell r="N444" t="str">
            <v>453/1874</v>
          </cell>
          <cell r="O444" t="str">
            <v>0…+12</v>
          </cell>
          <cell r="P444">
            <v>50</v>
          </cell>
          <cell r="Q444" t="str">
            <v>6 суток</v>
          </cell>
          <cell r="R444">
            <v>2800309000002</v>
          </cell>
          <cell r="S444">
            <v>12800309000009</v>
          </cell>
          <cell r="T444">
            <v>850</v>
          </cell>
          <cell r="U444">
            <v>55</v>
          </cell>
          <cell r="V444">
            <v>55</v>
          </cell>
          <cell r="W444">
            <v>1.7249999999999999</v>
          </cell>
          <cell r="X444">
            <v>0</v>
          </cell>
          <cell r="Y444">
            <v>1.7249999999999999</v>
          </cell>
          <cell r="Z444">
            <v>938</v>
          </cell>
          <cell r="AA444">
            <v>178</v>
          </cell>
          <cell r="AB444">
            <v>178</v>
          </cell>
          <cell r="AC444">
            <v>9</v>
          </cell>
          <cell r="AD444">
            <v>600000313</v>
          </cell>
          <cell r="AE444">
            <v>0.39700000000000002</v>
          </cell>
          <cell r="AF444">
            <v>15.52</v>
          </cell>
        </row>
        <row r="445">
          <cell r="A445">
            <v>1001061974946</v>
          </cell>
          <cell r="B445" t="str">
            <v>Z-АРОМАТНАЯ с/к в/у 1/250</v>
          </cell>
          <cell r="C445" t="str">
            <v>ШТ</v>
          </cell>
          <cell r="D445" t="str">
            <v>Колбасные изделия</v>
          </cell>
          <cell r="E445" t="str">
            <v>С/к колбасы</v>
          </cell>
          <cell r="F445" t="str">
            <v>Останкино</v>
          </cell>
          <cell r="G445" t="str">
            <v>ОМПК(О)</v>
          </cell>
          <cell r="H445" t="str">
            <v>ТУ 9213-140-00425283-2015</v>
          </cell>
          <cell r="I445" t="str">
            <v>Мясной продукт. Изделие колбасное сырокопченое.</v>
          </cell>
          <cell r="J445"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445">
            <v>21</v>
          </cell>
          <cell r="L445">
            <v>41</v>
          </cell>
          <cell r="M445">
            <v>0</v>
          </cell>
          <cell r="N445" t="str">
            <v>453/1874</v>
          </cell>
          <cell r="O445" t="str">
            <v>0…+6</v>
          </cell>
          <cell r="P445">
            <v>120</v>
          </cell>
          <cell r="Q445" t="str">
            <v>4 суток</v>
          </cell>
          <cell r="R445">
            <v>4601296009423</v>
          </cell>
          <cell r="S445">
            <v>14601296009420</v>
          </cell>
          <cell r="T445">
            <v>240</v>
          </cell>
          <cell r="U445">
            <v>65</v>
          </cell>
          <cell r="V445">
            <v>44</v>
          </cell>
          <cell r="W445">
            <v>0.25</v>
          </cell>
          <cell r="X445">
            <v>5.0000000000000001E-3</v>
          </cell>
          <cell r="Y445">
            <v>0.255</v>
          </cell>
          <cell r="Z445">
            <v>410</v>
          </cell>
          <cell r="AA445">
            <v>292</v>
          </cell>
          <cell r="AB445">
            <v>242</v>
          </cell>
          <cell r="AC445">
            <v>48</v>
          </cell>
          <cell r="AD445">
            <v>600000411</v>
          </cell>
          <cell r="AE445">
            <v>0.42299999999999999</v>
          </cell>
          <cell r="AF445">
            <v>12</v>
          </cell>
        </row>
        <row r="446">
          <cell r="A446">
            <v>1001060714188</v>
          </cell>
          <cell r="B446" t="str">
            <v>БРАУНШВЕЙГСКАЯ полусухая с/к в/у</v>
          </cell>
          <cell r="C446" t="str">
            <v>КГ</v>
          </cell>
          <cell r="D446" t="str">
            <v>Колбасные изделия</v>
          </cell>
          <cell r="E446" t="str">
            <v>С/к колбасы</v>
          </cell>
          <cell r="F446" t="str">
            <v>Останкино</v>
          </cell>
          <cell r="G446" t="str">
            <v>ОМПК(О)</v>
          </cell>
          <cell r="H446" t="str">
            <v>ГОСТ Р 55456-2013</v>
          </cell>
          <cell r="I446" t="str">
            <v>Мясной продукт. Изделие колбасное сырокопченое категории А.</v>
          </cell>
          <cell r="J446" t="str">
            <v>говядина, шпик, свинина, соль, смесь посолочно-нитритная (соль, фиксатор окраски нитрит натрия), сахар, натуральные пряности (перец черный молотый, кардамон молотый), стартовая культура</v>
          </cell>
          <cell r="K446">
            <v>15</v>
          </cell>
          <cell r="L446">
            <v>53</v>
          </cell>
          <cell r="M446">
            <v>0</v>
          </cell>
          <cell r="N446" t="str">
            <v>537/2216</v>
          </cell>
          <cell r="O446" t="str">
            <v>0…+12</v>
          </cell>
          <cell r="P446">
            <v>120</v>
          </cell>
          <cell r="Q446" t="str">
            <v>6 суток</v>
          </cell>
          <cell r="R446">
            <v>2800958000002</v>
          </cell>
          <cell r="S446">
            <v>12800958000009</v>
          </cell>
          <cell r="T446">
            <v>405</v>
          </cell>
          <cell r="U446">
            <v>70</v>
          </cell>
          <cell r="V446">
            <v>45</v>
          </cell>
          <cell r="W446">
            <v>0.51300000000000001</v>
          </cell>
          <cell r="X446">
            <v>0.01</v>
          </cell>
          <cell r="Y446">
            <v>0.52300000000000002</v>
          </cell>
          <cell r="Z446">
            <v>388</v>
          </cell>
          <cell r="AA446">
            <v>193</v>
          </cell>
          <cell r="AB446">
            <v>108</v>
          </cell>
          <cell r="AC446">
            <v>8</v>
          </cell>
          <cell r="AD446">
            <v>600000013</v>
          </cell>
          <cell r="AE446">
            <v>0.14699999999999999</v>
          </cell>
          <cell r="AF446">
            <v>4.0999999999999996</v>
          </cell>
        </row>
        <row r="447">
          <cell r="A447">
            <v>1001060714613</v>
          </cell>
          <cell r="B447" t="str">
            <v>БРАУНШВЕЙГСКАЯ полусухая с/к в/у_Ашан</v>
          </cell>
          <cell r="C447" t="str">
            <v>КГ</v>
          </cell>
          <cell r="D447" t="str">
            <v>Колбасные изделия</v>
          </cell>
          <cell r="E447" t="str">
            <v>С/к колбасы</v>
          </cell>
          <cell r="F447" t="str">
            <v>Останкино</v>
          </cell>
          <cell r="G447" t="str">
            <v>ОМПК(О)</v>
          </cell>
          <cell r="H447" t="str">
            <v>ГОСТ Р 55456-2013</v>
          </cell>
          <cell r="I447" t="str">
            <v>Мясной продукт. Изделие колбасное сырокопченое категории А.</v>
          </cell>
          <cell r="J447" t="str">
            <v>говядина, шпик, свинина, соль, смесь посолочно-нитритная (соль, фиксатор окраски нитрит натрия), сахар, натуральные пряности (перец черный молотый, кардамон молотый), стартовая культура</v>
          </cell>
          <cell r="K447">
            <v>15</v>
          </cell>
          <cell r="L447">
            <v>53</v>
          </cell>
          <cell r="M447">
            <v>0</v>
          </cell>
          <cell r="N447" t="str">
            <v>537/2216</v>
          </cell>
          <cell r="O447" t="str">
            <v>0…+12</v>
          </cell>
          <cell r="P447">
            <v>120</v>
          </cell>
          <cell r="Q447" t="str">
            <v>6 суток</v>
          </cell>
          <cell r="R447">
            <v>2504261000000</v>
          </cell>
          <cell r="S447">
            <v>12504261000007</v>
          </cell>
          <cell r="T447">
            <v>405</v>
          </cell>
          <cell r="U447">
            <v>70</v>
          </cell>
          <cell r="V447">
            <v>45</v>
          </cell>
          <cell r="W447">
            <v>0.51300000000000001</v>
          </cell>
          <cell r="X447">
            <v>0.01</v>
          </cell>
          <cell r="Y447">
            <v>0.52300000000000002</v>
          </cell>
          <cell r="Z447">
            <v>388</v>
          </cell>
          <cell r="AA447">
            <v>193</v>
          </cell>
          <cell r="AB447">
            <v>108</v>
          </cell>
          <cell r="AC447">
            <v>8</v>
          </cell>
          <cell r="AD447">
            <v>600000013</v>
          </cell>
          <cell r="AE447">
            <v>0.14699999999999999</v>
          </cell>
          <cell r="AF447">
            <v>4.0999999999999996</v>
          </cell>
        </row>
        <row r="448">
          <cell r="A448">
            <v>1001060713765</v>
          </cell>
          <cell r="B448" t="str">
            <v>БРАУНШВЕЙГСКАЯ полусухая с/к в/у_Глобус</v>
          </cell>
          <cell r="C448" t="str">
            <v>КГ</v>
          </cell>
          <cell r="D448" t="str">
            <v>Колбасные изделия</v>
          </cell>
          <cell r="E448" t="str">
            <v>С/к колбасы</v>
          </cell>
          <cell r="F448" t="str">
            <v>Останкино</v>
          </cell>
          <cell r="G448" t="str">
            <v>ОМПК(О)</v>
          </cell>
          <cell r="H448" t="str">
            <v>ГОСТ Р 55456-2013</v>
          </cell>
          <cell r="I448" t="str">
            <v>Мясной продукт. Изделие колбасное сырокопченое категории А.</v>
          </cell>
          <cell r="J448" t="str">
            <v>говядина, шпик, свинина, соль, смесь посолочно-нитритная (соль, фиксатор окраски нитрит натрия), сахар, натуральные пряности (перец черный молотый, кардамон молотый), стартовая культура</v>
          </cell>
          <cell r="K448">
            <v>15</v>
          </cell>
          <cell r="L448">
            <v>53</v>
          </cell>
          <cell r="M448">
            <v>0</v>
          </cell>
          <cell r="N448" t="str">
            <v>537/2216</v>
          </cell>
          <cell r="O448" t="str">
            <v>0…+12</v>
          </cell>
          <cell r="P448">
            <v>120</v>
          </cell>
          <cell r="Q448" t="str">
            <v>6 суток</v>
          </cell>
          <cell r="R448">
            <v>2817340000007</v>
          </cell>
          <cell r="S448">
            <v>12817340000004</v>
          </cell>
          <cell r="T448">
            <v>405</v>
          </cell>
          <cell r="U448">
            <v>70</v>
          </cell>
          <cell r="V448">
            <v>45</v>
          </cell>
          <cell r="W448">
            <v>0.51300000000000001</v>
          </cell>
          <cell r="X448">
            <v>0.01</v>
          </cell>
          <cell r="Y448">
            <v>0.52300000000000002</v>
          </cell>
          <cell r="Z448">
            <v>388</v>
          </cell>
          <cell r="AA448">
            <v>193</v>
          </cell>
          <cell r="AB448">
            <v>108</v>
          </cell>
          <cell r="AC448">
            <v>8</v>
          </cell>
          <cell r="AD448">
            <v>600000013</v>
          </cell>
          <cell r="AE448">
            <v>0.14699999999999999</v>
          </cell>
          <cell r="AF448">
            <v>4.0999999999999996</v>
          </cell>
        </row>
        <row r="449">
          <cell r="A449">
            <v>1001060712227</v>
          </cell>
          <cell r="B449" t="str">
            <v>БРАУНШВЕЙГСКАЯ полусухая с/к в/у_О</v>
          </cell>
          <cell r="C449" t="str">
            <v>КГ</v>
          </cell>
          <cell r="D449" t="str">
            <v>Колбасные изделия</v>
          </cell>
          <cell r="E449" t="str">
            <v>С/к колбасы</v>
          </cell>
          <cell r="F449" t="str">
            <v>Останкино</v>
          </cell>
          <cell r="G449" t="str">
            <v>ОМПК(О)</v>
          </cell>
          <cell r="H449" t="str">
            <v>ГОСТ Р 55456-2013</v>
          </cell>
          <cell r="I449" t="str">
            <v>Мясной продукт. Изделие колбасное сырокопченое категории А.</v>
          </cell>
          <cell r="J449" t="str">
            <v>говядина, шпик, свинина, соль, смесь посолочно-нитритная (соль, фиксатор окраски нитрит натрия), сахар, натуральные пряности (перец черный молотый, кардамон молотый), стартовая культура</v>
          </cell>
          <cell r="K449">
            <v>15</v>
          </cell>
          <cell r="L449">
            <v>53</v>
          </cell>
          <cell r="M449">
            <v>0</v>
          </cell>
          <cell r="N449" t="str">
            <v>537/2216</v>
          </cell>
          <cell r="O449" t="str">
            <v>0…+12</v>
          </cell>
          <cell r="P449">
            <v>120</v>
          </cell>
          <cell r="Q449" t="str">
            <v>6 суток</v>
          </cell>
          <cell r="R449">
            <v>2967277000004</v>
          </cell>
          <cell r="S449">
            <v>12967277000001</v>
          </cell>
          <cell r="T449">
            <v>405</v>
          </cell>
          <cell r="U449">
            <v>70</v>
          </cell>
          <cell r="V449">
            <v>45</v>
          </cell>
          <cell r="W449">
            <v>0.52500000000000002</v>
          </cell>
          <cell r="X449">
            <v>0.01</v>
          </cell>
          <cell r="Y449">
            <v>0.53500000000000003</v>
          </cell>
          <cell r="Z449">
            <v>388</v>
          </cell>
          <cell r="AA449">
            <v>193</v>
          </cell>
          <cell r="AB449">
            <v>108</v>
          </cell>
          <cell r="AC449">
            <v>8</v>
          </cell>
          <cell r="AD449">
            <v>600000013</v>
          </cell>
          <cell r="AE449">
            <v>0.14699999999999999</v>
          </cell>
          <cell r="AF449">
            <v>4.2</v>
          </cell>
        </row>
        <row r="450">
          <cell r="A450">
            <v>1001060714276</v>
          </cell>
          <cell r="B450" t="str">
            <v>БРАУНШВЕЙГСКАЯ полусухая с/к в/у_Х5</v>
          </cell>
          <cell r="C450" t="str">
            <v>КГ</v>
          </cell>
          <cell r="D450" t="str">
            <v>Колбасные изделия</v>
          </cell>
          <cell r="E450" t="str">
            <v>С/к колбасы</v>
          </cell>
          <cell r="F450" t="str">
            <v>Останкино</v>
          </cell>
          <cell r="G450" t="str">
            <v>ОМПК(О)</v>
          </cell>
          <cell r="H450" t="str">
            <v>ГОСТ Р 55456-2013</v>
          </cell>
          <cell r="I450" t="str">
            <v>Мясной продукт. Изделие колбасное сырокопченое категории А.</v>
          </cell>
          <cell r="J450" t="str">
            <v>говядина, шпик, свинина, соль, смесь посолочно-нитритная (соль, фиксатор окраски нитрит натрия), сахар, натуральные пряности (перец черный молотый, кардамон молотый), стартовая культура</v>
          </cell>
          <cell r="K450">
            <v>15</v>
          </cell>
          <cell r="L450">
            <v>53</v>
          </cell>
          <cell r="M450">
            <v>0</v>
          </cell>
          <cell r="N450" t="str">
            <v>537/2216</v>
          </cell>
          <cell r="O450" t="str">
            <v>0…+12</v>
          </cell>
          <cell r="P450">
            <v>120</v>
          </cell>
          <cell r="Q450" t="str">
            <v>6 суток</v>
          </cell>
          <cell r="R450">
            <v>2583464000000</v>
          </cell>
          <cell r="S450">
            <v>12583464000007</v>
          </cell>
          <cell r="T450">
            <v>405</v>
          </cell>
          <cell r="U450">
            <v>70</v>
          </cell>
          <cell r="V450">
            <v>45</v>
          </cell>
          <cell r="W450">
            <v>0.51300000000000001</v>
          </cell>
          <cell r="X450">
            <v>0.01</v>
          </cell>
          <cell r="Y450">
            <v>0.52300000000000002</v>
          </cell>
          <cell r="Z450">
            <v>388</v>
          </cell>
          <cell r="AA450">
            <v>193</v>
          </cell>
          <cell r="AB450">
            <v>108</v>
          </cell>
          <cell r="AC450">
            <v>8</v>
          </cell>
          <cell r="AD450">
            <v>600000013</v>
          </cell>
          <cell r="AE450">
            <v>0.14699999999999999</v>
          </cell>
          <cell r="AF450">
            <v>4.0999999999999996</v>
          </cell>
        </row>
        <row r="451">
          <cell r="A451">
            <v>1001060715034</v>
          </cell>
          <cell r="B451" t="str">
            <v>Z-БРАУНШВЕЙГСКАЯ полусухая с/к в/у</v>
          </cell>
          <cell r="C451" t="str">
            <v>КГ</v>
          </cell>
          <cell r="D451" t="str">
            <v>Колбасные изделия</v>
          </cell>
          <cell r="E451" t="str">
            <v>С/к колбасы</v>
          </cell>
          <cell r="F451" t="str">
            <v>Останкино</v>
          </cell>
          <cell r="G451" t="str">
            <v>ОМПК(О)</v>
          </cell>
          <cell r="H451" t="str">
            <v>ГОСТ Р 55456-2013</v>
          </cell>
          <cell r="I451" t="str">
            <v>Мясной продукт. Изделие колбасное сырокопченое категории А.</v>
          </cell>
          <cell r="J451" t="str">
            <v>говядина, шпик, свинина, соль, смесь посолочно-нитритная (соль, фиксатор окраски нитрит натрия), сахар, натуральные пряности (перец черный молотый, кардамон молотый), стартовая культура</v>
          </cell>
          <cell r="K451">
            <v>15</v>
          </cell>
          <cell r="L451">
            <v>53</v>
          </cell>
          <cell r="M451">
            <v>0</v>
          </cell>
          <cell r="N451" t="str">
            <v>537/2216</v>
          </cell>
          <cell r="O451" t="str">
            <v>0…+12</v>
          </cell>
          <cell r="P451">
            <v>120</v>
          </cell>
          <cell r="Q451" t="str">
            <v>6 суток</v>
          </cell>
          <cell r="R451">
            <v>2800038000007</v>
          </cell>
          <cell r="S451">
            <v>12800038000004</v>
          </cell>
          <cell r="T451">
            <v>405</v>
          </cell>
          <cell r="U451">
            <v>70</v>
          </cell>
          <cell r="V451">
            <v>45</v>
          </cell>
          <cell r="W451">
            <v>0.5</v>
          </cell>
          <cell r="X451">
            <v>0.01</v>
          </cell>
          <cell r="Y451">
            <v>0.51</v>
          </cell>
          <cell r="Z451">
            <v>410</v>
          </cell>
          <cell r="AA451">
            <v>292</v>
          </cell>
          <cell r="AB451">
            <v>242</v>
          </cell>
          <cell r="AC451">
            <v>30</v>
          </cell>
          <cell r="AD451">
            <v>600000411</v>
          </cell>
          <cell r="AE451">
            <v>0.42299999999999999</v>
          </cell>
          <cell r="AF451">
            <v>15</v>
          </cell>
        </row>
        <row r="452">
          <cell r="A452">
            <v>1001063656573</v>
          </cell>
          <cell r="B452" t="str">
            <v>Z-БУРГУНДИЯ с/к в/у 1/250</v>
          </cell>
          <cell r="C452" t="str">
            <v>ШТ</v>
          </cell>
          <cell r="D452" t="str">
            <v>Колбасные изделия</v>
          </cell>
          <cell r="E452" t="str">
            <v>С/к колбасы</v>
          </cell>
          <cell r="F452" t="str">
            <v>Останкино</v>
          </cell>
          <cell r="G452" t="str">
            <v>ОМПК(О)</v>
          </cell>
          <cell r="H452" t="str">
            <v>ТУ 9213-140-00425283-2015</v>
          </cell>
          <cell r="I452" t="str">
            <v>Мясной продукт. Изделие колбасное сырокопченое.</v>
          </cell>
          <cell r="J452"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2">
            <v>21</v>
          </cell>
          <cell r="L452">
            <v>42</v>
          </cell>
          <cell r="M452">
            <v>0</v>
          </cell>
          <cell r="N452" t="str">
            <v>462/1911</v>
          </cell>
          <cell r="O452" t="str">
            <v>0…+6</v>
          </cell>
          <cell r="P452">
            <v>120</v>
          </cell>
          <cell r="Q452" t="str">
            <v>4 суток</v>
          </cell>
          <cell r="R452">
            <v>4607958071142</v>
          </cell>
          <cell r="S452">
            <v>14607958071149</v>
          </cell>
          <cell r="T452">
            <v>240</v>
          </cell>
          <cell r="U452">
            <v>65</v>
          </cell>
          <cell r="V452">
            <v>44</v>
          </cell>
          <cell r="W452">
            <v>0.25</v>
          </cell>
          <cell r="X452">
            <v>5.0000000000000001E-3</v>
          </cell>
          <cell r="Y452">
            <v>0.255</v>
          </cell>
          <cell r="Z452">
            <v>410</v>
          </cell>
          <cell r="AA452">
            <v>292</v>
          </cell>
          <cell r="AB452">
            <v>242</v>
          </cell>
          <cell r="AC452">
            <v>48</v>
          </cell>
          <cell r="AD452">
            <v>600000411</v>
          </cell>
          <cell r="AE452">
            <v>0.42299999999999999</v>
          </cell>
          <cell r="AF452">
            <v>12</v>
          </cell>
        </row>
        <row r="453">
          <cell r="A453">
            <v>1001063655015</v>
          </cell>
          <cell r="B453" t="str">
            <v>БУРГУНДИЯ с/к в/у 1/250 8шт.</v>
          </cell>
          <cell r="C453" t="str">
            <v>ШТ</v>
          </cell>
          <cell r="D453" t="str">
            <v>Колбасные изделия</v>
          </cell>
          <cell r="E453" t="str">
            <v>С/к колбасы</v>
          </cell>
          <cell r="F453" t="str">
            <v>Останкино</v>
          </cell>
          <cell r="G453" t="str">
            <v>ОМПК(О)</v>
          </cell>
          <cell r="H453" t="str">
            <v>ТУ 9213-140-00425283-2015</v>
          </cell>
          <cell r="I453" t="str">
            <v>Мясной продукт. Изделие колбасное сырокопченое.</v>
          </cell>
          <cell r="J453"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3">
            <v>21</v>
          </cell>
          <cell r="L453">
            <v>42</v>
          </cell>
          <cell r="M453">
            <v>0</v>
          </cell>
          <cell r="N453" t="str">
            <v>462/1911</v>
          </cell>
          <cell r="O453" t="str">
            <v>0…+6</v>
          </cell>
          <cell r="P453">
            <v>120</v>
          </cell>
          <cell r="Q453" t="str">
            <v>4 суток</v>
          </cell>
          <cell r="R453">
            <v>4607958071142</v>
          </cell>
          <cell r="S453">
            <v>14607958071149</v>
          </cell>
          <cell r="T453">
            <v>240</v>
          </cell>
          <cell r="U453">
            <v>65</v>
          </cell>
          <cell r="V453">
            <v>44</v>
          </cell>
          <cell r="W453">
            <v>0.25</v>
          </cell>
          <cell r="X453">
            <v>5.0000000000000001E-3</v>
          </cell>
          <cell r="Y453">
            <v>0.255</v>
          </cell>
          <cell r="Z453">
            <v>218</v>
          </cell>
          <cell r="AA453">
            <v>193</v>
          </cell>
          <cell r="AB453">
            <v>108</v>
          </cell>
          <cell r="AC453">
            <v>8</v>
          </cell>
          <cell r="AD453">
            <v>600000150</v>
          </cell>
          <cell r="AE453">
            <v>9.1999999999999998E-2</v>
          </cell>
          <cell r="AF453">
            <v>2</v>
          </cell>
        </row>
        <row r="454">
          <cell r="A454">
            <v>1001063665012</v>
          </cell>
          <cell r="B454" t="str">
            <v>ДВОРЯНСКАЯ с/к в/у</v>
          </cell>
          <cell r="C454" t="str">
            <v>КГ</v>
          </cell>
          <cell r="D454" t="str">
            <v>Колбасные изделия</v>
          </cell>
          <cell r="E454" t="str">
            <v>С/к колбасы</v>
          </cell>
          <cell r="F454" t="str">
            <v>Останкино</v>
          </cell>
          <cell r="G454" t="str">
            <v>ОМПК(О)</v>
          </cell>
          <cell r="H454" t="str">
            <v>ТУ 9213-140-00425283-2015</v>
          </cell>
          <cell r="I454" t="str">
            <v>Мясной продукт. Изделие колбасное сырокопченое.</v>
          </cell>
          <cell r="J454"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4">
            <v>21</v>
          </cell>
          <cell r="L454">
            <v>42</v>
          </cell>
          <cell r="M454">
            <v>0</v>
          </cell>
          <cell r="N454" t="str">
            <v>462/1911</v>
          </cell>
          <cell r="O454" t="str">
            <v>0…+12</v>
          </cell>
          <cell r="P454">
            <v>120</v>
          </cell>
          <cell r="Q454" t="str">
            <v>6 суток</v>
          </cell>
          <cell r="R454">
            <v>2101443000003</v>
          </cell>
          <cell r="S454">
            <v>12101443000000</v>
          </cell>
          <cell r="T454">
            <v>405</v>
          </cell>
          <cell r="U454">
            <v>70</v>
          </cell>
          <cell r="V454">
            <v>45</v>
          </cell>
          <cell r="W454">
            <v>0.51300000000000001</v>
          </cell>
          <cell r="X454">
            <v>0.01</v>
          </cell>
          <cell r="Y454">
            <v>0.52300000000000002</v>
          </cell>
          <cell r="Z454">
            <v>388</v>
          </cell>
          <cell r="AA454">
            <v>193</v>
          </cell>
          <cell r="AB454">
            <v>108</v>
          </cell>
          <cell r="AC454">
            <v>8</v>
          </cell>
          <cell r="AD454">
            <v>600000013</v>
          </cell>
          <cell r="AE454">
            <v>0.14699999999999999</v>
          </cell>
          <cell r="AF454">
            <v>4.0999999999999996</v>
          </cell>
        </row>
        <row r="455">
          <cell r="A455">
            <v>1001060704192</v>
          </cell>
          <cell r="B455" t="str">
            <v>ЕВРЕЙСКАЯ полусухая с/к в/у</v>
          </cell>
          <cell r="C455" t="str">
            <v>КГ</v>
          </cell>
          <cell r="D455" t="str">
            <v>Колбасные изделия</v>
          </cell>
          <cell r="E455" t="str">
            <v>С/к колбасы</v>
          </cell>
          <cell r="F455" t="str">
            <v>Останкино</v>
          </cell>
          <cell r="G455" t="str">
            <v>ОМПК(О)</v>
          </cell>
          <cell r="H455" t="str">
            <v>ГОСТ Р 55456-2013</v>
          </cell>
          <cell r="I455" t="str">
            <v>Мясной продукт. Изделие колбасное сырокопченое категории А.</v>
          </cell>
          <cell r="J455" t="str">
            <v>говядина, жир-сырец говяжий, смесь посолочно-нитритная (соль, фиксатор окраски нитрит натрия), соль, сахар, чеснок сушеный, натуральные пряности (перец белый и душистый молотые), антиокислитель аскорбат натрия, стартовая культура</v>
          </cell>
          <cell r="K455">
            <v>19</v>
          </cell>
          <cell r="L455">
            <v>45</v>
          </cell>
          <cell r="M455">
            <v>0</v>
          </cell>
          <cell r="N455" t="str">
            <v>481/1988</v>
          </cell>
          <cell r="O455" t="str">
            <v>0…+12</v>
          </cell>
          <cell r="P455">
            <v>120</v>
          </cell>
          <cell r="Q455" t="str">
            <v>6 суток</v>
          </cell>
          <cell r="R455">
            <v>2800961000006</v>
          </cell>
          <cell r="S455">
            <v>12800961000003</v>
          </cell>
          <cell r="T455">
            <v>405</v>
          </cell>
          <cell r="U455">
            <v>70</v>
          </cell>
          <cell r="V455">
            <v>42</v>
          </cell>
          <cell r="W455">
            <v>0.53200000000000003</v>
          </cell>
          <cell r="X455">
            <v>0.01</v>
          </cell>
          <cell r="Y455">
            <v>0.54200000000000004</v>
          </cell>
          <cell r="Z455">
            <v>388</v>
          </cell>
          <cell r="AA455">
            <v>193</v>
          </cell>
          <cell r="AB455">
            <v>108</v>
          </cell>
          <cell r="AC455">
            <v>8</v>
          </cell>
          <cell r="AD455">
            <v>600000013</v>
          </cell>
          <cell r="AE455">
            <v>0.14699999999999999</v>
          </cell>
          <cell r="AF455">
            <v>4.25</v>
          </cell>
        </row>
        <row r="456">
          <cell r="A456">
            <v>1001060704070</v>
          </cell>
          <cell r="B456" t="str">
            <v>ЕВРЕЙСКАЯ полусухая с/к в/у_Ашан</v>
          </cell>
          <cell r="C456" t="str">
            <v>КГ</v>
          </cell>
          <cell r="D456" t="str">
            <v>Колбасные изделия</v>
          </cell>
          <cell r="E456" t="str">
            <v>С/к колбасы</v>
          </cell>
          <cell r="F456" t="str">
            <v>Останкино</v>
          </cell>
          <cell r="G456" t="str">
            <v>ОМПК(О)</v>
          </cell>
          <cell r="H456" t="str">
            <v>ГОСТ Р 55456-2013</v>
          </cell>
          <cell r="I456" t="str">
            <v>Мясной продукт. Изделие колбасное сырокопченое категории А.</v>
          </cell>
          <cell r="J456" t="str">
            <v>говядина, жир-сырец говяжий, смесь посолочно-нитритная (соль, фиксатор окраски нитрит натрия), соль, сахар, чеснок сушеный, натуральные пряности (перец белый и душистый молотые), антиокислитель аскорбат натрия, стартовая культура</v>
          </cell>
          <cell r="K456">
            <v>19</v>
          </cell>
          <cell r="L456">
            <v>45</v>
          </cell>
          <cell r="M456">
            <v>0</v>
          </cell>
          <cell r="N456" t="str">
            <v>481/1988</v>
          </cell>
          <cell r="O456" t="str">
            <v>0…+12</v>
          </cell>
          <cell r="P456">
            <v>120</v>
          </cell>
          <cell r="Q456" t="str">
            <v>6 суток</v>
          </cell>
          <cell r="R456">
            <v>2392077000006</v>
          </cell>
          <cell r="S456">
            <v>12392077000003</v>
          </cell>
          <cell r="T456">
            <v>405</v>
          </cell>
          <cell r="U456">
            <v>70</v>
          </cell>
          <cell r="V456">
            <v>42</v>
          </cell>
          <cell r="W456">
            <v>0.53200000000000003</v>
          </cell>
          <cell r="X456">
            <v>0.01</v>
          </cell>
          <cell r="Y456">
            <v>0.54200000000000004</v>
          </cell>
          <cell r="Z456">
            <v>388</v>
          </cell>
          <cell r="AA456">
            <v>193</v>
          </cell>
          <cell r="AB456">
            <v>108</v>
          </cell>
          <cell r="AC456">
            <v>8</v>
          </cell>
          <cell r="AD456">
            <v>600000013</v>
          </cell>
          <cell r="AE456">
            <v>0.14699999999999999</v>
          </cell>
          <cell r="AF456">
            <v>4.25</v>
          </cell>
        </row>
        <row r="457">
          <cell r="A457">
            <v>1001060703070</v>
          </cell>
          <cell r="B457" t="str">
            <v>ЕВРЕЙСКАЯ полусухая с/к в/у_Метро</v>
          </cell>
          <cell r="C457" t="str">
            <v>КГ</v>
          </cell>
          <cell r="D457" t="str">
            <v>Колбасные изделия</v>
          </cell>
          <cell r="E457" t="str">
            <v>С/к колбасы</v>
          </cell>
          <cell r="F457" t="str">
            <v>Останкино</v>
          </cell>
          <cell r="G457" t="str">
            <v>ОМПК(О)</v>
          </cell>
          <cell r="H457" t="str">
            <v>ГОСТ Р 55456-2013</v>
          </cell>
          <cell r="I457" t="str">
            <v>Мясной продукт. Изделие колбасное сырокопченое категории А.</v>
          </cell>
          <cell r="J457" t="str">
            <v>говядина, жир-сырец говяжий, смесь посолочно-нитритная (соль, фиксатор окраски нитрит натрия), соль, сахар, чеснок сушеный, натуральные пряности (перец белый и душистый молотые), антиокислитель аскорбат натрия, стартовая культура</v>
          </cell>
          <cell r="K457">
            <v>19</v>
          </cell>
          <cell r="L457">
            <v>45</v>
          </cell>
          <cell r="M457">
            <v>0</v>
          </cell>
          <cell r="N457" t="str">
            <v>481/1988</v>
          </cell>
          <cell r="O457" t="str">
            <v>0…+12</v>
          </cell>
          <cell r="P457">
            <v>120</v>
          </cell>
          <cell r="Q457" t="str">
            <v>6 суток</v>
          </cell>
          <cell r="R457">
            <v>2870860000001</v>
          </cell>
          <cell r="S457">
            <v>12870860000008</v>
          </cell>
          <cell r="T457">
            <v>405</v>
          </cell>
          <cell r="U457">
            <v>70</v>
          </cell>
          <cell r="V457">
            <v>42</v>
          </cell>
          <cell r="W457">
            <v>0.53200000000000003</v>
          </cell>
          <cell r="X457">
            <v>0.01</v>
          </cell>
          <cell r="Y457">
            <v>0.54200000000000004</v>
          </cell>
          <cell r="Z457">
            <v>388</v>
          </cell>
          <cell r="AA457">
            <v>193</v>
          </cell>
          <cell r="AB457">
            <v>108</v>
          </cell>
          <cell r="AC457">
            <v>8</v>
          </cell>
          <cell r="AD457">
            <v>600000013</v>
          </cell>
          <cell r="AE457">
            <v>0.14699999999999999</v>
          </cell>
          <cell r="AF457">
            <v>4.25</v>
          </cell>
        </row>
        <row r="458">
          <cell r="A458">
            <v>1001060705036</v>
          </cell>
          <cell r="B458" t="str">
            <v>Z-ЕВРЕЙСКАЯ полусухая с/к в/у</v>
          </cell>
          <cell r="C458" t="str">
            <v>КГ</v>
          </cell>
          <cell r="D458" t="str">
            <v>Колбасные изделия</v>
          </cell>
          <cell r="E458" t="str">
            <v>С/к колбасы</v>
          </cell>
          <cell r="F458" t="str">
            <v>Останкино</v>
          </cell>
          <cell r="G458" t="str">
            <v>ОМПК(О)</v>
          </cell>
          <cell r="H458" t="str">
            <v>ГОСТ Р 55456-2013</v>
          </cell>
          <cell r="I458" t="str">
            <v>Мясной продукт. Изделие колбасное сырокопченое категории А.</v>
          </cell>
          <cell r="J458" t="str">
            <v>говядина, жир-сырец говяжий, смесь посолочно-нитритная (соль, фиксатор окраски нитрит натрия), соль, сахар, чеснок сушеный, натуральные пряности (перец белый и душистый молотые), антиокислитель аскорбат натрия, стартовая культура</v>
          </cell>
          <cell r="K458">
            <v>19</v>
          </cell>
          <cell r="L458">
            <v>45</v>
          </cell>
          <cell r="M458">
            <v>0</v>
          </cell>
          <cell r="N458" t="str">
            <v>481/1988</v>
          </cell>
          <cell r="O458" t="str">
            <v>0…+12</v>
          </cell>
          <cell r="P458">
            <v>120</v>
          </cell>
          <cell r="Q458" t="str">
            <v>6 суток</v>
          </cell>
          <cell r="R458">
            <v>2800065000001</v>
          </cell>
          <cell r="S458">
            <v>12800065000008</v>
          </cell>
          <cell r="T458">
            <v>405</v>
          </cell>
          <cell r="U458">
            <v>70</v>
          </cell>
          <cell r="V458">
            <v>42</v>
          </cell>
          <cell r="W458">
            <v>0.52</v>
          </cell>
          <cell r="X458">
            <v>0.01</v>
          </cell>
          <cell r="Y458">
            <v>0.53</v>
          </cell>
          <cell r="Z458">
            <v>410</v>
          </cell>
          <cell r="AA458">
            <v>292</v>
          </cell>
          <cell r="AB458">
            <v>242</v>
          </cell>
          <cell r="AC458">
            <v>30</v>
          </cell>
          <cell r="AD458">
            <v>600000411</v>
          </cell>
          <cell r="AE458">
            <v>0.42299999999999999</v>
          </cell>
          <cell r="AF458">
            <v>15.6</v>
          </cell>
        </row>
        <row r="459">
          <cell r="A459">
            <v>1001061005868</v>
          </cell>
          <cell r="B459" t="str">
            <v>КЛАССИКА с/к в/у</v>
          </cell>
          <cell r="C459" t="str">
            <v>КГ</v>
          </cell>
          <cell r="D459" t="str">
            <v>Колбасные изделия</v>
          </cell>
          <cell r="E459" t="str">
            <v>С/к колбасы</v>
          </cell>
          <cell r="F459" t="str">
            <v>Останкино</v>
          </cell>
          <cell r="G459" t="str">
            <v>ОМПК(О)</v>
          </cell>
          <cell r="H459" t="str">
            <v>ТУ 9213-140-00425283-2015</v>
          </cell>
          <cell r="I459" t="str">
            <v>Мясной продукт. Изделие колбасное сырокопченое.</v>
          </cell>
          <cell r="J459"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9">
            <v>23</v>
          </cell>
          <cell r="L459">
            <v>32</v>
          </cell>
          <cell r="M459">
            <v>0</v>
          </cell>
          <cell r="N459" t="str">
            <v>380/1575</v>
          </cell>
          <cell r="O459" t="str">
            <v>0…+12</v>
          </cell>
          <cell r="P459">
            <v>120</v>
          </cell>
          <cell r="Q459" t="str">
            <v>6 суток</v>
          </cell>
          <cell r="R459">
            <v>2103409000003</v>
          </cell>
          <cell r="S459">
            <v>12103409000000</v>
          </cell>
          <cell r="T459">
            <v>405</v>
          </cell>
          <cell r="U459">
            <v>70</v>
          </cell>
          <cell r="V459">
            <v>45</v>
          </cell>
          <cell r="W459">
            <v>0.48799999999999999</v>
          </cell>
          <cell r="X459">
            <v>0.01</v>
          </cell>
          <cell r="Y459">
            <v>0.498</v>
          </cell>
          <cell r="Z459">
            <v>388</v>
          </cell>
          <cell r="AA459">
            <v>193</v>
          </cell>
          <cell r="AB459">
            <v>108</v>
          </cell>
          <cell r="AC459">
            <v>8</v>
          </cell>
          <cell r="AD459">
            <v>600000013</v>
          </cell>
          <cell r="AE459">
            <v>0.14699999999999999</v>
          </cell>
          <cell r="AF459">
            <v>3.9</v>
          </cell>
        </row>
        <row r="460">
          <cell r="A460">
            <v>1001061005944</v>
          </cell>
          <cell r="B460" t="str">
            <v>Z-КЛАССИКА с/к в/у</v>
          </cell>
          <cell r="C460" t="str">
            <v>КГ</v>
          </cell>
          <cell r="D460" t="str">
            <v>Колбасные изделия</v>
          </cell>
          <cell r="E460" t="str">
            <v>С/к колбасы</v>
          </cell>
          <cell r="F460" t="str">
            <v>Останкино</v>
          </cell>
          <cell r="G460" t="str">
            <v>ОМПК(О)</v>
          </cell>
          <cell r="H460" t="str">
            <v>ТУ 9213-140-00425283-2015</v>
          </cell>
          <cell r="I460" t="str">
            <v>Мясной продукт. Изделие колбасное сырокопченое.</v>
          </cell>
          <cell r="J460"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0">
            <v>23</v>
          </cell>
          <cell r="L460">
            <v>32</v>
          </cell>
          <cell r="M460">
            <v>0</v>
          </cell>
          <cell r="N460" t="str">
            <v>380/1575</v>
          </cell>
          <cell r="O460" t="str">
            <v>0…+12</v>
          </cell>
          <cell r="P460">
            <v>120</v>
          </cell>
          <cell r="Q460" t="str">
            <v>6 суток</v>
          </cell>
          <cell r="R460">
            <v>2800923000006</v>
          </cell>
          <cell r="S460">
            <v>12800923000003</v>
          </cell>
          <cell r="T460">
            <v>405</v>
          </cell>
          <cell r="U460">
            <v>70</v>
          </cell>
          <cell r="V460">
            <v>45</v>
          </cell>
          <cell r="W460">
            <v>0.5</v>
          </cell>
          <cell r="X460">
            <v>0.01</v>
          </cell>
          <cell r="Y460">
            <v>0.51</v>
          </cell>
          <cell r="Z460">
            <v>410</v>
          </cell>
          <cell r="AA460">
            <v>292</v>
          </cell>
          <cell r="AB460">
            <v>242</v>
          </cell>
          <cell r="AC460">
            <v>30</v>
          </cell>
          <cell r="AD460">
            <v>600000411</v>
          </cell>
          <cell r="AE460">
            <v>0.42299999999999999</v>
          </cell>
          <cell r="AF460">
            <v>15</v>
          </cell>
        </row>
        <row r="461">
          <cell r="A461">
            <v>1001063923848</v>
          </cell>
          <cell r="B461" t="str">
            <v>Z-ЛАДОЖСКАЯ с/к в/у</v>
          </cell>
          <cell r="C461" t="str">
            <v>КГ</v>
          </cell>
          <cell r="D461" t="str">
            <v>Колбасные изделия</v>
          </cell>
          <cell r="E461" t="str">
            <v>С/к колбасы</v>
          </cell>
          <cell r="F461" t="str">
            <v>Останкино</v>
          </cell>
          <cell r="G461" t="str">
            <v>ОМПК(О)</v>
          </cell>
          <cell r="H461" t="str">
            <v>ТУ 9213-140-00425283-2015</v>
          </cell>
          <cell r="I461" t="str">
            <v>Мясной продукт. Изделие колбасное сырокопченое.</v>
          </cell>
          <cell r="J461"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1">
            <v>21</v>
          </cell>
          <cell r="L461">
            <v>42</v>
          </cell>
          <cell r="M461">
            <v>0</v>
          </cell>
          <cell r="N461" t="str">
            <v>462/1911</v>
          </cell>
          <cell r="O461" t="str">
            <v>0…+12</v>
          </cell>
          <cell r="P461">
            <v>120</v>
          </cell>
          <cell r="Q461" t="str">
            <v>6 суток</v>
          </cell>
          <cell r="R461">
            <v>2774290000009</v>
          </cell>
          <cell r="S461">
            <v>12774290000006</v>
          </cell>
          <cell r="T461">
            <v>405</v>
          </cell>
          <cell r="U461">
            <v>70</v>
          </cell>
          <cell r="V461">
            <v>45</v>
          </cell>
          <cell r="W461">
            <v>0.5</v>
          </cell>
          <cell r="X461">
            <v>0.01</v>
          </cell>
          <cell r="Y461">
            <v>0.51</v>
          </cell>
          <cell r="Z461">
            <v>410</v>
          </cell>
          <cell r="AA461">
            <v>292</v>
          </cell>
          <cell r="AB461">
            <v>242</v>
          </cell>
          <cell r="AC461">
            <v>30</v>
          </cell>
          <cell r="AD461">
            <v>600000411</v>
          </cell>
          <cell r="AE461">
            <v>0.42299999999999999</v>
          </cell>
          <cell r="AF461">
            <v>15</v>
          </cell>
        </row>
        <row r="462">
          <cell r="A462">
            <v>1001063925206</v>
          </cell>
          <cell r="B462" t="str">
            <v>ЛАДОЖСКАЯ с/к в/у</v>
          </cell>
          <cell r="C462" t="str">
            <v>КГ</v>
          </cell>
          <cell r="D462" t="str">
            <v>Колбасные изделия</v>
          </cell>
          <cell r="E462" t="str">
            <v>С/к колбасы</v>
          </cell>
          <cell r="F462" t="str">
            <v>Останкино</v>
          </cell>
          <cell r="G462" t="str">
            <v>ОМПК(О)</v>
          </cell>
          <cell r="H462" t="str">
            <v>ТУ 9213-140-00425283-2015</v>
          </cell>
          <cell r="I462" t="str">
            <v>Мясной продукт. Изделие колбасное сырокопченое.</v>
          </cell>
          <cell r="J462"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2">
            <v>21</v>
          </cell>
          <cell r="L462">
            <v>42</v>
          </cell>
          <cell r="M462">
            <v>0</v>
          </cell>
          <cell r="N462" t="str">
            <v>462/1911</v>
          </cell>
          <cell r="O462" t="str">
            <v>0…+12</v>
          </cell>
          <cell r="P462">
            <v>120</v>
          </cell>
          <cell r="Q462" t="str">
            <v>6 суток</v>
          </cell>
          <cell r="R462">
            <v>2100255005107</v>
          </cell>
          <cell r="S462">
            <v>12100255005104</v>
          </cell>
          <cell r="T462">
            <v>405</v>
          </cell>
          <cell r="U462">
            <v>70</v>
          </cell>
          <cell r="V462">
            <v>45</v>
          </cell>
          <cell r="W462">
            <v>0.51300000000000001</v>
          </cell>
          <cell r="X462">
            <v>0.01</v>
          </cell>
          <cell r="Y462">
            <v>0.52300000000000002</v>
          </cell>
          <cell r="Z462">
            <v>388</v>
          </cell>
          <cell r="AA462">
            <v>193</v>
          </cell>
          <cell r="AB462">
            <v>108</v>
          </cell>
          <cell r="AC462">
            <v>8</v>
          </cell>
          <cell r="AD462">
            <v>600000013</v>
          </cell>
          <cell r="AE462">
            <v>0.14699999999999999</v>
          </cell>
          <cell r="AF462">
            <v>4.0999999999999996</v>
          </cell>
        </row>
        <row r="463">
          <cell r="A463">
            <v>1001063925343</v>
          </cell>
          <cell r="B463" t="str">
            <v>ЛАДОЖСКАЯ с/к в/у_Глобус</v>
          </cell>
          <cell r="C463" t="str">
            <v>КГ</v>
          </cell>
          <cell r="D463" t="str">
            <v>Колбасные изделия</v>
          </cell>
          <cell r="E463" t="str">
            <v>С/к колбасы</v>
          </cell>
          <cell r="F463" t="str">
            <v>Останкино</v>
          </cell>
          <cell r="G463" t="str">
            <v>ОМПК(О)</v>
          </cell>
          <cell r="H463" t="str">
            <v>ТУ 9213-140-00425283-2015</v>
          </cell>
          <cell r="I463" t="str">
            <v>Мясной продукт. Изделие колбасное сырокопченое.</v>
          </cell>
          <cell r="J463"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3">
            <v>21</v>
          </cell>
          <cell r="L463">
            <v>42</v>
          </cell>
          <cell r="M463">
            <v>0</v>
          </cell>
          <cell r="N463" t="str">
            <v>462/1911</v>
          </cell>
          <cell r="O463" t="str">
            <v>0…+12</v>
          </cell>
          <cell r="P463">
            <v>120</v>
          </cell>
          <cell r="Q463" t="str">
            <v>6 суток</v>
          </cell>
          <cell r="R463">
            <v>2774290000009</v>
          </cell>
          <cell r="S463">
            <v>12774290000006</v>
          </cell>
          <cell r="T463">
            <v>405</v>
          </cell>
          <cell r="U463">
            <v>70</v>
          </cell>
          <cell r="V463">
            <v>45</v>
          </cell>
          <cell r="W463">
            <v>0.51300000000000001</v>
          </cell>
          <cell r="X463">
            <v>0.01</v>
          </cell>
          <cell r="Y463">
            <v>0.52300000000000002</v>
          </cell>
          <cell r="Z463">
            <v>388</v>
          </cell>
          <cell r="AA463">
            <v>193</v>
          </cell>
          <cell r="AB463">
            <v>108</v>
          </cell>
          <cell r="AC463">
            <v>8</v>
          </cell>
          <cell r="AD463">
            <v>600000013</v>
          </cell>
          <cell r="AE463">
            <v>0.14699999999999999</v>
          </cell>
          <cell r="AF463">
            <v>4.0999999999999996</v>
          </cell>
        </row>
        <row r="464">
          <cell r="A464">
            <v>1001060670999</v>
          </cell>
          <cell r="B464" t="str">
            <v>НАБОР ДЛЯ ПИЦЦЫ с/к в/у</v>
          </cell>
          <cell r="C464" t="str">
            <v>КГ</v>
          </cell>
          <cell r="D464" t="str">
            <v>Колбасные изделия</v>
          </cell>
          <cell r="E464" t="str">
            <v>С/к колбасы</v>
          </cell>
          <cell r="F464" t="str">
            <v>Останкино</v>
          </cell>
          <cell r="G464" t="str">
            <v>ОМПК(О)</v>
          </cell>
          <cell r="H464" t="str">
            <v>ТУ 9213-140-00425283-2015</v>
          </cell>
          <cell r="I464" t="str">
            <v>Мясной продукт. Изделие колбасное сырокопченое.</v>
          </cell>
          <cell r="J464"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чеснок, мускатный орех, кардамон, перец душистый, перец белый),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4">
            <v>11</v>
          </cell>
          <cell r="L464">
            <v>67</v>
          </cell>
          <cell r="M464">
            <v>0</v>
          </cell>
          <cell r="N464" t="str">
            <v>647/2666</v>
          </cell>
          <cell r="O464" t="str">
            <v>0…+6</v>
          </cell>
          <cell r="P464">
            <v>30</v>
          </cell>
          <cell r="Q464" t="str">
            <v>4 суток</v>
          </cell>
          <cell r="R464">
            <v>2842790000000</v>
          </cell>
          <cell r="S464">
            <v>12842790000007</v>
          </cell>
          <cell r="T464">
            <v>100</v>
          </cell>
          <cell r="U464">
            <v>90</v>
          </cell>
          <cell r="V464">
            <v>50</v>
          </cell>
          <cell r="W464">
            <v>0.215</v>
          </cell>
          <cell r="X464">
            <v>6.0000000000000001E-3</v>
          </cell>
          <cell r="Y464">
            <v>0.221</v>
          </cell>
          <cell r="Z464">
            <v>378</v>
          </cell>
          <cell r="AA464">
            <v>156</v>
          </cell>
          <cell r="AB464">
            <v>138</v>
          </cell>
          <cell r="AC464">
            <v>10</v>
          </cell>
          <cell r="AD464">
            <v>600000019</v>
          </cell>
          <cell r="AE464">
            <v>0.11700000000000001</v>
          </cell>
          <cell r="AF464">
            <v>2.15</v>
          </cell>
        </row>
        <row r="465">
          <cell r="A465">
            <v>1001060755930</v>
          </cell>
          <cell r="B465" t="str">
            <v>ОХОТНИЧЬЯ Папа может с/к в/у</v>
          </cell>
          <cell r="C465" t="str">
            <v>КГ</v>
          </cell>
          <cell r="D465" t="str">
            <v>Колбасные изделия</v>
          </cell>
          <cell r="E465" t="str">
            <v>С/к колбасы</v>
          </cell>
          <cell r="F465" t="str">
            <v>Папа может</v>
          </cell>
          <cell r="G465" t="str">
            <v>ОМПК(О)</v>
          </cell>
          <cell r="H465" t="str">
            <v>ТУ 9213-140-00425283-2015</v>
          </cell>
          <cell r="I465" t="str">
            <v>Мясной продукт. Изделие колбасное сырокопченое.</v>
          </cell>
          <cell r="J465" t="str">
            <v>свинина, соевый белок, шпик, жир-сырец говяжий, комплексные пищевая добавка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v>
          </cell>
          <cell r="K465">
            <v>21</v>
          </cell>
          <cell r="L465">
            <v>48</v>
          </cell>
          <cell r="M465">
            <v>0</v>
          </cell>
          <cell r="N465" t="str">
            <v>516/2133</v>
          </cell>
          <cell r="O465" t="str">
            <v>0…+12</v>
          </cell>
          <cell r="P465">
            <v>120</v>
          </cell>
          <cell r="Q465" t="str">
            <v>6 суток</v>
          </cell>
          <cell r="R465">
            <v>2354204000006</v>
          </cell>
          <cell r="S465">
            <v>12354204000003</v>
          </cell>
          <cell r="T465">
            <v>405</v>
          </cell>
          <cell r="U465">
            <v>70</v>
          </cell>
          <cell r="V465">
            <v>45</v>
          </cell>
          <cell r="W465">
            <v>0.438</v>
          </cell>
          <cell r="X465">
            <v>0.01</v>
          </cell>
          <cell r="Y465">
            <v>0.44800000000000001</v>
          </cell>
          <cell r="Z465">
            <v>388</v>
          </cell>
          <cell r="AA465">
            <v>193</v>
          </cell>
          <cell r="AB465">
            <v>108</v>
          </cell>
          <cell r="AC465">
            <v>8</v>
          </cell>
          <cell r="AD465">
            <v>600000013</v>
          </cell>
          <cell r="AE465">
            <v>0.14699999999999999</v>
          </cell>
          <cell r="AF465">
            <v>3.5</v>
          </cell>
        </row>
        <row r="466">
          <cell r="A466">
            <v>1001060755931</v>
          </cell>
          <cell r="B466" t="str">
            <v>ОХОТНИЧЬЯ Папа может с/к в/у 1/220 8шт.</v>
          </cell>
          <cell r="C466" t="str">
            <v>ШТ</v>
          </cell>
          <cell r="D466" t="str">
            <v>Колбасные изделия</v>
          </cell>
          <cell r="E466" t="str">
            <v>С/к колбасы</v>
          </cell>
          <cell r="F466" t="str">
            <v>Папа может</v>
          </cell>
          <cell r="G466" t="str">
            <v>ОМПК(О)</v>
          </cell>
          <cell r="H466" t="str">
            <v>ТУ 9213-140-00425283-2015</v>
          </cell>
          <cell r="I466" t="str">
            <v>Мясной продукт. Изделие колбасное сырокопченое.</v>
          </cell>
          <cell r="J466"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чеснок, мускат, имбирь), сахар, усилитель вкуса и аромата глутамат натрия, ароматизатор, антиокислитель изоаскорбат натрия, красители: кармины, красный рисовый; стартовая культура</v>
          </cell>
          <cell r="K466">
            <v>21</v>
          </cell>
          <cell r="L466">
            <v>48</v>
          </cell>
          <cell r="M466">
            <v>0</v>
          </cell>
          <cell r="N466" t="str">
            <v>516/2133</v>
          </cell>
          <cell r="O466" t="str">
            <v>0…+6</v>
          </cell>
          <cell r="P466">
            <v>120</v>
          </cell>
          <cell r="Q466" t="str">
            <v>4 суток</v>
          </cell>
          <cell r="R466">
            <v>4607958073665</v>
          </cell>
          <cell r="S466">
            <v>14607958073662</v>
          </cell>
          <cell r="T466">
            <v>240</v>
          </cell>
          <cell r="U466">
            <v>65</v>
          </cell>
          <cell r="V466">
            <v>44</v>
          </cell>
          <cell r="W466">
            <v>0.22</v>
          </cell>
          <cell r="X466">
            <v>5.0000000000000001E-3</v>
          </cell>
          <cell r="Y466">
            <v>0.22500000000000001</v>
          </cell>
          <cell r="Z466">
            <v>218</v>
          </cell>
          <cell r="AA466">
            <v>193</v>
          </cell>
          <cell r="AB466">
            <v>108</v>
          </cell>
          <cell r="AC466">
            <v>8</v>
          </cell>
          <cell r="AD466">
            <v>600000150</v>
          </cell>
          <cell r="AE466">
            <v>9.1999999999999998E-2</v>
          </cell>
          <cell r="AF466">
            <v>1.76</v>
          </cell>
        </row>
        <row r="467">
          <cell r="A467">
            <v>1001060756032</v>
          </cell>
          <cell r="B467" t="str">
            <v>Z-ОХОТНИЧЬЯ Папа может с/к в/у 1/220</v>
          </cell>
          <cell r="C467" t="str">
            <v>ШТ</v>
          </cell>
          <cell r="D467" t="str">
            <v>Колбасные изделия</v>
          </cell>
          <cell r="E467" t="str">
            <v>С/к колбасы</v>
          </cell>
          <cell r="F467" t="str">
            <v>Папа может</v>
          </cell>
          <cell r="G467" t="str">
            <v>ОМПК(О)</v>
          </cell>
          <cell r="H467" t="str">
            <v>ТУ 9213-140-00425283-2015</v>
          </cell>
          <cell r="I467" t="str">
            <v>Мясной продукт. Изделие колбасное сырокопченое.</v>
          </cell>
          <cell r="J467"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чеснок, мускат, имбирь), сахар, усилитель вкуса и аромата глутамат натрия, ароматизатор, антиокислитель изоаскорбат натрия, красители: кармины, красный рисовый; стартовая культура</v>
          </cell>
          <cell r="K467">
            <v>21</v>
          </cell>
          <cell r="L467">
            <v>48</v>
          </cell>
          <cell r="M467">
            <v>0</v>
          </cell>
          <cell r="N467" t="str">
            <v>516/2133</v>
          </cell>
          <cell r="O467" t="str">
            <v>0…+6</v>
          </cell>
          <cell r="P467">
            <v>120</v>
          </cell>
          <cell r="Q467" t="str">
            <v>4 суток</v>
          </cell>
          <cell r="R467">
            <v>4607958073665</v>
          </cell>
          <cell r="S467">
            <v>14607958073662</v>
          </cell>
          <cell r="T467">
            <v>240</v>
          </cell>
          <cell r="U467">
            <v>65</v>
          </cell>
          <cell r="V467">
            <v>44</v>
          </cell>
          <cell r="W467">
            <v>0.22</v>
          </cell>
          <cell r="X467">
            <v>5.0000000000000001E-3</v>
          </cell>
          <cell r="Y467">
            <v>0.22500000000000001</v>
          </cell>
          <cell r="Z467">
            <v>410</v>
          </cell>
          <cell r="AA467">
            <v>292</v>
          </cell>
          <cell r="AB467">
            <v>242</v>
          </cell>
          <cell r="AC467">
            <v>48</v>
          </cell>
          <cell r="AD467">
            <v>600000411</v>
          </cell>
          <cell r="AE467">
            <v>0.42299999999999999</v>
          </cell>
          <cell r="AF467">
            <v>10.56</v>
          </cell>
        </row>
        <row r="468">
          <cell r="A468">
            <v>1001060756288</v>
          </cell>
          <cell r="B468" t="str">
            <v>Z-ОХОТНИЧЬЯ ПМ с/к в/у (для нарезки)</v>
          </cell>
          <cell r="C468" t="str">
            <v>КГ</v>
          </cell>
          <cell r="D468" t="str">
            <v>Колбасные изделия</v>
          </cell>
          <cell r="E468" t="str">
            <v>С/к колбасы</v>
          </cell>
          <cell r="F468" t="str">
            <v>Папа может</v>
          </cell>
          <cell r="G468" t="str">
            <v>ОМПК(О)</v>
          </cell>
          <cell r="H468" t="str">
            <v>ТУ 9213-140-00425283-2015</v>
          </cell>
          <cell r="I468" t="str">
            <v>Мясной продукт. Изделие колбасное сырокопченое.</v>
          </cell>
          <cell r="J468" t="str">
            <v>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v>
          </cell>
          <cell r="K468">
            <v>21</v>
          </cell>
          <cell r="L468">
            <v>48</v>
          </cell>
          <cell r="M468">
            <v>0</v>
          </cell>
          <cell r="N468" t="str">
            <v>516/2133</v>
          </cell>
          <cell r="O468" t="str">
            <v>0…+12</v>
          </cell>
          <cell r="P468">
            <v>120</v>
          </cell>
          <cell r="Q468" t="str">
            <v>6 суток</v>
          </cell>
          <cell r="R468">
            <v>2800954000006</v>
          </cell>
          <cell r="S468">
            <v>12800954000003</v>
          </cell>
          <cell r="T468">
            <v>405</v>
          </cell>
          <cell r="U468">
            <v>70</v>
          </cell>
          <cell r="V468">
            <v>45</v>
          </cell>
          <cell r="W468">
            <v>0.45</v>
          </cell>
          <cell r="X468">
            <v>0.01</v>
          </cell>
          <cell r="Y468">
            <v>0.46</v>
          </cell>
          <cell r="Z468">
            <v>410</v>
          </cell>
          <cell r="AA468">
            <v>292</v>
          </cell>
          <cell r="AB468">
            <v>242</v>
          </cell>
          <cell r="AC468">
            <v>30</v>
          </cell>
          <cell r="AD468">
            <v>600000411</v>
          </cell>
          <cell r="AE468">
            <v>0.42299999999999999</v>
          </cell>
          <cell r="AF468">
            <v>13.5</v>
          </cell>
        </row>
        <row r="469">
          <cell r="A469">
            <v>1001063145708</v>
          </cell>
          <cell r="B469" t="str">
            <v>ПОСОЛЬСКАЯ Папа может с/к в/у</v>
          </cell>
          <cell r="C469" t="str">
            <v>КГ</v>
          </cell>
          <cell r="D469" t="str">
            <v>Колбасные изделия</v>
          </cell>
          <cell r="E469" t="str">
            <v>С/к колбасы</v>
          </cell>
          <cell r="F469" t="str">
            <v>Папа может</v>
          </cell>
          <cell r="G469" t="str">
            <v>ОМПК(О)</v>
          </cell>
          <cell r="H469" t="str">
            <v>ТУ 9213-139-00425283-2015</v>
          </cell>
          <cell r="I469" t="str">
            <v>Изделие колбасное сырокопченое из мяса птицы фирменное.</v>
          </cell>
          <cell r="J469"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9">
            <v>21</v>
          </cell>
          <cell r="L469">
            <v>42</v>
          </cell>
          <cell r="M469">
            <v>0</v>
          </cell>
          <cell r="N469" t="str">
            <v>462/1911</v>
          </cell>
          <cell r="O469" t="str">
            <v>0…+12</v>
          </cell>
          <cell r="P469">
            <v>120</v>
          </cell>
          <cell r="Q469" t="str">
            <v>6 суток</v>
          </cell>
          <cell r="R469">
            <v>2800355000001</v>
          </cell>
          <cell r="S469">
            <v>12800355000008</v>
          </cell>
          <cell r="T469">
            <v>405</v>
          </cell>
          <cell r="U469">
            <v>70</v>
          </cell>
          <cell r="V469">
            <v>45</v>
          </cell>
          <cell r="W469">
            <v>0.51300000000000001</v>
          </cell>
          <cell r="X469">
            <v>0.01</v>
          </cell>
          <cell r="Y469">
            <v>0.52300000000000002</v>
          </cell>
          <cell r="Z469">
            <v>388</v>
          </cell>
          <cell r="AA469">
            <v>193</v>
          </cell>
          <cell r="AB469">
            <v>108</v>
          </cell>
          <cell r="AC469">
            <v>8</v>
          </cell>
          <cell r="AD469">
            <v>600000013</v>
          </cell>
          <cell r="AE469">
            <v>0.14699999999999999</v>
          </cell>
          <cell r="AF469">
            <v>4.0999999999999996</v>
          </cell>
        </row>
        <row r="470">
          <cell r="A470">
            <v>1001063145740</v>
          </cell>
          <cell r="B470" t="str">
            <v>ПОСОЛЬСКАЯ Папа может с/к в/у_СНГ</v>
          </cell>
          <cell r="C470" t="str">
            <v>КГ</v>
          </cell>
          <cell r="D470" t="str">
            <v>Колбасные изделия</v>
          </cell>
          <cell r="E470" t="str">
            <v>С/к колбасы</v>
          </cell>
          <cell r="F470" t="str">
            <v>Папа может</v>
          </cell>
          <cell r="G470" t="str">
            <v>ОМПК(О)</v>
          </cell>
          <cell r="H470" t="str">
            <v>ТУ 9213-139-00425283-2015</v>
          </cell>
          <cell r="I470" t="str">
            <v>Изделие колбасное сырокопченое из мяса птицы фирменное.</v>
          </cell>
          <cell r="J470"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0">
            <v>21</v>
          </cell>
          <cell r="L470">
            <v>42</v>
          </cell>
          <cell r="M470">
            <v>0</v>
          </cell>
          <cell r="N470" t="str">
            <v>462/1911</v>
          </cell>
          <cell r="O470" t="str">
            <v>0…+12</v>
          </cell>
          <cell r="P470">
            <v>120</v>
          </cell>
          <cell r="Q470" t="str">
            <v>6 суток</v>
          </cell>
          <cell r="R470">
            <v>2800355000001</v>
          </cell>
          <cell r="S470">
            <v>12800355000008</v>
          </cell>
          <cell r="T470">
            <v>405</v>
          </cell>
          <cell r="U470">
            <v>70</v>
          </cell>
          <cell r="V470">
            <v>45</v>
          </cell>
          <cell r="W470">
            <v>0.51300000000000001</v>
          </cell>
          <cell r="X470">
            <v>0.01</v>
          </cell>
          <cell r="Y470">
            <v>0.52300000000000002</v>
          </cell>
          <cell r="Z470">
            <v>388</v>
          </cell>
          <cell r="AA470">
            <v>193</v>
          </cell>
          <cell r="AB470">
            <v>108</v>
          </cell>
          <cell r="AC470">
            <v>8</v>
          </cell>
          <cell r="AD470">
            <v>600000013</v>
          </cell>
          <cell r="AE470">
            <v>0.14699999999999999</v>
          </cell>
          <cell r="AF470">
            <v>4.0999999999999996</v>
          </cell>
        </row>
        <row r="471">
          <cell r="A471">
            <v>1001063144378</v>
          </cell>
          <cell r="B471" t="str">
            <v>ПОСОЛЬСКАЯ с/к в/у</v>
          </cell>
          <cell r="C471" t="str">
            <v>КГ</v>
          </cell>
          <cell r="D471" t="str">
            <v>Колбасные изделия</v>
          </cell>
          <cell r="E471" t="str">
            <v>С/к колбасы</v>
          </cell>
          <cell r="F471" t="str">
            <v>Останкино</v>
          </cell>
          <cell r="G471" t="str">
            <v>ОМПК(О)</v>
          </cell>
          <cell r="H471" t="str">
            <v>ТУ 9213-139-00425283-2015</v>
          </cell>
          <cell r="I471" t="str">
            <v>Изделие колбасное сырокопченое из мяса птицы фирменное.</v>
          </cell>
          <cell r="J471"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1">
            <v>21</v>
          </cell>
          <cell r="L471">
            <v>42</v>
          </cell>
          <cell r="M471">
            <v>0</v>
          </cell>
          <cell r="N471" t="str">
            <v>462/1911</v>
          </cell>
          <cell r="O471" t="str">
            <v>0…+12</v>
          </cell>
          <cell r="P471">
            <v>120</v>
          </cell>
          <cell r="Q471" t="str">
            <v>6 суток</v>
          </cell>
          <cell r="R471">
            <v>2100466000007</v>
          </cell>
          <cell r="S471">
            <v>12100466000004</v>
          </cell>
          <cell r="T471">
            <v>405</v>
          </cell>
          <cell r="U471">
            <v>70</v>
          </cell>
          <cell r="V471">
            <v>45</v>
          </cell>
          <cell r="W471">
            <v>0.51300000000000001</v>
          </cell>
          <cell r="X471">
            <v>0.01</v>
          </cell>
          <cell r="Y471">
            <v>0.52300000000000002</v>
          </cell>
          <cell r="Z471">
            <v>388</v>
          </cell>
          <cell r="AA471">
            <v>193</v>
          </cell>
          <cell r="AB471">
            <v>108</v>
          </cell>
          <cell r="AC471">
            <v>8</v>
          </cell>
          <cell r="AD471">
            <v>600000013</v>
          </cell>
          <cell r="AE471">
            <v>0.14699999999999999</v>
          </cell>
          <cell r="AF471">
            <v>4.0999999999999996</v>
          </cell>
        </row>
        <row r="472">
          <cell r="A472">
            <v>1001063145630</v>
          </cell>
          <cell r="B472" t="str">
            <v>ПОСОЛЬСКАЯ с/к в/у_Глобус</v>
          </cell>
          <cell r="C472" t="str">
            <v>КГ</v>
          </cell>
          <cell r="D472" t="str">
            <v>Колбасные изделия</v>
          </cell>
          <cell r="E472" t="str">
            <v>С/к колбасы</v>
          </cell>
          <cell r="F472" t="str">
            <v>Останкино</v>
          </cell>
          <cell r="G472" t="str">
            <v>ОМПК(О)</v>
          </cell>
          <cell r="H472" t="str">
            <v>ТУ 9213-139-00425283-2015</v>
          </cell>
          <cell r="I472" t="str">
            <v>Изделие колбасное сырокопченое из мяса птицы фирменное.</v>
          </cell>
          <cell r="J472"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2">
            <v>21</v>
          </cell>
          <cell r="L472">
            <v>42</v>
          </cell>
          <cell r="M472">
            <v>0</v>
          </cell>
          <cell r="N472" t="str">
            <v>462/1911</v>
          </cell>
          <cell r="O472" t="str">
            <v>0…+12</v>
          </cell>
          <cell r="P472">
            <v>120</v>
          </cell>
          <cell r="Q472" t="str">
            <v>6 суток</v>
          </cell>
          <cell r="R472">
            <v>2775150000009</v>
          </cell>
          <cell r="S472">
            <v>12775150000006</v>
          </cell>
          <cell r="T472">
            <v>405</v>
          </cell>
          <cell r="U472">
            <v>70</v>
          </cell>
          <cell r="V472">
            <v>45</v>
          </cell>
          <cell r="W472">
            <v>0.51300000000000001</v>
          </cell>
          <cell r="X472">
            <v>0.01</v>
          </cell>
          <cell r="Y472">
            <v>0.52300000000000002</v>
          </cell>
          <cell r="Z472">
            <v>388</v>
          </cell>
          <cell r="AA472">
            <v>193</v>
          </cell>
          <cell r="AB472">
            <v>108</v>
          </cell>
          <cell r="AC472">
            <v>8</v>
          </cell>
          <cell r="AD472">
            <v>600000013</v>
          </cell>
          <cell r="AE472">
            <v>0.14699999999999999</v>
          </cell>
          <cell r="AF472">
            <v>4.0999999999999996</v>
          </cell>
        </row>
        <row r="473">
          <cell r="A473">
            <v>1001063144398</v>
          </cell>
          <cell r="B473" t="str">
            <v>ПОСОЛЬСКАЯ с/к в/у_С</v>
          </cell>
          <cell r="C473" t="str">
            <v>КГ</v>
          </cell>
          <cell r="D473" t="str">
            <v>Колбасные изделия</v>
          </cell>
          <cell r="E473" t="str">
            <v>С/к колбасы</v>
          </cell>
          <cell r="F473" t="str">
            <v>Останкино</v>
          </cell>
          <cell r="G473" t="str">
            <v>ОМПК(О)</v>
          </cell>
          <cell r="H473" t="str">
            <v>ТУ 9213-139-00425283-2015</v>
          </cell>
          <cell r="I473" t="str">
            <v>Изделие колбасное сырокопченое из мяса птицы фирменное.</v>
          </cell>
          <cell r="J473"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3">
            <v>21</v>
          </cell>
          <cell r="L473">
            <v>42</v>
          </cell>
          <cell r="M473">
            <v>0</v>
          </cell>
          <cell r="N473" t="str">
            <v>462/1911</v>
          </cell>
          <cell r="O473" t="str">
            <v>0…+12</v>
          </cell>
          <cell r="P473">
            <v>120</v>
          </cell>
          <cell r="Q473" t="str">
            <v>6 суток</v>
          </cell>
          <cell r="R473">
            <v>2332934000008</v>
          </cell>
          <cell r="S473">
            <v>12332934000005</v>
          </cell>
          <cell r="T473">
            <v>405</v>
          </cell>
          <cell r="U473">
            <v>70</v>
          </cell>
          <cell r="V473">
            <v>45</v>
          </cell>
          <cell r="W473">
            <v>0.51300000000000001</v>
          </cell>
          <cell r="X473">
            <v>0.01</v>
          </cell>
          <cell r="Y473">
            <v>0.52300000000000002</v>
          </cell>
          <cell r="Z473">
            <v>388</v>
          </cell>
          <cell r="AA473">
            <v>193</v>
          </cell>
          <cell r="AB473">
            <v>108</v>
          </cell>
          <cell r="AC473">
            <v>8</v>
          </cell>
          <cell r="AD473">
            <v>600000013</v>
          </cell>
          <cell r="AE473">
            <v>0.14699999999999999</v>
          </cell>
          <cell r="AF473">
            <v>4.0999999999999996</v>
          </cell>
        </row>
        <row r="474">
          <cell r="A474">
            <v>1001063145191</v>
          </cell>
          <cell r="B474" t="str">
            <v>ПОСОЛЬСКАЯ с/к в/у_СНГ</v>
          </cell>
          <cell r="C474" t="str">
            <v>КГ</v>
          </cell>
          <cell r="D474" t="str">
            <v>Колбасные изделия</v>
          </cell>
          <cell r="E474" t="str">
            <v>С/к колбасы</v>
          </cell>
          <cell r="F474" t="str">
            <v>Останкино</v>
          </cell>
          <cell r="G474" t="str">
            <v>ОМПК(О)</v>
          </cell>
          <cell r="H474" t="str">
            <v>ТУ 9213-139-00425283-2015</v>
          </cell>
          <cell r="I474" t="str">
            <v>Изделие колбасное сырокопченое из мяса птицы фирменное.</v>
          </cell>
          <cell r="J474" t="str">
            <v>филе грудок куриных, шпик, соевый белок, жир-сырец говяжий, комплексные пищевые добавки (молочный белок, смесь посолочно-нитритная (соль, фиксатор окраски Е250), декстроза, регулятор кислотности пирофосфаты, растительная клетчатка (пшеничная, цитрусовая), лактоза, ароматизаторы, пряности, усилители вкуса и аромата: Е621, Е631; антиокислитель изоаскорбат натрия, мальтодекстрин, красители: кармины, Е150с, красный рисовый); соль, стартовая культура</v>
          </cell>
          <cell r="K474">
            <v>21</v>
          </cell>
          <cell r="L474">
            <v>42</v>
          </cell>
          <cell r="M474">
            <v>0</v>
          </cell>
          <cell r="N474" t="str">
            <v>462/1911</v>
          </cell>
          <cell r="O474" t="str">
            <v>0…+12</v>
          </cell>
          <cell r="P474">
            <v>120</v>
          </cell>
          <cell r="Q474" t="str">
            <v>6 суток</v>
          </cell>
          <cell r="R474">
            <v>2100466000007</v>
          </cell>
          <cell r="S474">
            <v>12100466000004</v>
          </cell>
          <cell r="T474">
            <v>405</v>
          </cell>
          <cell r="U474">
            <v>70</v>
          </cell>
          <cell r="V474">
            <v>45</v>
          </cell>
          <cell r="W474">
            <v>0.51300000000000001</v>
          </cell>
          <cell r="X474">
            <v>0.01</v>
          </cell>
          <cell r="Y474">
            <v>0.52300000000000002</v>
          </cell>
          <cell r="Z474">
            <v>388</v>
          </cell>
          <cell r="AA474">
            <v>193</v>
          </cell>
          <cell r="AB474">
            <v>108</v>
          </cell>
          <cell r="AC474">
            <v>8</v>
          </cell>
          <cell r="AD474">
            <v>600000013</v>
          </cell>
          <cell r="AE474">
            <v>0.14699999999999999</v>
          </cell>
          <cell r="AF474">
            <v>4.0999999999999996</v>
          </cell>
        </row>
        <row r="475">
          <cell r="A475">
            <v>1001063144677</v>
          </cell>
          <cell r="B475" t="str">
            <v>ПОСОЛЬСКАЯ с/к в/у_Т</v>
          </cell>
          <cell r="C475" t="str">
            <v>КГ</v>
          </cell>
          <cell r="D475" t="str">
            <v>Колбасные изделия</v>
          </cell>
          <cell r="E475" t="str">
            <v>С/к колбасы</v>
          </cell>
          <cell r="F475" t="str">
            <v>Останкино</v>
          </cell>
          <cell r="G475" t="str">
            <v>ОМПК(О)</v>
          </cell>
          <cell r="H475" t="str">
            <v>ТУ 9213-139-00425283-2015</v>
          </cell>
          <cell r="I475" t="str">
            <v>Изделие колбасное сырокопченое из мяса птицы фирменное.</v>
          </cell>
          <cell r="J475"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5">
            <v>21</v>
          </cell>
          <cell r="L475">
            <v>42</v>
          </cell>
          <cell r="M475">
            <v>0</v>
          </cell>
          <cell r="N475" t="str">
            <v>462/1911</v>
          </cell>
          <cell r="O475" t="str">
            <v>0…+12</v>
          </cell>
          <cell r="P475">
            <v>120</v>
          </cell>
          <cell r="Q475" t="str">
            <v>6 суток</v>
          </cell>
          <cell r="R475">
            <v>2664696000003</v>
          </cell>
          <cell r="S475">
            <v>12664696000000</v>
          </cell>
          <cell r="T475">
            <v>405</v>
          </cell>
          <cell r="U475">
            <v>70</v>
          </cell>
          <cell r="V475">
            <v>45</v>
          </cell>
          <cell r="W475">
            <v>0.51300000000000001</v>
          </cell>
          <cell r="X475">
            <v>0.01</v>
          </cell>
          <cell r="Y475">
            <v>0.52300000000000002</v>
          </cell>
          <cell r="Z475">
            <v>388</v>
          </cell>
          <cell r="AA475">
            <v>193</v>
          </cell>
          <cell r="AB475">
            <v>108</v>
          </cell>
          <cell r="AC475">
            <v>8</v>
          </cell>
          <cell r="AD475">
            <v>600000013</v>
          </cell>
          <cell r="AE475">
            <v>0.14699999999999999</v>
          </cell>
          <cell r="AF475">
            <v>4.0999999999999996</v>
          </cell>
        </row>
        <row r="476">
          <cell r="A476">
            <v>1001063145039</v>
          </cell>
          <cell r="B476" t="str">
            <v>Z-ПОСОЛЬСКАЯ с/к в/у</v>
          </cell>
          <cell r="C476" t="str">
            <v>КГ</v>
          </cell>
          <cell r="D476" t="str">
            <v>Колбасные изделия</v>
          </cell>
          <cell r="E476" t="str">
            <v>С/к колбасы</v>
          </cell>
          <cell r="F476" t="str">
            <v>Останкино</v>
          </cell>
          <cell r="G476" t="str">
            <v>ОМПК(О)</v>
          </cell>
          <cell r="H476" t="str">
            <v>ТУ 9213-139-00425283-2015</v>
          </cell>
          <cell r="I476" t="str">
            <v>Изделие колбасное сырокопченое из мяса птицы фирменное.</v>
          </cell>
          <cell r="J476"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6">
            <v>21</v>
          </cell>
          <cell r="L476">
            <v>42</v>
          </cell>
          <cell r="M476">
            <v>0</v>
          </cell>
          <cell r="N476" t="str">
            <v>462/1911</v>
          </cell>
          <cell r="O476" t="str">
            <v>0…+12</v>
          </cell>
          <cell r="P476">
            <v>120</v>
          </cell>
          <cell r="Q476" t="str">
            <v>6 суток</v>
          </cell>
          <cell r="R476">
            <v>2800150000008</v>
          </cell>
          <cell r="S476">
            <v>12800150000005</v>
          </cell>
          <cell r="T476">
            <v>405</v>
          </cell>
          <cell r="U476">
            <v>70</v>
          </cell>
          <cell r="V476">
            <v>45</v>
          </cell>
          <cell r="W476">
            <v>0.5</v>
          </cell>
          <cell r="X476">
            <v>0.01</v>
          </cell>
          <cell r="Y476">
            <v>0.51</v>
          </cell>
          <cell r="Z476">
            <v>410</v>
          </cell>
          <cell r="AA476">
            <v>292</v>
          </cell>
          <cell r="AB476">
            <v>242</v>
          </cell>
          <cell r="AC476">
            <v>30</v>
          </cell>
          <cell r="AD476">
            <v>600000411</v>
          </cell>
          <cell r="AE476">
            <v>0.42299999999999999</v>
          </cell>
          <cell r="AF476">
            <v>15</v>
          </cell>
        </row>
        <row r="477">
          <cell r="A477">
            <v>1001060726531</v>
          </cell>
          <cell r="B477" t="str">
            <v>Z-ПРАЗДНИЧНАЯ с/к в/с в/у</v>
          </cell>
          <cell r="C477" t="str">
            <v>КГ</v>
          </cell>
          <cell r="D477" t="str">
            <v>Колбасные изделия</v>
          </cell>
          <cell r="E477" t="str">
            <v>С/к колбасы</v>
          </cell>
          <cell r="F477" t="str">
            <v>Останкино</v>
          </cell>
          <cell r="G477" t="str">
            <v>ОМПК(О)</v>
          </cell>
          <cell r="H477" t="str">
            <v>ТУ 9213-140-00425283-2015</v>
          </cell>
          <cell r="I477" t="str">
            <v>Мясной продукт. Изделие колбасное сырокопченое.</v>
          </cell>
          <cell r="J477" t="str">
            <v>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специи (перец черный молотый, кардамон молотый), ароматизатор, антиокислитель изоаскорбат натрия, усилитель вкуса и аромата глутамат натрия, сахар, краситель кармины, стартовая культура, обсыпка (натуральные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v>
          </cell>
          <cell r="K477">
            <v>22</v>
          </cell>
          <cell r="L477">
            <v>49</v>
          </cell>
          <cell r="M477">
            <v>0</v>
          </cell>
          <cell r="N477" t="str">
            <v>529/2187</v>
          </cell>
          <cell r="O477" t="str">
            <v>0…+12</v>
          </cell>
          <cell r="P477">
            <v>120</v>
          </cell>
          <cell r="Q477" t="str">
            <v>6 суток</v>
          </cell>
          <cell r="R477">
            <v>2410980000002</v>
          </cell>
          <cell r="S477">
            <v>12410980000009</v>
          </cell>
          <cell r="T477">
            <v>405</v>
          </cell>
          <cell r="U477">
            <v>70</v>
          </cell>
          <cell r="V477">
            <v>45</v>
          </cell>
          <cell r="W477">
            <v>0.56999999999999995</v>
          </cell>
          <cell r="X477">
            <v>0.01</v>
          </cell>
          <cell r="Y477">
            <v>0.57999999999999996</v>
          </cell>
          <cell r="Z477">
            <v>410</v>
          </cell>
          <cell r="AA477">
            <v>292</v>
          </cell>
          <cell r="AB477">
            <v>242</v>
          </cell>
          <cell r="AC477">
            <v>30</v>
          </cell>
          <cell r="AD477">
            <v>600000411</v>
          </cell>
          <cell r="AE477">
            <v>0.42299999999999999</v>
          </cell>
          <cell r="AF477">
            <v>17.100000000000001</v>
          </cell>
        </row>
        <row r="478">
          <cell r="A478">
            <v>1001060720614</v>
          </cell>
          <cell r="B478" t="str">
            <v>ПРАЗДНИЧНАЯ с/к в/с дек.спец.мгс</v>
          </cell>
          <cell r="C478" t="str">
            <v>КГ</v>
          </cell>
          <cell r="D478" t="str">
            <v>Колбасные изделия</v>
          </cell>
          <cell r="E478" t="str">
            <v>С/к колбасы</v>
          </cell>
          <cell r="F478" t="str">
            <v>Останкино</v>
          </cell>
          <cell r="G478" t="str">
            <v>ОМПК(О)</v>
          </cell>
          <cell r="H478" t="str">
            <v>ТУ 9213-140-00425283-2015</v>
          </cell>
          <cell r="I478" t="str">
            <v>Мясной продукт. Изделие колбасное сырокопченое.</v>
          </cell>
          <cell r="J478" t="str">
            <v>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специи (перец черный молотый, кардамон молотый), ароматизатор, антиокислитель изоаскорбат натрия, усилитель вкуса и аромата глутамат натрия, сахар, краситель кармины, стартовая культура, обсыпка (натуральные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v>
          </cell>
          <cell r="K478">
            <v>22</v>
          </cell>
          <cell r="L478">
            <v>49</v>
          </cell>
          <cell r="M478">
            <v>0</v>
          </cell>
          <cell r="N478" t="str">
            <v>529/2187</v>
          </cell>
          <cell r="O478" t="str">
            <v>0…+12</v>
          </cell>
          <cell r="P478">
            <v>120</v>
          </cell>
          <cell r="Q478" t="str">
            <v>6 суток</v>
          </cell>
          <cell r="R478">
            <v>2410980000002</v>
          </cell>
          <cell r="S478">
            <v>12410980000009</v>
          </cell>
          <cell r="T478">
            <v>440</v>
          </cell>
          <cell r="U478">
            <v>115</v>
          </cell>
          <cell r="V478">
            <v>45</v>
          </cell>
          <cell r="W478">
            <v>0.56499999999999995</v>
          </cell>
          <cell r="X478">
            <v>7.0000000000000001E-3</v>
          </cell>
          <cell r="Y478">
            <v>0.57199999999999995</v>
          </cell>
          <cell r="Z478">
            <v>388</v>
          </cell>
          <cell r="AA478">
            <v>193</v>
          </cell>
          <cell r="AB478">
            <v>108</v>
          </cell>
          <cell r="AC478">
            <v>7</v>
          </cell>
          <cell r="AD478">
            <v>600000013</v>
          </cell>
          <cell r="AE478">
            <v>0.14699999999999999</v>
          </cell>
          <cell r="AF478">
            <v>3.95</v>
          </cell>
        </row>
        <row r="479">
          <cell r="A479">
            <v>1001060724399</v>
          </cell>
          <cell r="B479" t="str">
            <v>ПРАЗДНИЧНАЯ с/к в/с дек.спец.мгс_Х5</v>
          </cell>
          <cell r="C479" t="str">
            <v>КГ</v>
          </cell>
          <cell r="D479" t="str">
            <v>Колбасные изделия</v>
          </cell>
          <cell r="E479" t="str">
            <v>С/к колбасы</v>
          </cell>
          <cell r="F479" t="str">
            <v>Останкино</v>
          </cell>
          <cell r="G479" t="str">
            <v>ОМПК(О)</v>
          </cell>
          <cell r="H479" t="str">
            <v>ТУ 9213-140-00425283-2015</v>
          </cell>
          <cell r="I479" t="str">
            <v>Мясной продукт. Изделие колбасное сырокопченое.</v>
          </cell>
          <cell r="J479" t="str">
            <v>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специи (перец черный молотый, кардамон молотый), ароматизатор, антиокислитель изоаскорбат натрия, усилитель вкуса и аромата глутамат натрия, сахар, краситель кармины, стартовая культура, обсыпка (натуральные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v>
          </cell>
          <cell r="K479">
            <v>22</v>
          </cell>
          <cell r="L479">
            <v>49</v>
          </cell>
          <cell r="M479">
            <v>0</v>
          </cell>
          <cell r="N479" t="str">
            <v>529/2187</v>
          </cell>
          <cell r="O479" t="str">
            <v>0…+12</v>
          </cell>
          <cell r="P479">
            <v>120</v>
          </cell>
          <cell r="Q479" t="str">
            <v>6 суток</v>
          </cell>
          <cell r="R479">
            <v>2578714000008</v>
          </cell>
          <cell r="S479">
            <v>12578714000005</v>
          </cell>
          <cell r="T479">
            <v>440</v>
          </cell>
          <cell r="U479">
            <v>115</v>
          </cell>
          <cell r="V479">
            <v>45</v>
          </cell>
          <cell r="W479">
            <v>0.55800000000000005</v>
          </cell>
          <cell r="X479">
            <v>7.0000000000000001E-3</v>
          </cell>
          <cell r="Y479">
            <v>0.56500000000000006</v>
          </cell>
          <cell r="Z479">
            <v>388</v>
          </cell>
          <cell r="AA479">
            <v>193</v>
          </cell>
          <cell r="AB479">
            <v>108</v>
          </cell>
          <cell r="AC479">
            <v>7</v>
          </cell>
          <cell r="AD479">
            <v>600000013</v>
          </cell>
          <cell r="AE479">
            <v>0.14699999999999999</v>
          </cell>
          <cell r="AF479">
            <v>3.9</v>
          </cell>
        </row>
        <row r="480">
          <cell r="A480">
            <v>1001062353984</v>
          </cell>
          <cell r="B480" t="str">
            <v>ПРЕСИЖН ПО-ОСТАН. с/к в/у 1/250 8шт.</v>
          </cell>
          <cell r="C480" t="str">
            <v>ШТ</v>
          </cell>
          <cell r="D480" t="str">
            <v>Колбасные изделия</v>
          </cell>
          <cell r="E480" t="str">
            <v>С/к колбасы</v>
          </cell>
          <cell r="F480" t="str">
            <v>Останкино</v>
          </cell>
          <cell r="G480" t="str">
            <v>ОМПК(О)</v>
          </cell>
          <cell r="H480" t="str">
            <v>ТУ 9213-140-00425283-2015</v>
          </cell>
          <cell r="I480" t="str">
            <v>Мясной продукт. Изделие колбасное сырокопченое.</v>
          </cell>
          <cell r="J480"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80">
            <v>20</v>
          </cell>
          <cell r="L480">
            <v>46</v>
          </cell>
          <cell r="M480">
            <v>0</v>
          </cell>
          <cell r="N480" t="str">
            <v>494/2042</v>
          </cell>
          <cell r="O480" t="str">
            <v>0…+6</v>
          </cell>
          <cell r="P480">
            <v>120</v>
          </cell>
          <cell r="Q480" t="str">
            <v>4 суток</v>
          </cell>
          <cell r="R480">
            <v>4601296004497</v>
          </cell>
          <cell r="S480">
            <v>14601296004494</v>
          </cell>
          <cell r="T480">
            <v>240</v>
          </cell>
          <cell r="U480">
            <v>65</v>
          </cell>
          <cell r="V480">
            <v>44</v>
          </cell>
          <cell r="W480">
            <v>0.25</v>
          </cell>
          <cell r="X480">
            <v>5.0000000000000001E-3</v>
          </cell>
          <cell r="Y480">
            <v>0.255</v>
          </cell>
          <cell r="Z480">
            <v>218</v>
          </cell>
          <cell r="AA480">
            <v>193</v>
          </cell>
          <cell r="AB480">
            <v>108</v>
          </cell>
          <cell r="AC480">
            <v>8</v>
          </cell>
          <cell r="AD480">
            <v>600000150</v>
          </cell>
          <cell r="AE480">
            <v>9.1999999999999998E-2</v>
          </cell>
          <cell r="AF480">
            <v>2</v>
          </cell>
        </row>
        <row r="481">
          <cell r="A481">
            <v>1001062353679</v>
          </cell>
          <cell r="B481" t="str">
            <v>ПРЕСИЖН с/к в/у</v>
          </cell>
          <cell r="C481" t="str">
            <v>КГ</v>
          </cell>
          <cell r="D481" t="str">
            <v>Колбасные изделия</v>
          </cell>
          <cell r="E481" t="str">
            <v>С/к колбасы</v>
          </cell>
          <cell r="F481" t="str">
            <v>Останкино</v>
          </cell>
          <cell r="G481" t="str">
            <v>ОМПК(О)</v>
          </cell>
          <cell r="H481" t="str">
            <v>ТУ 9213-140-00425283-2015</v>
          </cell>
          <cell r="I481" t="str">
            <v>Мясной продукт. Изделие колбасное сырокопченое.</v>
          </cell>
          <cell r="J48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81">
            <v>20</v>
          </cell>
          <cell r="L481">
            <v>46</v>
          </cell>
          <cell r="M481">
            <v>0</v>
          </cell>
          <cell r="N481" t="str">
            <v>494/2042</v>
          </cell>
          <cell r="O481" t="str">
            <v>0…+12</v>
          </cell>
          <cell r="P481">
            <v>120</v>
          </cell>
          <cell r="Q481" t="str">
            <v>6 суток</v>
          </cell>
          <cell r="R481">
            <v>2800474000005</v>
          </cell>
          <cell r="S481">
            <v>12800474000002</v>
          </cell>
          <cell r="T481">
            <v>405</v>
          </cell>
          <cell r="U481">
            <v>70</v>
          </cell>
          <cell r="V481">
            <v>45</v>
          </cell>
          <cell r="W481">
            <v>0.5</v>
          </cell>
          <cell r="X481">
            <v>0.01</v>
          </cell>
          <cell r="Y481">
            <v>0.51</v>
          </cell>
          <cell r="Z481">
            <v>388</v>
          </cell>
          <cell r="AA481">
            <v>193</v>
          </cell>
          <cell r="AB481">
            <v>108</v>
          </cell>
          <cell r="AC481">
            <v>8</v>
          </cell>
          <cell r="AD481">
            <v>600000013</v>
          </cell>
          <cell r="AE481">
            <v>0.14699999999999999</v>
          </cell>
          <cell r="AF481">
            <v>4</v>
          </cell>
        </row>
        <row r="482">
          <cell r="A482">
            <v>1001062353684</v>
          </cell>
          <cell r="B482" t="str">
            <v>ПРЕСИЖН с/к в/у 1/250 8шт.</v>
          </cell>
          <cell r="C482" t="str">
            <v>ШТ</v>
          </cell>
          <cell r="D482" t="str">
            <v>Колбасные изделия</v>
          </cell>
          <cell r="E482" t="str">
            <v>С/к колбасы</v>
          </cell>
          <cell r="F482" t="str">
            <v>Останкино</v>
          </cell>
          <cell r="G482" t="str">
            <v>ОМПК(О)
ИП Павлов</v>
          </cell>
          <cell r="H482" t="str">
            <v>ТУ 9213-140-00425283-2015</v>
          </cell>
          <cell r="I482" t="str">
            <v>Мясной продукт. Изделие колбасное сырокопченое.</v>
          </cell>
          <cell r="J48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82">
            <v>20</v>
          </cell>
          <cell r="L482">
            <v>46</v>
          </cell>
          <cell r="M482">
            <v>0</v>
          </cell>
          <cell r="N482" t="str">
            <v>494/2042</v>
          </cell>
          <cell r="O482" t="str">
            <v>0…+6</v>
          </cell>
          <cell r="P482">
            <v>120</v>
          </cell>
          <cell r="Q482" t="str">
            <v>4 суток</v>
          </cell>
          <cell r="R482">
            <v>4601296004480</v>
          </cell>
          <cell r="S482">
            <v>14601296004487</v>
          </cell>
          <cell r="T482">
            <v>240</v>
          </cell>
          <cell r="U482">
            <v>65</v>
          </cell>
          <cell r="V482">
            <v>44</v>
          </cell>
          <cell r="W482">
            <v>0.25</v>
          </cell>
          <cell r="X482">
            <v>5.0000000000000001E-3</v>
          </cell>
          <cell r="Y482">
            <v>0.255</v>
          </cell>
          <cell r="Z482">
            <v>218</v>
          </cell>
          <cell r="AA482">
            <v>193</v>
          </cell>
          <cell r="AB482">
            <v>108</v>
          </cell>
          <cell r="AC482">
            <v>8</v>
          </cell>
          <cell r="AD482">
            <v>600000150</v>
          </cell>
          <cell r="AE482">
            <v>9.1999999999999998E-2</v>
          </cell>
          <cell r="AF482">
            <v>2</v>
          </cell>
        </row>
        <row r="483">
          <cell r="A483">
            <v>1001062355040</v>
          </cell>
          <cell r="B483" t="str">
            <v>Z-ПРЕСИЖН с/к в/у</v>
          </cell>
          <cell r="C483" t="str">
            <v>КГ</v>
          </cell>
          <cell r="D483" t="str">
            <v>Колбасные изделия</v>
          </cell>
          <cell r="E483" t="str">
            <v>С/к колбасы</v>
          </cell>
          <cell r="F483" t="str">
            <v>Останкино</v>
          </cell>
          <cell r="G483" t="str">
            <v>ОМПК(О)</v>
          </cell>
          <cell r="H483" t="str">
            <v>ТУ 9213-140-00425283-2015</v>
          </cell>
          <cell r="I483" t="str">
            <v>Мясной продукт. Изделие колбасное сырокопченое.</v>
          </cell>
          <cell r="J48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83">
            <v>20</v>
          </cell>
          <cell r="L483">
            <v>46</v>
          </cell>
          <cell r="M483">
            <v>0</v>
          </cell>
          <cell r="N483" t="str">
            <v>494/2042</v>
          </cell>
          <cell r="O483" t="str">
            <v>0…+12</v>
          </cell>
          <cell r="P483">
            <v>120</v>
          </cell>
          <cell r="Q483" t="str">
            <v>6 суток</v>
          </cell>
          <cell r="R483">
            <v>2800766000003</v>
          </cell>
          <cell r="S483">
            <v>12800766000000</v>
          </cell>
          <cell r="T483">
            <v>405</v>
          </cell>
          <cell r="U483">
            <v>70</v>
          </cell>
          <cell r="V483">
            <v>45</v>
          </cell>
          <cell r="W483">
            <v>0.5</v>
          </cell>
          <cell r="X483">
            <v>0.01</v>
          </cell>
          <cell r="Y483">
            <v>0.51</v>
          </cell>
          <cell r="Z483">
            <v>410</v>
          </cell>
          <cell r="AA483">
            <v>292</v>
          </cell>
          <cell r="AB483">
            <v>242</v>
          </cell>
          <cell r="AC483">
            <v>30</v>
          </cell>
          <cell r="AD483">
            <v>600000411</v>
          </cell>
          <cell r="AE483">
            <v>0.42299999999999999</v>
          </cell>
          <cell r="AF483">
            <v>15</v>
          </cell>
        </row>
        <row r="484">
          <cell r="A484">
            <v>1001062356572</v>
          </cell>
          <cell r="B484" t="str">
            <v>Z-ПРЕСИЖН с/к в/у 1/250</v>
          </cell>
          <cell r="C484" t="str">
            <v>ШТ</v>
          </cell>
          <cell r="D484" t="str">
            <v>Колбасные изделия</v>
          </cell>
          <cell r="E484" t="str">
            <v>С/к колбасы</v>
          </cell>
          <cell r="F484" t="str">
            <v>Останкино</v>
          </cell>
          <cell r="G484" t="str">
            <v>ОМПК(О)</v>
          </cell>
          <cell r="H484" t="str">
            <v>ТУ 9213-140-00425283-2015</v>
          </cell>
          <cell r="I484" t="str">
            <v>Мясной продукт. Изделие колбасное сырокопченое.</v>
          </cell>
          <cell r="J48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84">
            <v>20</v>
          </cell>
          <cell r="L484">
            <v>46</v>
          </cell>
          <cell r="M484">
            <v>0</v>
          </cell>
          <cell r="N484" t="str">
            <v>494/2042</v>
          </cell>
          <cell r="O484" t="str">
            <v>0…+6</v>
          </cell>
          <cell r="P484">
            <v>120</v>
          </cell>
          <cell r="Q484" t="str">
            <v>4 суток</v>
          </cell>
          <cell r="R484">
            <v>4601296004480</v>
          </cell>
          <cell r="S484">
            <v>14601296004487</v>
          </cell>
          <cell r="T484">
            <v>240</v>
          </cell>
          <cell r="U484">
            <v>65</v>
          </cell>
          <cell r="V484">
            <v>44</v>
          </cell>
          <cell r="W484">
            <v>0.25</v>
          </cell>
          <cell r="X484">
            <v>5.0000000000000001E-3</v>
          </cell>
          <cell r="Y484">
            <v>0.255</v>
          </cell>
          <cell r="Z484">
            <v>410</v>
          </cell>
          <cell r="AA484">
            <v>292</v>
          </cell>
          <cell r="AB484">
            <v>242</v>
          </cell>
          <cell r="AC484">
            <v>48</v>
          </cell>
          <cell r="AD484">
            <v>600000411</v>
          </cell>
          <cell r="AE484">
            <v>0.42299999999999999</v>
          </cell>
          <cell r="AF484">
            <v>12</v>
          </cell>
        </row>
        <row r="485">
          <cell r="A485">
            <v>1001062355996</v>
          </cell>
          <cell r="B485" t="str">
            <v>ПРЕСИЖН с/к в/у_О</v>
          </cell>
          <cell r="C485" t="str">
            <v>КГ</v>
          </cell>
          <cell r="D485" t="str">
            <v>Колбасные изделия</v>
          </cell>
          <cell r="E485" t="str">
            <v>С/к колбасы</v>
          </cell>
          <cell r="F485" t="str">
            <v>Останкино</v>
          </cell>
          <cell r="G485" t="str">
            <v>ОМПК(О)</v>
          </cell>
          <cell r="H485" t="str">
            <v>ТУ 9213-140-00425283-2015</v>
          </cell>
          <cell r="I485" t="str">
            <v>Мясной продукт. Изделие колбасное сырокопченое.</v>
          </cell>
          <cell r="J485"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85">
            <v>20</v>
          </cell>
          <cell r="L485">
            <v>46</v>
          </cell>
          <cell r="M485">
            <v>0</v>
          </cell>
          <cell r="N485" t="str">
            <v>494/2042</v>
          </cell>
          <cell r="O485" t="str">
            <v>0…+12</v>
          </cell>
          <cell r="P485">
            <v>120</v>
          </cell>
          <cell r="Q485" t="str">
            <v>6 суток</v>
          </cell>
          <cell r="R485">
            <v>2908470000002</v>
          </cell>
          <cell r="S485">
            <v>12908470000009</v>
          </cell>
          <cell r="T485">
            <v>405</v>
          </cell>
          <cell r="U485">
            <v>70</v>
          </cell>
          <cell r="V485">
            <v>45</v>
          </cell>
          <cell r="W485">
            <v>0.5</v>
          </cell>
          <cell r="X485">
            <v>0.01</v>
          </cell>
          <cell r="Y485">
            <v>0.51</v>
          </cell>
          <cell r="Z485">
            <v>388</v>
          </cell>
          <cell r="AA485">
            <v>193</v>
          </cell>
          <cell r="AB485">
            <v>108</v>
          </cell>
          <cell r="AC485">
            <v>8</v>
          </cell>
          <cell r="AD485">
            <v>600000013</v>
          </cell>
          <cell r="AE485">
            <v>0.14699999999999999</v>
          </cell>
          <cell r="AF485">
            <v>4</v>
          </cell>
        </row>
        <row r="486">
          <cell r="A486">
            <v>1001062353680</v>
          </cell>
          <cell r="B486" t="str">
            <v>ПРЕСИЖН с/к дек.спец.мгс</v>
          </cell>
          <cell r="C486" t="str">
            <v>КГ</v>
          </cell>
          <cell r="D486" t="str">
            <v>Колбасные изделия</v>
          </cell>
          <cell r="E486" t="str">
            <v>С/к колбасы</v>
          </cell>
          <cell r="F486" t="str">
            <v>Останкино</v>
          </cell>
          <cell r="G486" t="str">
            <v>ОМПК(О)</v>
          </cell>
          <cell r="H486" t="str">
            <v>ТУ 9213-140-00425283-2015</v>
          </cell>
          <cell r="I486" t="str">
            <v>Мясной продукт. Изделие колбасное сырокопченое.</v>
          </cell>
          <cell r="J486"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(черный перец, имбирь, красный перец), сахар, ароматизатор, антиокислитель изоаскорбат натрия, усилитель вкуса и аромата глутамат натрия, красители: кармины, красный рисовый; стартовая культура, обсыпка (натуральные пряности: перец зеленый, лук, горчичное семя, перец красный, тмин, перец черный; желатин пищевой, соль, усилитель вкуса и аромата глутамат натрия)</v>
          </cell>
          <cell r="K486">
            <v>20</v>
          </cell>
          <cell r="L486">
            <v>46</v>
          </cell>
          <cell r="M486">
            <v>0</v>
          </cell>
          <cell r="N486" t="str">
            <v>462/1911</v>
          </cell>
          <cell r="O486" t="str">
            <v>0…+12</v>
          </cell>
          <cell r="P486">
            <v>120</v>
          </cell>
          <cell r="Q486" t="str">
            <v>6 суток</v>
          </cell>
          <cell r="R486">
            <v>2774300000005</v>
          </cell>
          <cell r="S486">
            <v>12774300000002</v>
          </cell>
          <cell r="T486">
            <v>440</v>
          </cell>
          <cell r="U486">
            <v>115</v>
          </cell>
          <cell r="V486">
            <v>45</v>
          </cell>
          <cell r="W486">
            <v>0.57199999999999995</v>
          </cell>
          <cell r="X486">
            <v>7.0000000000000001E-3</v>
          </cell>
          <cell r="Y486">
            <v>0.57899999999999996</v>
          </cell>
          <cell r="Z486">
            <v>388</v>
          </cell>
          <cell r="AA486">
            <v>193</v>
          </cell>
          <cell r="AB486">
            <v>108</v>
          </cell>
          <cell r="AC486">
            <v>7</v>
          </cell>
          <cell r="AD486">
            <v>600000013</v>
          </cell>
          <cell r="AE486">
            <v>0.14699999999999999</v>
          </cell>
          <cell r="AF486">
            <v>4</v>
          </cell>
        </row>
        <row r="487">
          <cell r="A487">
            <v>1001062353691</v>
          </cell>
          <cell r="B487" t="str">
            <v>ПРЕСИЖН с/к дек.спец.мгс_А-Т</v>
          </cell>
          <cell r="C487" t="str">
            <v>КГ</v>
          </cell>
          <cell r="D487" t="str">
            <v>Колбасные изделия</v>
          </cell>
          <cell r="E487" t="str">
            <v>С/к колбасы</v>
          </cell>
          <cell r="F487" t="str">
            <v>Останкино</v>
          </cell>
          <cell r="G487" t="str">
            <v>ОМПК(О)</v>
          </cell>
          <cell r="H487" t="str">
            <v>ТУ 9213-140-00425283-2015</v>
          </cell>
          <cell r="I487" t="str">
            <v>Мясной продукт. Изделие колбасное сырокопченое.</v>
          </cell>
          <cell r="J487"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(черный перец, имбирь, красный перец), сахар, ароматизатор, антиокислитель изоаскорбат натрия, усилитель вкуса и аромата глутамат натрия, красители: кармины, красный рисовый; стартовая культура, обсыпка (натуральные пряности: перец зеленый, лук, горчичное семя, перец красный, тмин, перец черный; желатин пищевой, соль, усилитель вкуса и аромата глутамат натрия)</v>
          </cell>
          <cell r="K487">
            <v>20</v>
          </cell>
          <cell r="L487">
            <v>46</v>
          </cell>
          <cell r="M487">
            <v>0</v>
          </cell>
          <cell r="N487" t="str">
            <v>462/1911</v>
          </cell>
          <cell r="O487" t="str">
            <v>0…+12</v>
          </cell>
          <cell r="P487">
            <v>120</v>
          </cell>
          <cell r="Q487" t="str">
            <v>6 суток</v>
          </cell>
          <cell r="R487">
            <v>2533767000009</v>
          </cell>
          <cell r="S487">
            <v>12533767000006</v>
          </cell>
          <cell r="T487">
            <v>440</v>
          </cell>
          <cell r="U487">
            <v>115</v>
          </cell>
          <cell r="V487">
            <v>45</v>
          </cell>
          <cell r="W487">
            <v>0.56499999999999995</v>
          </cell>
          <cell r="X487">
            <v>7.0000000000000001E-3</v>
          </cell>
          <cell r="Y487">
            <v>0.57199999999999995</v>
          </cell>
          <cell r="Z487">
            <v>388</v>
          </cell>
          <cell r="AA487">
            <v>193</v>
          </cell>
          <cell r="AB487">
            <v>108</v>
          </cell>
          <cell r="AC487">
            <v>7</v>
          </cell>
          <cell r="AD487">
            <v>600000013</v>
          </cell>
          <cell r="AE487">
            <v>0.14699999999999999</v>
          </cell>
          <cell r="AF487">
            <v>3.95</v>
          </cell>
        </row>
        <row r="488">
          <cell r="A488">
            <v>1001062355700</v>
          </cell>
          <cell r="B488" t="str">
            <v>ПРЕСИЖН с/к дек.спец.мгс_Маяк</v>
          </cell>
          <cell r="C488" t="str">
            <v>КГ</v>
          </cell>
          <cell r="D488" t="str">
            <v>Колбасные изделия</v>
          </cell>
          <cell r="E488" t="str">
            <v>С/к колбасы</v>
          </cell>
          <cell r="F488" t="str">
            <v>Останкино</v>
          </cell>
          <cell r="G488" t="str">
            <v>ОМПК(О)</v>
          </cell>
          <cell r="H488" t="str">
            <v>ТУ 9213-140-00425283-2015</v>
          </cell>
          <cell r="I488" t="str">
            <v>Мясной продукт. Изделие колбасное сырокопченое.</v>
          </cell>
          <cell r="J488"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(черный перец, имбирь, красный перец), сахар, ароматизатор, антиокислитель изоаскорбат натрия, усилитель вкуса и аромата глутамат натрия, красители: кармины, красный рисовый; стартовая культура, обсыпка (натуральные пряности: перец зеленый, лук, горчичное семя, перец красный, тмин, перец черный; желатин пищевой, соль, усилитель вкуса и аромата глутамат натрия)</v>
          </cell>
          <cell r="K488">
            <v>20</v>
          </cell>
          <cell r="L488">
            <v>46</v>
          </cell>
          <cell r="M488">
            <v>0</v>
          </cell>
          <cell r="N488" t="str">
            <v>462/1911</v>
          </cell>
          <cell r="O488" t="str">
            <v>0…+12</v>
          </cell>
          <cell r="P488">
            <v>120</v>
          </cell>
          <cell r="Q488" t="str">
            <v>6 суток</v>
          </cell>
          <cell r="R488">
            <v>2102729000007</v>
          </cell>
          <cell r="S488">
            <v>12102729000004</v>
          </cell>
          <cell r="T488">
            <v>440</v>
          </cell>
          <cell r="U488">
            <v>115</v>
          </cell>
          <cell r="V488">
            <v>45</v>
          </cell>
          <cell r="W488">
            <v>0.57199999999999995</v>
          </cell>
          <cell r="X488">
            <v>7.0000000000000001E-3</v>
          </cell>
          <cell r="Y488">
            <v>0.57899999999999996</v>
          </cell>
          <cell r="Z488">
            <v>388</v>
          </cell>
          <cell r="AA488">
            <v>193</v>
          </cell>
          <cell r="AB488">
            <v>108</v>
          </cell>
          <cell r="AC488">
            <v>7</v>
          </cell>
          <cell r="AD488">
            <v>600000013</v>
          </cell>
          <cell r="AE488">
            <v>0.14699999999999999</v>
          </cell>
          <cell r="AF488">
            <v>4</v>
          </cell>
        </row>
        <row r="489">
          <cell r="A489">
            <v>1001062353692</v>
          </cell>
          <cell r="B489" t="str">
            <v>ПРЕСИЖН с/к дек.спец.мгс_О</v>
          </cell>
          <cell r="C489" t="str">
            <v>КГ</v>
          </cell>
          <cell r="D489" t="str">
            <v>Колбасные изделия</v>
          </cell>
          <cell r="E489" t="str">
            <v>С/к колбасы</v>
          </cell>
          <cell r="F489" t="str">
            <v>Останкино</v>
          </cell>
          <cell r="G489" t="str">
            <v>ОМПК(О)</v>
          </cell>
          <cell r="H489" t="str">
            <v>ТУ 9213-140-00425283-2015</v>
          </cell>
          <cell r="I489" t="str">
            <v>Мясной продукт. Изделие колбасное сырокопченое.</v>
          </cell>
          <cell r="J489"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(черный перец, имбирь, красный перец), сахар, ароматизатор, антиокислитель изоаскорбат натрия, усилитель вкуса и аромата глутамат натрия, красители: кармины, красный рисовый; стартовая культура, обсыпка (натуральные пряности: перец зеленый, лук, горчичное семя, перец красный, тмин, перец черный; желатин пищевой, соль, усилитель вкуса и аромата глутамат натрия)</v>
          </cell>
          <cell r="K489">
            <v>20</v>
          </cell>
          <cell r="L489">
            <v>46</v>
          </cell>
          <cell r="M489">
            <v>0</v>
          </cell>
          <cell r="N489" t="str">
            <v>462/1911</v>
          </cell>
          <cell r="O489" t="str">
            <v>0…+12</v>
          </cell>
          <cell r="P489">
            <v>120</v>
          </cell>
          <cell r="Q489" t="str">
            <v>6 суток</v>
          </cell>
          <cell r="R489">
            <v>2965365000004</v>
          </cell>
          <cell r="S489">
            <v>12965365000001</v>
          </cell>
          <cell r="T489">
            <v>440</v>
          </cell>
          <cell r="U489">
            <v>115</v>
          </cell>
          <cell r="V489">
            <v>45</v>
          </cell>
          <cell r="W489">
            <v>0.56499999999999995</v>
          </cell>
          <cell r="X489">
            <v>7.0000000000000001E-3</v>
          </cell>
          <cell r="Y489">
            <v>0.57199999999999995</v>
          </cell>
          <cell r="Z489">
            <v>388</v>
          </cell>
          <cell r="AA489">
            <v>193</v>
          </cell>
          <cell r="AB489">
            <v>108</v>
          </cell>
          <cell r="AC489">
            <v>7</v>
          </cell>
          <cell r="AD489">
            <v>600000013</v>
          </cell>
          <cell r="AE489">
            <v>0.14699999999999999</v>
          </cell>
          <cell r="AF489">
            <v>3.95</v>
          </cell>
        </row>
        <row r="490">
          <cell r="A490">
            <v>1001060746507</v>
          </cell>
          <cell r="B490" t="str">
            <v>ПРЕСТИЖ с/к в/у 1/250 16шт.</v>
          </cell>
          <cell r="C490" t="str">
            <v>ШТ</v>
          </cell>
          <cell r="D490" t="str">
            <v>Колбасные изделия</v>
          </cell>
          <cell r="E490" t="str">
            <v>С/к колбасы</v>
          </cell>
          <cell r="F490" t="str">
            <v>Останкино</v>
          </cell>
          <cell r="G490" t="str">
            <v>ОМПК(О)</v>
          </cell>
          <cell r="H490" t="str">
            <v>ТУ 9213-140-00425283-2015</v>
          </cell>
          <cell r="I490" t="str">
            <v>Мясной продукт. Изделие колбасное сырокопченое.</v>
          </cell>
          <cell r="J490"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90">
            <v>20</v>
          </cell>
          <cell r="L490">
            <v>46</v>
          </cell>
          <cell r="M490">
            <v>0</v>
          </cell>
          <cell r="N490" t="str">
            <v>494/2042</v>
          </cell>
          <cell r="O490" t="str">
            <v>0…+6</v>
          </cell>
          <cell r="P490">
            <v>120</v>
          </cell>
          <cell r="Q490" t="str">
            <v>4 суток</v>
          </cell>
          <cell r="R490">
            <v>4607958074655</v>
          </cell>
          <cell r="S490">
            <v>24607958074659</v>
          </cell>
          <cell r="T490">
            <v>240</v>
          </cell>
          <cell r="U490">
            <v>65</v>
          </cell>
          <cell r="V490">
            <v>44</v>
          </cell>
          <cell r="W490">
            <v>0.25</v>
          </cell>
          <cell r="X490">
            <v>5.0000000000000001E-3</v>
          </cell>
          <cell r="Y490">
            <v>0.255</v>
          </cell>
          <cell r="Z490">
            <v>228</v>
          </cell>
          <cell r="AA490">
            <v>198</v>
          </cell>
          <cell r="AB490">
            <v>208</v>
          </cell>
          <cell r="AC490">
            <v>16</v>
          </cell>
          <cell r="AD490">
            <v>600000422</v>
          </cell>
          <cell r="AE490">
            <v>0.14899999999999999</v>
          </cell>
          <cell r="AF490">
            <v>4</v>
          </cell>
        </row>
        <row r="491">
          <cell r="A491">
            <v>1001060763287</v>
          </cell>
          <cell r="B491" t="str">
            <v>САЛЯМИ ИТАЛЬЯНСКАЯ с/к в/у</v>
          </cell>
          <cell r="C491" t="str">
            <v>КГ</v>
          </cell>
          <cell r="D491" t="str">
            <v>Колбасные изделия</v>
          </cell>
          <cell r="E491" t="str">
            <v>С/к колбасы</v>
          </cell>
          <cell r="F491" t="str">
            <v>Останкино</v>
          </cell>
          <cell r="G491" t="str">
            <v>ОМПК(О)</v>
          </cell>
          <cell r="H491" t="str">
            <v>ТУ 9213-140-00425283-2015</v>
          </cell>
          <cell r="I491" t="str">
            <v>Мясной продукт. Изделие колбасное сырокопченое.</v>
          </cell>
          <cell r="J491"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91">
            <v>16</v>
          </cell>
          <cell r="L491">
            <v>50</v>
          </cell>
          <cell r="M491">
            <v>0</v>
          </cell>
          <cell r="N491" t="str">
            <v>514/2123</v>
          </cell>
          <cell r="O491" t="str">
            <v>0…+12</v>
          </cell>
          <cell r="P491">
            <v>120</v>
          </cell>
          <cell r="Q491" t="str">
            <v>6 суток</v>
          </cell>
          <cell r="R491">
            <v>2817960000005</v>
          </cell>
          <cell r="S491">
            <v>12817960000002</v>
          </cell>
          <cell r="T491">
            <v>405</v>
          </cell>
          <cell r="U491">
            <v>70</v>
          </cell>
          <cell r="V491">
            <v>45</v>
          </cell>
          <cell r="W491">
            <v>0.5</v>
          </cell>
          <cell r="X491">
            <v>0.01</v>
          </cell>
          <cell r="Y491">
            <v>0.51</v>
          </cell>
          <cell r="Z491">
            <v>388</v>
          </cell>
          <cell r="AA491">
            <v>193</v>
          </cell>
          <cell r="AB491">
            <v>108</v>
          </cell>
          <cell r="AC491">
            <v>8</v>
          </cell>
          <cell r="AD491">
            <v>600000013</v>
          </cell>
          <cell r="AE491">
            <v>0.14699999999999999</v>
          </cell>
          <cell r="AF491">
            <v>4</v>
          </cell>
        </row>
        <row r="492">
          <cell r="A492">
            <v>1001060766093</v>
          </cell>
          <cell r="B492" t="str">
            <v>САЛЯМИ ИТАЛЬЯНСКАЯ с/к в/у 1/250 8шт_UZ</v>
          </cell>
          <cell r="C492" t="str">
            <v>ШТ</v>
          </cell>
          <cell r="D492" t="str">
            <v>Колбасные изделия</v>
          </cell>
          <cell r="E492" t="str">
            <v>С/к колбасы</v>
          </cell>
          <cell r="F492" t="str">
            <v>Останкино</v>
          </cell>
          <cell r="G492" t="str">
            <v>ОМПК(О)</v>
          </cell>
          <cell r="H492" t="str">
            <v>ТУ 9213-140-00425283-2015</v>
          </cell>
          <cell r="I492" t="str">
            <v>Мясной продукт. Изделие колбасное сырокопченое.</v>
          </cell>
          <cell r="J492"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92">
            <v>16</v>
          </cell>
          <cell r="L492">
            <v>50</v>
          </cell>
          <cell r="M492">
            <v>0</v>
          </cell>
          <cell r="N492" t="str">
            <v>514/2123</v>
          </cell>
          <cell r="O492" t="str">
            <v>0…+6</v>
          </cell>
          <cell r="P492">
            <v>120</v>
          </cell>
          <cell r="Q492" t="str">
            <v>4 суток</v>
          </cell>
          <cell r="R492">
            <v>4601296009577</v>
          </cell>
          <cell r="S492">
            <v>14601296009574</v>
          </cell>
          <cell r="T492">
            <v>240</v>
          </cell>
          <cell r="U492">
            <v>65</v>
          </cell>
          <cell r="V492">
            <v>44</v>
          </cell>
          <cell r="W492">
            <v>0.25</v>
          </cell>
          <cell r="X492">
            <v>5.0000000000000001E-3</v>
          </cell>
          <cell r="Y492">
            <v>0.255</v>
          </cell>
          <cell r="Z492">
            <v>218</v>
          </cell>
          <cell r="AA492">
            <v>193</v>
          </cell>
          <cell r="AB492">
            <v>108</v>
          </cell>
          <cell r="AC492">
            <v>8</v>
          </cell>
          <cell r="AD492">
            <v>600000150</v>
          </cell>
          <cell r="AE492">
            <v>9.1999999999999998E-2</v>
          </cell>
          <cell r="AF492">
            <v>2</v>
          </cell>
        </row>
        <row r="493">
          <cell r="A493">
            <v>1001060765178</v>
          </cell>
          <cell r="B493" t="str">
            <v>САЛЯМИ ИТАЛЬЯНСКАЯ с/к в/у 1/250 8шт_СНГ</v>
          </cell>
          <cell r="C493" t="str">
            <v>ШТ</v>
          </cell>
          <cell r="D493" t="str">
            <v>Колбасные изделия</v>
          </cell>
          <cell r="E493" t="str">
            <v>С/к колбасы</v>
          </cell>
          <cell r="F493" t="str">
            <v>Останкино</v>
          </cell>
          <cell r="G493" t="str">
            <v>ОМПК(О)</v>
          </cell>
          <cell r="H493" t="str">
            <v>ТУ 9213-140-00425283-2015</v>
          </cell>
          <cell r="I493" t="str">
            <v>Мясной продукт. Изделие колбасное сырокопченое.</v>
          </cell>
          <cell r="J493"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93">
            <v>16</v>
          </cell>
          <cell r="L493">
            <v>50</v>
          </cell>
          <cell r="M493">
            <v>0</v>
          </cell>
          <cell r="N493" t="str">
            <v>514/2123</v>
          </cell>
          <cell r="O493" t="str">
            <v>0…+6</v>
          </cell>
          <cell r="P493">
            <v>120</v>
          </cell>
          <cell r="Q493" t="str">
            <v>4 суток</v>
          </cell>
          <cell r="R493">
            <v>4601296009577</v>
          </cell>
          <cell r="S493">
            <v>14601296009574</v>
          </cell>
          <cell r="T493">
            <v>240</v>
          </cell>
          <cell r="U493">
            <v>65</v>
          </cell>
          <cell r="V493">
            <v>44</v>
          </cell>
          <cell r="W493">
            <v>0.25</v>
          </cell>
          <cell r="X493">
            <v>5.0000000000000001E-3</v>
          </cell>
          <cell r="Y493">
            <v>0.255</v>
          </cell>
          <cell r="Z493">
            <v>218</v>
          </cell>
          <cell r="AA493">
            <v>193</v>
          </cell>
          <cell r="AB493">
            <v>108</v>
          </cell>
          <cell r="AC493">
            <v>8</v>
          </cell>
          <cell r="AD493">
            <v>600000150</v>
          </cell>
          <cell r="AE493">
            <v>9.1999999999999998E-2</v>
          </cell>
          <cell r="AF493">
            <v>2</v>
          </cell>
        </row>
        <row r="494">
          <cell r="A494">
            <v>1001060764993</v>
          </cell>
          <cell r="B494" t="str">
            <v>САЛЯМИ ИТАЛЬЯНСКАЯ с/к в/у 1/250*8_120с</v>
          </cell>
          <cell r="C494" t="str">
            <v>ШТ</v>
          </cell>
          <cell r="D494" t="str">
            <v>Колбасные изделия</v>
          </cell>
          <cell r="E494" t="str">
            <v>С/к колбасы</v>
          </cell>
          <cell r="F494" t="str">
            <v>Останкино</v>
          </cell>
          <cell r="G494" t="str">
            <v>ОМПК(О)</v>
          </cell>
          <cell r="H494" t="str">
            <v>ТУ 9213-140-00425283-2015</v>
          </cell>
          <cell r="I494" t="str">
            <v>Мясной продукт. Изделие колбасное сырокопченое.</v>
          </cell>
          <cell r="J494"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94">
            <v>16</v>
          </cell>
          <cell r="L494">
            <v>50</v>
          </cell>
          <cell r="M494">
            <v>0</v>
          </cell>
          <cell r="N494" t="str">
            <v>514/2123</v>
          </cell>
          <cell r="O494" t="str">
            <v>0…+6</v>
          </cell>
          <cell r="P494">
            <v>120</v>
          </cell>
          <cell r="Q494" t="str">
            <v>4 суток</v>
          </cell>
          <cell r="R494">
            <v>4601296009577</v>
          </cell>
          <cell r="S494">
            <v>14601296009574</v>
          </cell>
          <cell r="T494">
            <v>240</v>
          </cell>
          <cell r="U494">
            <v>65</v>
          </cell>
          <cell r="V494">
            <v>44</v>
          </cell>
          <cell r="W494">
            <v>0.25</v>
          </cell>
          <cell r="X494">
            <v>5.0000000000000001E-3</v>
          </cell>
          <cell r="Y494">
            <v>0.255</v>
          </cell>
          <cell r="Z494">
            <v>218</v>
          </cell>
          <cell r="AA494">
            <v>193</v>
          </cell>
          <cell r="AB494">
            <v>108</v>
          </cell>
          <cell r="AC494">
            <v>8</v>
          </cell>
          <cell r="AD494">
            <v>600000150</v>
          </cell>
          <cell r="AE494">
            <v>9.1999999999999998E-2</v>
          </cell>
          <cell r="AF494">
            <v>2</v>
          </cell>
        </row>
        <row r="495">
          <cell r="A495">
            <v>1001060765911</v>
          </cell>
          <cell r="B495" t="str">
            <v>Z-САЛЯМИ ИТАЛЬЯН. с/к в/у (для нарезки)</v>
          </cell>
          <cell r="C495" t="str">
            <v>КГ</v>
          </cell>
          <cell r="D495" t="str">
            <v>Колбасные изделия</v>
          </cell>
          <cell r="E495" t="str">
            <v>С/к колбасы</v>
          </cell>
          <cell r="F495" t="str">
            <v>Останкино</v>
          </cell>
          <cell r="G495" t="str">
            <v>ОМПК(О)</v>
          </cell>
          <cell r="H495" t="str">
            <v>ТУ 9213-140-00425283-2015</v>
          </cell>
          <cell r="I495" t="str">
            <v>Мясной продукт. Изделие колбасное сырокопченое.</v>
          </cell>
          <cell r="J495"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95">
            <v>16</v>
          </cell>
          <cell r="L495">
            <v>50</v>
          </cell>
          <cell r="M495">
            <v>0</v>
          </cell>
          <cell r="N495" t="str">
            <v>514/2123</v>
          </cell>
          <cell r="O495" t="str">
            <v>0…+12</v>
          </cell>
          <cell r="P495">
            <v>120</v>
          </cell>
          <cell r="Q495" t="str">
            <v>6 суток</v>
          </cell>
          <cell r="R495">
            <v>2800630000009</v>
          </cell>
          <cell r="S495">
            <v>12800630000006</v>
          </cell>
          <cell r="T495">
            <v>0</v>
          </cell>
          <cell r="U495">
            <v>0</v>
          </cell>
          <cell r="V495">
            <v>0</v>
          </cell>
          <cell r="W495">
            <v>13.5</v>
          </cell>
          <cell r="X495">
            <v>0.15</v>
          </cell>
          <cell r="Y495">
            <v>13.65</v>
          </cell>
          <cell r="Z495">
            <v>938</v>
          </cell>
          <cell r="AA495">
            <v>178</v>
          </cell>
          <cell r="AB495">
            <v>178</v>
          </cell>
          <cell r="AC495">
            <v>1</v>
          </cell>
          <cell r="AD495">
            <v>600000313</v>
          </cell>
          <cell r="AE495">
            <v>0.39700000000000002</v>
          </cell>
          <cell r="AF495">
            <v>13.5</v>
          </cell>
        </row>
        <row r="496">
          <cell r="A496">
            <v>1001060766630</v>
          </cell>
          <cell r="B496" t="str">
            <v>Z-САЛЯМИ ИТАЛЬЯН. с/к (для нарезки)_ММК</v>
          </cell>
          <cell r="C496" t="str">
            <v>КГ</v>
          </cell>
          <cell r="D496" t="str">
            <v>Колбасные изделия</v>
          </cell>
          <cell r="E496" t="str">
            <v>С/к колбасы</v>
          </cell>
          <cell r="F496" t="str">
            <v>Останкино</v>
          </cell>
          <cell r="G496" t="str">
            <v>Малаховский МК</v>
          </cell>
          <cell r="H496" t="str">
            <v>ТУ 9213-140-00425283-2015</v>
          </cell>
          <cell r="I496" t="str">
            <v>Мясной продукт. Изделие колбасное сырокопченое.</v>
          </cell>
          <cell r="J496"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96">
            <v>16</v>
          </cell>
          <cell r="L496">
            <v>50</v>
          </cell>
          <cell r="M496">
            <v>0</v>
          </cell>
          <cell r="N496" t="str">
            <v>514/2123</v>
          </cell>
          <cell r="O496" t="str">
            <v>0…+12</v>
          </cell>
          <cell r="P496">
            <v>50</v>
          </cell>
          <cell r="Q496" t="str">
            <v>6 суток</v>
          </cell>
          <cell r="R496">
            <v>2800630000009</v>
          </cell>
          <cell r="S496">
            <v>12800630000006</v>
          </cell>
          <cell r="T496">
            <v>850</v>
          </cell>
          <cell r="U496">
            <v>55</v>
          </cell>
          <cell r="V496">
            <v>55</v>
          </cell>
          <cell r="W496">
            <v>1.7249999999999999</v>
          </cell>
          <cell r="X496">
            <v>0</v>
          </cell>
          <cell r="Y496">
            <v>1.7249999999999999</v>
          </cell>
          <cell r="Z496">
            <v>938</v>
          </cell>
          <cell r="AA496">
            <v>178</v>
          </cell>
          <cell r="AB496">
            <v>178</v>
          </cell>
          <cell r="AC496">
            <v>9</v>
          </cell>
          <cell r="AD496">
            <v>600000313</v>
          </cell>
          <cell r="AE496">
            <v>0.39700000000000002</v>
          </cell>
          <cell r="AF496">
            <v>15.52</v>
          </cell>
        </row>
        <row r="497">
          <cell r="A497">
            <v>1001060766187</v>
          </cell>
          <cell r="B497" t="str">
            <v>САЛЯМИ ИТАЛЬЯНСКАЯ с/к в/у_Глобус</v>
          </cell>
          <cell r="C497" t="str">
            <v>КГ</v>
          </cell>
          <cell r="D497" t="str">
            <v>Колбасные изделия</v>
          </cell>
          <cell r="E497" t="str">
            <v>С/к колбасы</v>
          </cell>
          <cell r="F497" t="str">
            <v>Останкино</v>
          </cell>
          <cell r="G497" t="str">
            <v>ОМПК(О)</v>
          </cell>
          <cell r="H497" t="str">
            <v>ТУ 9213-140-00425283-2015</v>
          </cell>
          <cell r="I497" t="str">
            <v>Мясной продукт. Изделие колбасное сырокопченое.</v>
          </cell>
          <cell r="J497"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97">
            <v>16</v>
          </cell>
          <cell r="L497">
            <v>50</v>
          </cell>
          <cell r="M497">
            <v>0</v>
          </cell>
          <cell r="N497" t="str">
            <v>514/2123</v>
          </cell>
          <cell r="O497" t="str">
            <v>0…+12</v>
          </cell>
          <cell r="P497">
            <v>120</v>
          </cell>
          <cell r="Q497" t="str">
            <v>6 суток</v>
          </cell>
          <cell r="R497">
            <v>2776810000001</v>
          </cell>
          <cell r="S497">
            <v>12776810000008</v>
          </cell>
          <cell r="T497">
            <v>405</v>
          </cell>
          <cell r="U497">
            <v>70</v>
          </cell>
          <cell r="V497">
            <v>45</v>
          </cell>
          <cell r="W497">
            <v>0.5</v>
          </cell>
          <cell r="X497">
            <v>0.01</v>
          </cell>
          <cell r="Y497">
            <v>0.51</v>
          </cell>
          <cell r="Z497">
            <v>388</v>
          </cell>
          <cell r="AA497">
            <v>193</v>
          </cell>
          <cell r="AB497">
            <v>108</v>
          </cell>
          <cell r="AC497">
            <v>8</v>
          </cell>
          <cell r="AD497">
            <v>600000013</v>
          </cell>
          <cell r="AE497">
            <v>0.14699999999999999</v>
          </cell>
          <cell r="AF497">
            <v>4</v>
          </cell>
        </row>
        <row r="498">
          <cell r="A498">
            <v>1001060764082</v>
          </cell>
          <cell r="B498" t="str">
            <v>САЛЯМИ ИТАЛЬЯНСКАЯ с/к в/у_Метро</v>
          </cell>
          <cell r="C498" t="str">
            <v>КГ</v>
          </cell>
          <cell r="D498" t="str">
            <v>Колбасные изделия</v>
          </cell>
          <cell r="E498" t="str">
            <v>С/к колбасы</v>
          </cell>
          <cell r="F498" t="str">
            <v>Останкино</v>
          </cell>
          <cell r="G498" t="str">
            <v>ОМПК(О)</v>
          </cell>
          <cell r="H498" t="str">
            <v>ТУ 9213-140-00425283-2015</v>
          </cell>
          <cell r="I498" t="str">
            <v>Мясной продукт. Изделие колбасное сырокопченое.</v>
          </cell>
          <cell r="J498"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98">
            <v>16</v>
          </cell>
          <cell r="L498">
            <v>50</v>
          </cell>
          <cell r="M498">
            <v>0</v>
          </cell>
          <cell r="N498" t="str">
            <v>514/2123</v>
          </cell>
          <cell r="O498" t="str">
            <v>0…+12</v>
          </cell>
          <cell r="P498">
            <v>120</v>
          </cell>
          <cell r="Q498" t="str">
            <v>6 суток</v>
          </cell>
          <cell r="R498">
            <v>2817960000005</v>
          </cell>
          <cell r="S498">
            <v>12817960000002</v>
          </cell>
          <cell r="T498">
            <v>405</v>
          </cell>
          <cell r="U498">
            <v>70</v>
          </cell>
          <cell r="V498">
            <v>45</v>
          </cell>
          <cell r="W498">
            <v>0.5</v>
          </cell>
          <cell r="X498">
            <v>0.01</v>
          </cell>
          <cell r="Y498">
            <v>0.51</v>
          </cell>
          <cell r="Z498">
            <v>388</v>
          </cell>
          <cell r="AA498">
            <v>193</v>
          </cell>
          <cell r="AB498">
            <v>108</v>
          </cell>
          <cell r="AC498">
            <v>8</v>
          </cell>
          <cell r="AD498">
            <v>600000013</v>
          </cell>
          <cell r="AE498">
            <v>0.14699999999999999</v>
          </cell>
          <cell r="AF498">
            <v>4</v>
          </cell>
        </row>
        <row r="499">
          <cell r="A499">
            <v>1001060763382</v>
          </cell>
          <cell r="B499" t="str">
            <v>САЛЯМИ ИТАЛЬЯНСКАЯ с/к в/у_О</v>
          </cell>
          <cell r="C499" t="str">
            <v>КГ</v>
          </cell>
          <cell r="D499" t="str">
            <v>Колбасные изделия</v>
          </cell>
          <cell r="E499" t="str">
            <v>С/к колбасы</v>
          </cell>
          <cell r="F499" t="str">
            <v>Останкино</v>
          </cell>
          <cell r="G499" t="str">
            <v>ОМПК(О)</v>
          </cell>
          <cell r="H499" t="str">
            <v>ТУ 9213-140-00425283-2015</v>
          </cell>
          <cell r="I499" t="str">
            <v>Мясной продукт. Изделие колбасное сырокопченое.</v>
          </cell>
          <cell r="J499"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99">
            <v>16</v>
          </cell>
          <cell r="L499">
            <v>50</v>
          </cell>
          <cell r="M499">
            <v>0</v>
          </cell>
          <cell r="N499" t="str">
            <v>514/2123</v>
          </cell>
          <cell r="O499" t="str">
            <v>0…+12</v>
          </cell>
          <cell r="P499">
            <v>120</v>
          </cell>
          <cell r="Q499" t="str">
            <v>6 суток</v>
          </cell>
          <cell r="R499">
            <v>2914062000008</v>
          </cell>
          <cell r="S499">
            <v>12914062000005</v>
          </cell>
          <cell r="T499">
            <v>405</v>
          </cell>
          <cell r="U499">
            <v>70</v>
          </cell>
          <cell r="V499">
            <v>45</v>
          </cell>
          <cell r="W499">
            <v>0.5</v>
          </cell>
          <cell r="X499">
            <v>0.01</v>
          </cell>
          <cell r="Y499">
            <v>0.51</v>
          </cell>
          <cell r="Z499">
            <v>388</v>
          </cell>
          <cell r="AA499">
            <v>193</v>
          </cell>
          <cell r="AB499">
            <v>108</v>
          </cell>
          <cell r="AC499">
            <v>8</v>
          </cell>
          <cell r="AD499">
            <v>600000013</v>
          </cell>
          <cell r="AE499">
            <v>0.14699999999999999</v>
          </cell>
          <cell r="AF499">
            <v>4</v>
          </cell>
        </row>
        <row r="500">
          <cell r="A500">
            <v>1001060764255</v>
          </cell>
          <cell r="B500" t="str">
            <v>САЛЯМИ ИТАЛЬЯНСКАЯ с/к в/у_С</v>
          </cell>
          <cell r="C500" t="str">
            <v>КГ</v>
          </cell>
          <cell r="D500" t="str">
            <v>Колбасные изделия</v>
          </cell>
          <cell r="E500" t="str">
            <v>С/к колбасы</v>
          </cell>
          <cell r="F500" t="str">
            <v>Останкино</v>
          </cell>
          <cell r="G500" t="str">
            <v>ОМПК(О)</v>
          </cell>
          <cell r="H500" t="str">
            <v>ТУ 9213-140-00425283-2015</v>
          </cell>
          <cell r="I500" t="str">
            <v>Мясной продукт. Изделие колбасное сырокопченое.</v>
          </cell>
          <cell r="J500"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500">
            <v>16</v>
          </cell>
          <cell r="L500">
            <v>50</v>
          </cell>
          <cell r="M500">
            <v>0</v>
          </cell>
          <cell r="N500" t="str">
            <v>514/2123</v>
          </cell>
          <cell r="O500" t="str">
            <v>0…+12</v>
          </cell>
          <cell r="P500">
            <v>120</v>
          </cell>
          <cell r="Q500" t="str">
            <v>6 суток</v>
          </cell>
          <cell r="R500">
            <v>2314115000007</v>
          </cell>
          <cell r="S500">
            <v>12314115000004</v>
          </cell>
          <cell r="T500">
            <v>405</v>
          </cell>
          <cell r="U500">
            <v>70</v>
          </cell>
          <cell r="V500">
            <v>45</v>
          </cell>
          <cell r="W500">
            <v>0.48799999999999999</v>
          </cell>
          <cell r="X500">
            <v>0.01</v>
          </cell>
          <cell r="Y500">
            <v>0.498</v>
          </cell>
          <cell r="Z500">
            <v>388</v>
          </cell>
          <cell r="AA500">
            <v>193</v>
          </cell>
          <cell r="AB500">
            <v>108</v>
          </cell>
          <cell r="AC500">
            <v>8</v>
          </cell>
          <cell r="AD500">
            <v>600000013</v>
          </cell>
          <cell r="AE500">
            <v>0.14699999999999999</v>
          </cell>
          <cell r="AF500">
            <v>3.9</v>
          </cell>
        </row>
        <row r="501">
          <cell r="A501">
            <v>1001060765041</v>
          </cell>
          <cell r="B501" t="str">
            <v>Z-САЛЯМИ ИТАЛЬЯНСКАЯ с/к в/у</v>
          </cell>
          <cell r="C501" t="str">
            <v>КГ</v>
          </cell>
          <cell r="D501" t="str">
            <v>Колбасные изделия</v>
          </cell>
          <cell r="E501" t="str">
            <v>С/к колбасы</v>
          </cell>
          <cell r="F501" t="str">
            <v>Останкино</v>
          </cell>
          <cell r="G501" t="str">
            <v>ОМПК(О)</v>
          </cell>
          <cell r="H501" t="str">
            <v>ТУ 9213-140-00425283-2015</v>
          </cell>
          <cell r="I501" t="str">
            <v>Мясной продукт. Изделие колбасное сырокопченое.</v>
          </cell>
          <cell r="J501"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501">
            <v>16</v>
          </cell>
          <cell r="L501">
            <v>50</v>
          </cell>
          <cell r="M501">
            <v>0</v>
          </cell>
          <cell r="N501" t="str">
            <v>514/2123</v>
          </cell>
          <cell r="O501" t="str">
            <v>0…+12</v>
          </cell>
          <cell r="P501">
            <v>120</v>
          </cell>
          <cell r="Q501" t="str">
            <v>6 суток</v>
          </cell>
          <cell r="R501">
            <v>2800630000009</v>
          </cell>
          <cell r="S501">
            <v>12800630000006</v>
          </cell>
          <cell r="T501">
            <v>405</v>
          </cell>
          <cell r="U501">
            <v>70</v>
          </cell>
          <cell r="V501">
            <v>45</v>
          </cell>
          <cell r="W501">
            <v>0.52500000000000002</v>
          </cell>
          <cell r="X501">
            <v>0.01</v>
          </cell>
          <cell r="Y501">
            <v>0.53500000000000003</v>
          </cell>
          <cell r="Z501">
            <v>410</v>
          </cell>
          <cell r="AA501">
            <v>292</v>
          </cell>
          <cell r="AB501">
            <v>242</v>
          </cell>
          <cell r="AC501">
            <v>30</v>
          </cell>
          <cell r="AD501">
            <v>600000411</v>
          </cell>
          <cell r="AE501">
            <v>0.42299999999999999</v>
          </cell>
          <cell r="AF501">
            <v>15.75</v>
          </cell>
        </row>
        <row r="502">
          <cell r="A502">
            <v>1001063114365</v>
          </cell>
          <cell r="B502" t="str">
            <v>САЛЯМИ МЕЛКОЗЕРНЁНАЯ с/к в/у</v>
          </cell>
          <cell r="C502" t="str">
            <v>КГ</v>
          </cell>
          <cell r="D502" t="str">
            <v>Колбасные изделия</v>
          </cell>
          <cell r="E502" t="str">
            <v>С/к колбасы</v>
          </cell>
          <cell r="F502" t="str">
            <v>Останкино</v>
          </cell>
          <cell r="G502" t="str">
            <v>ОМПК(О)</v>
          </cell>
          <cell r="H502" t="str">
            <v>ТУ 9213-140-00425283-2015</v>
          </cell>
          <cell r="I502" t="str">
            <v>Мясной продукт. Изделие колбасное сырокопченое.</v>
          </cell>
          <cell r="J502" t="str">
            <v>свинина, шпик, вода, соевый белок, смесь посолочно-нитритная (соль, фиксатор окраски нитрит натрия), соль, регулятор кислотности глюконо-дельта-лактон, растительная клетчатка (пшеничная), перец черный молотый, экстракты пряностей (перец черный, перец душистый, фундук), сахар, антиокислители: аскорбиновая кислота, лимонная кислота; усилитель вкуса и аромата глутамат натрия, красители: кармины, красный рисовый; стартовая культура</v>
          </cell>
          <cell r="K502">
            <v>16</v>
          </cell>
          <cell r="L502">
            <v>50</v>
          </cell>
          <cell r="M502">
            <v>0</v>
          </cell>
          <cell r="N502" t="str">
            <v>514/2123</v>
          </cell>
          <cell r="O502" t="str">
            <v>0…+12</v>
          </cell>
          <cell r="P502">
            <v>120</v>
          </cell>
          <cell r="Q502" t="str">
            <v>6 суток</v>
          </cell>
          <cell r="R502">
            <v>2800393000001</v>
          </cell>
          <cell r="S502">
            <v>12800393000008</v>
          </cell>
          <cell r="T502">
            <v>405</v>
          </cell>
          <cell r="U502">
            <v>70</v>
          </cell>
          <cell r="V502">
            <v>45</v>
          </cell>
          <cell r="W502">
            <v>0.5</v>
          </cell>
          <cell r="X502">
            <v>0.01</v>
          </cell>
          <cell r="Y502">
            <v>0.51</v>
          </cell>
          <cell r="Z502">
            <v>388</v>
          </cell>
          <cell r="AA502">
            <v>193</v>
          </cell>
          <cell r="AB502">
            <v>108</v>
          </cell>
          <cell r="AC502">
            <v>8</v>
          </cell>
          <cell r="AD502">
            <v>600000013</v>
          </cell>
          <cell r="AE502">
            <v>0.14699999999999999</v>
          </cell>
          <cell r="AF502">
            <v>4</v>
          </cell>
        </row>
        <row r="503">
          <cell r="A503">
            <v>1001060784621</v>
          </cell>
          <cell r="B503" t="str">
            <v>САЛЯМИ МЕЛКОЗЕРНЁНАЯ с/к в/у_Ашан</v>
          </cell>
          <cell r="C503" t="str">
            <v>КГ</v>
          </cell>
          <cell r="D503" t="str">
            <v>Колбасные изделия</v>
          </cell>
          <cell r="E503" t="str">
            <v>С/к колбасы</v>
          </cell>
          <cell r="F503" t="str">
            <v>Останкино</v>
          </cell>
          <cell r="G503" t="str">
            <v>ОМПК(О)</v>
          </cell>
          <cell r="H503" t="str">
            <v>ТУ 9213-140-00425283-2015</v>
          </cell>
          <cell r="I503" t="str">
            <v>Мясной продукт. Изделие колбасное сырокопченое.</v>
          </cell>
          <cell r="J503" t="str">
            <v>свинина, шпик, вода, соевый белок, смесь посолочно-нитритная (соль, фиксатор окраски нитрит натрия), соль, регулятор кислотности глюконо-дельта-лактон, растительная клетчатка (пшеничная), перец черный молотый, экстракты пряностей (перец черный, перец душистый, фундук), сахар, антиокислители: аскорбиновая кислота, лимонная кислота; усилитель вкуса и аромата глутамат натрия, красители: кармины, красный рисовый; стартовая культура</v>
          </cell>
          <cell r="K503">
            <v>16</v>
          </cell>
          <cell r="L503">
            <v>50</v>
          </cell>
          <cell r="M503">
            <v>0</v>
          </cell>
          <cell r="N503" t="str">
            <v>514/2123</v>
          </cell>
          <cell r="O503" t="str">
            <v>0…+12</v>
          </cell>
          <cell r="P503">
            <v>120</v>
          </cell>
          <cell r="Q503" t="str">
            <v>6 суток</v>
          </cell>
          <cell r="R503">
            <v>2552285000001</v>
          </cell>
          <cell r="S503">
            <v>12552285000008</v>
          </cell>
          <cell r="T503">
            <v>405</v>
          </cell>
          <cell r="U503">
            <v>70</v>
          </cell>
          <cell r="V503">
            <v>45</v>
          </cell>
          <cell r="W503">
            <v>0.5</v>
          </cell>
          <cell r="X503">
            <v>0.01</v>
          </cell>
          <cell r="Y503">
            <v>0.51</v>
          </cell>
          <cell r="Z503">
            <v>388</v>
          </cell>
          <cell r="AA503">
            <v>193</v>
          </cell>
          <cell r="AB503">
            <v>108</v>
          </cell>
          <cell r="AC503">
            <v>8</v>
          </cell>
          <cell r="AD503">
            <v>600000013</v>
          </cell>
          <cell r="AE503">
            <v>0.14699999999999999</v>
          </cell>
          <cell r="AF503">
            <v>4</v>
          </cell>
        </row>
        <row r="504">
          <cell r="A504">
            <v>1001063115804</v>
          </cell>
          <cell r="B504" t="str">
            <v>САЛЯМИ МЕЛКОЗЕРНЁНАЯ с/к в/у_Зельгрос</v>
          </cell>
          <cell r="C504" t="str">
            <v>КГ</v>
          </cell>
          <cell r="D504" t="str">
            <v>Колбасные изделия</v>
          </cell>
          <cell r="E504" t="str">
            <v>С/к колбасы</v>
          </cell>
          <cell r="F504" t="str">
            <v>Останкино</v>
          </cell>
          <cell r="G504" t="str">
            <v>ОМПК(О)</v>
          </cell>
          <cell r="H504" t="str">
            <v>ТУ 9213-140-00425283-2015</v>
          </cell>
          <cell r="I504" t="str">
            <v>Мясной продукт. Изделие колбасное сырокопченое.</v>
          </cell>
          <cell r="J504" t="str">
            <v>свинина, шпик, вода, соевый белок, смесь посолочно-нитритная (соль, фиксатор окраски нитрит натрия), соль, регулятор кислотности глюконо-дельта-лактон, растительная клетчатка (пшеничная), перец черный молотый, экстракты пряностей (перец черный, перец душистый, фундук), сахар, антиокислители: аскорбиновая кислота, лимонная кислота; усилитель вкуса и аромата глутамат натрия, красители: кармины, красный рисовый; стартовая культура</v>
          </cell>
          <cell r="K504">
            <v>16</v>
          </cell>
          <cell r="L504">
            <v>50</v>
          </cell>
          <cell r="M504">
            <v>0</v>
          </cell>
          <cell r="N504" t="str">
            <v>514/2123</v>
          </cell>
          <cell r="O504" t="str">
            <v>0…+12</v>
          </cell>
          <cell r="P504">
            <v>120</v>
          </cell>
          <cell r="Q504" t="str">
            <v>6 суток</v>
          </cell>
          <cell r="R504">
            <v>2822900000007</v>
          </cell>
          <cell r="S504">
            <v>12822900000004</v>
          </cell>
          <cell r="T504">
            <v>405</v>
          </cell>
          <cell r="U504">
            <v>70</v>
          </cell>
          <cell r="V504">
            <v>45</v>
          </cell>
          <cell r="W504">
            <v>0.47499999999999998</v>
          </cell>
          <cell r="X504">
            <v>0.01</v>
          </cell>
          <cell r="Y504">
            <v>0.48499999999999999</v>
          </cell>
          <cell r="Z504">
            <v>388</v>
          </cell>
          <cell r="AA504">
            <v>193</v>
          </cell>
          <cell r="AB504">
            <v>108</v>
          </cell>
          <cell r="AC504">
            <v>8</v>
          </cell>
          <cell r="AD504">
            <v>600000013</v>
          </cell>
          <cell r="AE504">
            <v>0.14699999999999999</v>
          </cell>
          <cell r="AF504">
            <v>3.8</v>
          </cell>
        </row>
        <row r="505">
          <cell r="A505">
            <v>1001060784118</v>
          </cell>
          <cell r="B505" t="str">
            <v>САЛЯМИ МЕЛКОЗЕРНЕНАЯ с/к в/у_Л</v>
          </cell>
          <cell r="C505" t="str">
            <v>КГ</v>
          </cell>
          <cell r="D505" t="str">
            <v>Колбасные изделия</v>
          </cell>
          <cell r="E505" t="str">
            <v>С/к колбасы</v>
          </cell>
          <cell r="F505" t="str">
            <v>Останкино</v>
          </cell>
          <cell r="G505" t="str">
            <v>ОМПК(О)</v>
          </cell>
          <cell r="H505" t="str">
            <v>ТУ 9213-140-00425283-2015</v>
          </cell>
          <cell r="I505" t="str">
            <v>Мясной продукт. Изделие колбасное сырокопченое.</v>
          </cell>
          <cell r="J505" t="str">
            <v>свинина, шпик, вода, соевый белок, смесь посолочно-нитритная (соль, фиксатор окраски нитрит натрия), соль, регулятор кислотности глюконо-дельта-лактон, растительная клетчатка (пшеничная), перец черный молотый, экстракты пряностей (перец черный, перец душистый, фундук), сахар, антиокислители: аскорбиновая кислота, лимонная кислота; усилитель вкуса и аромата глутамат натрия, красители: кармины, красный рисовый; стартовая культура</v>
          </cell>
          <cell r="K505">
            <v>16</v>
          </cell>
          <cell r="L505">
            <v>50</v>
          </cell>
          <cell r="M505">
            <v>0</v>
          </cell>
          <cell r="N505" t="str">
            <v>514/2123</v>
          </cell>
          <cell r="O505" t="str">
            <v>0…+12</v>
          </cell>
          <cell r="P505">
            <v>120</v>
          </cell>
          <cell r="Q505" t="str">
            <v>6 суток</v>
          </cell>
          <cell r="R505">
            <v>2419101000006</v>
          </cell>
          <cell r="S505">
            <v>12419101000003</v>
          </cell>
          <cell r="T505">
            <v>405</v>
          </cell>
          <cell r="U505">
            <v>70</v>
          </cell>
          <cell r="V505">
            <v>45</v>
          </cell>
          <cell r="W505">
            <v>0.5</v>
          </cell>
          <cell r="X505">
            <v>0.01</v>
          </cell>
          <cell r="Y505">
            <v>0.51</v>
          </cell>
          <cell r="Z505">
            <v>388</v>
          </cell>
          <cell r="AA505">
            <v>193</v>
          </cell>
          <cell r="AB505">
            <v>108</v>
          </cell>
          <cell r="AC505">
            <v>8</v>
          </cell>
          <cell r="AD505">
            <v>600000013</v>
          </cell>
          <cell r="AE505">
            <v>0.14699999999999999</v>
          </cell>
          <cell r="AF505">
            <v>4</v>
          </cell>
        </row>
        <row r="506">
          <cell r="A506">
            <v>1001060783353</v>
          </cell>
          <cell r="B506" t="str">
            <v>САЛЯМИ МЕЛКОЗЕРНЁНАЯ с/к в/у_О</v>
          </cell>
          <cell r="C506" t="str">
            <v>КГ</v>
          </cell>
          <cell r="D506" t="str">
            <v>Колбасные изделия</v>
          </cell>
          <cell r="E506" t="str">
            <v>С/к колбасы</v>
          </cell>
          <cell r="F506" t="str">
            <v>Останкино</v>
          </cell>
          <cell r="G506" t="str">
            <v>ОМПК(О)</v>
          </cell>
          <cell r="H506" t="str">
            <v>ТУ 9213-140-00425283-2015</v>
          </cell>
          <cell r="I506" t="str">
            <v>Мясной продукт. Изделие колбасное сырокопченое.</v>
          </cell>
          <cell r="J506" t="str">
            <v>свинина, шпик, вода, соевый белок, смесь посолочно-нитритная (соль, фиксатор окраски нитрит натрия), соль, регулятор кислотности глюконо-дельта-лактон, растительная клетчатка (пшеничная), перец черный молотый, экстракты пряностей (перец черный, перец душистый, фундук), сахар, антиокислители: аскорбиновая кислота, лимонная кислота; усилитель вкуса и аромата глутамат натрия, красители: кармины, красный рисовый; стартовая культура</v>
          </cell>
          <cell r="K506">
            <v>16</v>
          </cell>
          <cell r="L506">
            <v>50</v>
          </cell>
          <cell r="M506">
            <v>0</v>
          </cell>
          <cell r="N506" t="str">
            <v>514/2123</v>
          </cell>
          <cell r="O506" t="str">
            <v>0…+12</v>
          </cell>
          <cell r="P506">
            <v>120</v>
          </cell>
          <cell r="Q506" t="str">
            <v>6 суток</v>
          </cell>
          <cell r="R506">
            <v>2950880000004</v>
          </cell>
          <cell r="S506">
            <v>12950880000001</v>
          </cell>
          <cell r="T506">
            <v>405</v>
          </cell>
          <cell r="U506">
            <v>70</v>
          </cell>
          <cell r="V506">
            <v>45</v>
          </cell>
          <cell r="W506">
            <v>0.5</v>
          </cell>
          <cell r="X506">
            <v>0.01</v>
          </cell>
          <cell r="Y506">
            <v>0.51</v>
          </cell>
          <cell r="Z506">
            <v>388</v>
          </cell>
          <cell r="AA506">
            <v>193</v>
          </cell>
          <cell r="AB506">
            <v>108</v>
          </cell>
          <cell r="AC506">
            <v>8</v>
          </cell>
          <cell r="AD506">
            <v>600000013</v>
          </cell>
          <cell r="AE506">
            <v>0.14699999999999999</v>
          </cell>
          <cell r="AF506">
            <v>4</v>
          </cell>
        </row>
        <row r="507">
          <cell r="A507">
            <v>1001063116571</v>
          </cell>
          <cell r="B507" t="str">
            <v>САЛЯМИ МЕЛКОЗЕРНЁНАЯ с/к в/у 0.5кг 8шт.</v>
          </cell>
          <cell r="C507" t="str">
            <v>ШТ</v>
          </cell>
          <cell r="D507" t="str">
            <v>Колбасные изделия</v>
          </cell>
          <cell r="E507" t="str">
            <v>С/к колбасы</v>
          </cell>
          <cell r="F507" t="str">
            <v>Останкино</v>
          </cell>
          <cell r="G507" t="str">
            <v>ОМПК(О)</v>
          </cell>
          <cell r="H507" t="str">
            <v>ТУ 9213-140-00425283-2015</v>
          </cell>
          <cell r="I507" t="str">
            <v>Мясной продукт. Изделие колбасное сырокопченое.</v>
          </cell>
          <cell r="J507" t="str">
            <v>свинина, шпик, вода, соевый белок, смесь посолочно-нитритная (соль, фиксатор окраски нитрит натрия), соль, регулятор кислотности глюконо-дельта-лактон, растительная клетчатка (пшеничная), перец черный молотый, экстракты пряностей (перец черный, перец душистый, фундук), сахар, антиокислители: аскорбиновая кислота, лимонная кислота; усилитель вкуса и аромата глутамат натрия, красители: кармины, красный рисовый; стартовая культура</v>
          </cell>
          <cell r="K507">
            <v>16</v>
          </cell>
          <cell r="L507">
            <v>50</v>
          </cell>
          <cell r="M507">
            <v>0</v>
          </cell>
          <cell r="N507" t="str">
            <v>514/2123</v>
          </cell>
          <cell r="O507" t="str">
            <v>0…+12</v>
          </cell>
          <cell r="P507">
            <v>120</v>
          </cell>
          <cell r="Q507" t="str">
            <v>6 суток</v>
          </cell>
          <cell r="R507">
            <v>4607958075812</v>
          </cell>
          <cell r="S507">
            <v>14607958075819</v>
          </cell>
          <cell r="T507">
            <v>405</v>
          </cell>
          <cell r="U507">
            <v>70</v>
          </cell>
          <cell r="V507">
            <v>45</v>
          </cell>
          <cell r="W507">
            <v>0.5</v>
          </cell>
          <cell r="X507">
            <v>0.01</v>
          </cell>
          <cell r="Y507">
            <v>0.51</v>
          </cell>
          <cell r="Z507">
            <v>388</v>
          </cell>
          <cell r="AA507">
            <v>193</v>
          </cell>
          <cell r="AB507">
            <v>108</v>
          </cell>
          <cell r="AC507">
            <v>8</v>
          </cell>
          <cell r="AD507">
            <v>600000013</v>
          </cell>
          <cell r="AE507">
            <v>0.14699999999999999</v>
          </cell>
          <cell r="AF507">
            <v>4</v>
          </cell>
        </row>
        <row r="508">
          <cell r="A508">
            <v>1001063115043</v>
          </cell>
          <cell r="B508" t="str">
            <v>Z-САЛЯМИ МЕЛКОЗЕРНЕНАЯ с/к в/у</v>
          </cell>
          <cell r="C508" t="str">
            <v>КГ</v>
          </cell>
          <cell r="D508" t="str">
            <v>Колбасные изделия</v>
          </cell>
          <cell r="E508" t="str">
            <v>С/к колбасы</v>
          </cell>
          <cell r="F508" t="str">
            <v>Останкино</v>
          </cell>
          <cell r="G508" t="str">
            <v>ОМПК(О)</v>
          </cell>
          <cell r="H508" t="str">
            <v>ТУ 9213-140-00425283-2015</v>
          </cell>
          <cell r="I508" t="str">
            <v>Мясной продукт. Изделие колбасное сырокопченое.</v>
          </cell>
          <cell r="J508" t="str">
            <v>свинина, шпик, вода, соевый белок, смесь посолочно-нитритная (соль, фиксатор окраски нитрит натрия), соль, регулятор кислотности глюконо-дельта-лактон, растительная клетчатка (пшеничная), перец черный молотый, экстракты пряностей (перец черный, перец душистый, фундук), сахар, антиокислители: аскорбиновая кислота, лимонная кислота; усилитель вкуса и аромата глутамат натрия, красители: кармины, красный рисовый; стартовая культура</v>
          </cell>
          <cell r="K508">
            <v>16</v>
          </cell>
          <cell r="L508">
            <v>50</v>
          </cell>
          <cell r="M508">
            <v>0</v>
          </cell>
          <cell r="N508" t="str">
            <v>514/2123</v>
          </cell>
          <cell r="O508" t="str">
            <v>0…+12</v>
          </cell>
          <cell r="P508">
            <v>120</v>
          </cell>
          <cell r="Q508" t="str">
            <v>6 суток</v>
          </cell>
          <cell r="R508">
            <v>2800399000005</v>
          </cell>
          <cell r="S508">
            <v>12800399000002</v>
          </cell>
          <cell r="T508">
            <v>405</v>
          </cell>
          <cell r="U508">
            <v>70</v>
          </cell>
          <cell r="V508">
            <v>45</v>
          </cell>
          <cell r="W508">
            <v>0.52500000000000002</v>
          </cell>
          <cell r="X508">
            <v>0.01</v>
          </cell>
          <cell r="Y508">
            <v>0.53500000000000003</v>
          </cell>
          <cell r="Z508">
            <v>410</v>
          </cell>
          <cell r="AA508">
            <v>292</v>
          </cell>
          <cell r="AB508">
            <v>242</v>
          </cell>
          <cell r="AC508">
            <v>30</v>
          </cell>
          <cell r="AD508">
            <v>600000411</v>
          </cell>
          <cell r="AE508">
            <v>0.42299999999999999</v>
          </cell>
          <cell r="AF508">
            <v>15.75</v>
          </cell>
        </row>
        <row r="509">
          <cell r="A509">
            <v>1001063106028</v>
          </cell>
          <cell r="B509" t="str">
            <v>Z-САЛЯМИ Папа может с/к в/у</v>
          </cell>
          <cell r="C509" t="str">
            <v>КГ</v>
          </cell>
          <cell r="D509" t="str">
            <v>Колбасные изделия</v>
          </cell>
          <cell r="E509" t="str">
            <v>С/к колбасы</v>
          </cell>
          <cell r="F509" t="str">
            <v>Папа может</v>
          </cell>
          <cell r="G509" t="str">
            <v>ОМПК(О)</v>
          </cell>
          <cell r="H509" t="str">
            <v>ТУ 9213-140-00425283-2015</v>
          </cell>
          <cell r="I509" t="str">
            <v>Мясной продукт. Изделие колбасное сырокопченое.</v>
          </cell>
          <cell r="J509"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крахмал картофельный, антиокислитель лимонная кислота, усилитель вкуса и аромата глутамат натрия, красители: кармины, красный рисовый; стартовая культура</v>
          </cell>
          <cell r="K509">
            <v>19</v>
          </cell>
          <cell r="L509">
            <v>55</v>
          </cell>
          <cell r="M509">
            <v>0</v>
          </cell>
          <cell r="N509" t="str">
            <v>571/2358</v>
          </cell>
          <cell r="O509" t="str">
            <v>0…+12</v>
          </cell>
          <cell r="P509">
            <v>120</v>
          </cell>
          <cell r="Q509" t="str">
            <v>6 суток</v>
          </cell>
          <cell r="R509">
            <v>2800196000000</v>
          </cell>
          <cell r="S509">
            <v>12800196000007</v>
          </cell>
          <cell r="T509">
            <v>405</v>
          </cell>
          <cell r="U509">
            <v>70</v>
          </cell>
          <cell r="V509">
            <v>45</v>
          </cell>
          <cell r="W509">
            <v>0.46</v>
          </cell>
          <cell r="X509">
            <v>0.01</v>
          </cell>
          <cell r="Y509">
            <v>0.47000000000000003</v>
          </cell>
          <cell r="Z509">
            <v>410</v>
          </cell>
          <cell r="AA509">
            <v>292</v>
          </cell>
          <cell r="AB509">
            <v>242</v>
          </cell>
          <cell r="AC509">
            <v>30</v>
          </cell>
          <cell r="AD509">
            <v>600000411</v>
          </cell>
          <cell r="AE509">
            <v>0.42299999999999999</v>
          </cell>
          <cell r="AF509">
            <v>13.8</v>
          </cell>
        </row>
        <row r="510">
          <cell r="A510">
            <v>1001063106576</v>
          </cell>
          <cell r="B510" t="str">
            <v>Z-САЛЯМИ Папа может с/к в/у 1/220</v>
          </cell>
          <cell r="C510" t="str">
            <v>ШТ</v>
          </cell>
          <cell r="D510" t="str">
            <v>Колбасные изделия</v>
          </cell>
          <cell r="E510" t="str">
            <v>С/к колбасы</v>
          </cell>
          <cell r="F510" t="str">
            <v>Папа может</v>
          </cell>
          <cell r="G510" t="str">
            <v>ОМПК(О)</v>
          </cell>
          <cell r="H510" t="str">
            <v>ТУ 9213-140-00425283-2015</v>
          </cell>
          <cell r="I510" t="str">
            <v>Мясной продукт. Изделие колбасное сырокопченое.</v>
          </cell>
          <cell r="J510"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крахмал картофельный, антиокислитель лимонная кислота, усилитель вкуса и аромата глутамат натрия, красители: кармины, красный рисовый; стартовая культура</v>
          </cell>
          <cell r="K510">
            <v>19</v>
          </cell>
          <cell r="L510">
            <v>55</v>
          </cell>
          <cell r="M510">
            <v>0</v>
          </cell>
          <cell r="N510" t="str">
            <v>571/2358</v>
          </cell>
          <cell r="O510" t="str">
            <v>0…+6</v>
          </cell>
          <cell r="P510">
            <v>120</v>
          </cell>
          <cell r="Q510" t="str">
            <v>4 суток</v>
          </cell>
          <cell r="R510">
            <v>4607958073016</v>
          </cell>
          <cell r="S510">
            <v>14607958073013</v>
          </cell>
          <cell r="T510">
            <v>240</v>
          </cell>
          <cell r="U510">
            <v>65</v>
          </cell>
          <cell r="V510">
            <v>44</v>
          </cell>
          <cell r="W510">
            <v>0.22</v>
          </cell>
          <cell r="X510">
            <v>5.0000000000000001E-3</v>
          </cell>
          <cell r="Y510">
            <v>0.22500000000000001</v>
          </cell>
          <cell r="Z510">
            <v>410</v>
          </cell>
          <cell r="AA510">
            <v>292</v>
          </cell>
          <cell r="AB510">
            <v>242</v>
          </cell>
          <cell r="AC510">
            <v>48</v>
          </cell>
          <cell r="AD510">
            <v>600000411</v>
          </cell>
          <cell r="AE510">
            <v>0.42299999999999999</v>
          </cell>
          <cell r="AF510">
            <v>10.56</v>
          </cell>
        </row>
        <row r="511">
          <cell r="A511">
            <v>1001063105691</v>
          </cell>
          <cell r="B511" t="str">
            <v>САЛЯМИ Папа может с/к в/у</v>
          </cell>
          <cell r="C511" t="str">
            <v>КГ</v>
          </cell>
          <cell r="D511" t="str">
            <v>Колбасные изделия</v>
          </cell>
          <cell r="E511" t="str">
            <v>С/к колбасы</v>
          </cell>
          <cell r="F511" t="str">
            <v>Папа может</v>
          </cell>
          <cell r="G511" t="str">
            <v>ОМПК(О)</v>
          </cell>
          <cell r="H511" t="str">
            <v>ТУ 9213-140-00425283-2015</v>
          </cell>
          <cell r="I511" t="str">
            <v>Мясной продукт. Изделие колбасное сырокопченое.</v>
          </cell>
          <cell r="J51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крахмал картофельный, антиокислитель лимонная кислота, усилитель вкуса и аромата глутамат натрия, красители: кармины, красный рисовый; стартовая культура</v>
          </cell>
          <cell r="K511">
            <v>19</v>
          </cell>
          <cell r="L511">
            <v>55</v>
          </cell>
          <cell r="M511">
            <v>0</v>
          </cell>
          <cell r="N511" t="str">
            <v>571/2358</v>
          </cell>
          <cell r="O511" t="str">
            <v>0…+12</v>
          </cell>
          <cell r="P511">
            <v>120</v>
          </cell>
          <cell r="Q511" t="str">
            <v>6 суток</v>
          </cell>
          <cell r="R511">
            <v>2800196000000</v>
          </cell>
          <cell r="S511">
            <v>12800196000007</v>
          </cell>
          <cell r="T511">
            <v>405</v>
          </cell>
          <cell r="U511">
            <v>70</v>
          </cell>
          <cell r="V511">
            <v>45</v>
          </cell>
          <cell r="W511">
            <v>0.44500000000000001</v>
          </cell>
          <cell r="X511">
            <v>0.01</v>
          </cell>
          <cell r="Y511">
            <v>0.45500000000000002</v>
          </cell>
          <cell r="Z511">
            <v>388</v>
          </cell>
          <cell r="AA511">
            <v>193</v>
          </cell>
          <cell r="AB511">
            <v>108</v>
          </cell>
          <cell r="AC511">
            <v>8</v>
          </cell>
          <cell r="AD511">
            <v>600000013</v>
          </cell>
          <cell r="AE511">
            <v>0.14699999999999999</v>
          </cell>
          <cell r="AF511">
            <v>3.56</v>
          </cell>
        </row>
        <row r="512">
          <cell r="A512">
            <v>1001063105692</v>
          </cell>
          <cell r="B512" t="str">
            <v>САЛЯМИ Папа может с/к в/у 1/220 8шт.</v>
          </cell>
          <cell r="C512" t="str">
            <v>ШТ</v>
          </cell>
          <cell r="D512" t="str">
            <v>Колбасные изделия</v>
          </cell>
          <cell r="E512" t="str">
            <v>С/к колбасы</v>
          </cell>
          <cell r="F512" t="str">
            <v>Папа может</v>
          </cell>
          <cell r="G512" t="str">
            <v>ОМПК(О)</v>
          </cell>
          <cell r="H512" t="str">
            <v>ТУ 9213-140-00425283-2015</v>
          </cell>
          <cell r="I512" t="str">
            <v>Мясной продукт. Изделие колбасное сырокопченое.</v>
          </cell>
          <cell r="J51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крахмал картофельный, антиокислитель лимонная кислота, усилитель вкуса и аромата глутамат натрия, красители: кармины, красный рисовый; стартовая культура</v>
          </cell>
          <cell r="K512">
            <v>19</v>
          </cell>
          <cell r="L512">
            <v>55</v>
          </cell>
          <cell r="M512">
            <v>0</v>
          </cell>
          <cell r="N512" t="str">
            <v>571/2358</v>
          </cell>
          <cell r="O512" t="str">
            <v>0…+6</v>
          </cell>
          <cell r="P512">
            <v>120</v>
          </cell>
          <cell r="Q512" t="str">
            <v>4 суток</v>
          </cell>
          <cell r="R512">
            <v>4607958073016</v>
          </cell>
          <cell r="S512">
            <v>14607958073013</v>
          </cell>
          <cell r="T512">
            <v>240</v>
          </cell>
          <cell r="U512">
            <v>65</v>
          </cell>
          <cell r="V512">
            <v>44</v>
          </cell>
          <cell r="W512">
            <v>0.22</v>
          </cell>
          <cell r="X512">
            <v>5.0000000000000001E-3</v>
          </cell>
          <cell r="Y512">
            <v>0.22500000000000001</v>
          </cell>
          <cell r="Z512">
            <v>218</v>
          </cell>
          <cell r="AA512">
            <v>193</v>
          </cell>
          <cell r="AB512">
            <v>108</v>
          </cell>
          <cell r="AC512">
            <v>8</v>
          </cell>
          <cell r="AD512">
            <v>600000150</v>
          </cell>
          <cell r="AE512">
            <v>9.1999999999999998E-2</v>
          </cell>
          <cell r="AF512">
            <v>1.76</v>
          </cell>
        </row>
        <row r="513">
          <cell r="A513">
            <v>1001063104299</v>
          </cell>
          <cell r="B513" t="str">
            <v>САЛЯМИ с/к в/у</v>
          </cell>
          <cell r="C513" t="str">
            <v>КГ</v>
          </cell>
          <cell r="D513" t="str">
            <v>Колбасные изделия</v>
          </cell>
          <cell r="E513" t="str">
            <v>С/к колбасы</v>
          </cell>
          <cell r="F513" t="str">
            <v>Останкино</v>
          </cell>
          <cell r="G513" t="str">
            <v>ОМПК(О)</v>
          </cell>
          <cell r="H513" t="str">
            <v>ТУ 9213-140-00425283-2015</v>
          </cell>
          <cell r="I513" t="str">
            <v>Мясной продукт. Изделие колбасное сырокопченое.</v>
          </cell>
          <cell r="J513" t="str">
            <v>Рецептура 1: свинина, шпик, вода, соевый белок, смесь посолочно-нитритная (соль, фиксатор окраски нитрит натрия), соль, регулятор кислотности глюконо-дельта-лактон, растительная клетчатка (пшеничная), перец черный молотый, экстракты пряностей (перец черный, перец душистый, фундук), сахар, антиокислители: аскорбиновая кислота, лимонная кислота; усилитель вкуса и аромата глутамат натрия, красители: кармины, красный рисовый; стартовая культура</v>
          </cell>
          <cell r="K513">
            <v>12</v>
          </cell>
          <cell r="L513">
            <v>52</v>
          </cell>
          <cell r="M513">
            <v>0</v>
          </cell>
          <cell r="N513" t="str">
            <v xml:space="preserve">536/2212 </v>
          </cell>
          <cell r="O513" t="str">
            <v>0…+12</v>
          </cell>
          <cell r="P513">
            <v>120</v>
          </cell>
          <cell r="Q513" t="str">
            <v>6 суток</v>
          </cell>
          <cell r="R513">
            <v>2800394000000</v>
          </cell>
          <cell r="S513">
            <v>12800394000007</v>
          </cell>
          <cell r="T513">
            <v>405</v>
          </cell>
          <cell r="U513">
            <v>70</v>
          </cell>
          <cell r="V513">
            <v>45</v>
          </cell>
          <cell r="W513">
            <v>0.48799999999999999</v>
          </cell>
          <cell r="X513">
            <v>0.01</v>
          </cell>
          <cell r="Y513">
            <v>0.498</v>
          </cell>
          <cell r="Z513">
            <v>388</v>
          </cell>
          <cell r="AA513">
            <v>193</v>
          </cell>
          <cell r="AB513">
            <v>108</v>
          </cell>
          <cell r="AC513">
            <v>8</v>
          </cell>
          <cell r="AD513">
            <v>600000013</v>
          </cell>
          <cell r="AE513">
            <v>0.14699999999999999</v>
          </cell>
          <cell r="AF513">
            <v>3.9</v>
          </cell>
        </row>
        <row r="514">
          <cell r="A514">
            <v>1001060765451</v>
          </cell>
          <cell r="B514" t="str">
            <v>САЛЯМИ с/к в/у 1/250 8шт.</v>
          </cell>
          <cell r="C514" t="str">
            <v>ШТ</v>
          </cell>
          <cell r="D514" t="str">
            <v>Колбасные изделия</v>
          </cell>
          <cell r="E514" t="str">
            <v>С/к колбасы</v>
          </cell>
          <cell r="F514" t="str">
            <v>Останкино</v>
          </cell>
          <cell r="G514" t="str">
            <v>ОМПК(О)</v>
          </cell>
          <cell r="H514" t="str">
            <v>ТУ 9213-140-00425283-2015</v>
          </cell>
          <cell r="I514" t="str">
            <v>Мясной продукт. Изделие колбасное сырокопченое.</v>
          </cell>
          <cell r="J514" t="str">
            <v>Рецептура 2: 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514">
            <v>16</v>
          </cell>
          <cell r="L514">
            <v>50</v>
          </cell>
          <cell r="M514">
            <v>0</v>
          </cell>
          <cell r="N514" t="str">
            <v>514/2123</v>
          </cell>
          <cell r="O514" t="str">
            <v>0…+6</v>
          </cell>
          <cell r="P514">
            <v>120</v>
          </cell>
          <cell r="Q514" t="str">
            <v>4 суток</v>
          </cell>
          <cell r="R514">
            <v>4607958072514</v>
          </cell>
          <cell r="S514">
            <v>14607958072511</v>
          </cell>
          <cell r="T514">
            <v>240</v>
          </cell>
          <cell r="U514">
            <v>65</v>
          </cell>
          <cell r="V514">
            <v>44</v>
          </cell>
          <cell r="W514">
            <v>0.25</v>
          </cell>
          <cell r="X514">
            <v>5.0000000000000001E-3</v>
          </cell>
          <cell r="Y514">
            <v>0.255</v>
          </cell>
          <cell r="Z514">
            <v>218</v>
          </cell>
          <cell r="AA514">
            <v>193</v>
          </cell>
          <cell r="AB514">
            <v>108</v>
          </cell>
          <cell r="AC514">
            <v>8</v>
          </cell>
          <cell r="AD514">
            <v>600000150</v>
          </cell>
          <cell r="AE514">
            <v>9.1999999999999998E-2</v>
          </cell>
          <cell r="AF514">
            <v>2</v>
          </cell>
        </row>
        <row r="515">
          <cell r="A515">
            <v>1001060766574</v>
          </cell>
          <cell r="B515" t="str">
            <v>Z-САЛЯМИ с/к в/у 1/250</v>
          </cell>
          <cell r="C515" t="str">
            <v>ШТ</v>
          </cell>
          <cell r="D515" t="str">
            <v>Колбасные изделия</v>
          </cell>
          <cell r="E515" t="str">
            <v>С/к колбасы</v>
          </cell>
          <cell r="F515" t="str">
            <v>Останкино</v>
          </cell>
          <cell r="G515" t="str">
            <v>ОМПК(О)</v>
          </cell>
          <cell r="H515" t="str">
            <v>ТУ 9213-140-00425283-2015</v>
          </cell>
          <cell r="I515" t="str">
            <v>Мясной продукт. Изделие колбасное сырокопченое.</v>
          </cell>
          <cell r="J515" t="str">
            <v>Рецептура 2: 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515">
            <v>16</v>
          </cell>
          <cell r="L515">
            <v>50</v>
          </cell>
          <cell r="M515">
            <v>0</v>
          </cell>
          <cell r="N515" t="str">
            <v>514/2123</v>
          </cell>
          <cell r="O515" t="str">
            <v>0…+6</v>
          </cell>
          <cell r="P515">
            <v>120</v>
          </cell>
          <cell r="Q515" t="str">
            <v>4 суток</v>
          </cell>
          <cell r="R515">
            <v>4607958072514</v>
          </cell>
          <cell r="S515">
            <v>14607958072511</v>
          </cell>
          <cell r="T515">
            <v>240</v>
          </cell>
          <cell r="U515">
            <v>65</v>
          </cell>
          <cell r="V515">
            <v>44</v>
          </cell>
          <cell r="W515">
            <v>0.25</v>
          </cell>
          <cell r="X515">
            <v>5.0000000000000001E-3</v>
          </cell>
          <cell r="Y515">
            <v>0.255</v>
          </cell>
          <cell r="Z515">
            <v>410</v>
          </cell>
          <cell r="AA515">
            <v>292</v>
          </cell>
          <cell r="AB515">
            <v>242</v>
          </cell>
          <cell r="AC515">
            <v>48</v>
          </cell>
          <cell r="AD515">
            <v>600000411</v>
          </cell>
          <cell r="AE515">
            <v>0.42299999999999999</v>
          </cell>
          <cell r="AF515">
            <v>12</v>
          </cell>
        </row>
        <row r="516">
          <cell r="A516">
            <v>1001065236702</v>
          </cell>
          <cell r="B516" t="str">
            <v>СВИНАЯ ГОСТ с/к б/о в/у 1/250 Х5/СТМ Вер</v>
          </cell>
          <cell r="C516" t="str">
            <v>ШТ</v>
          </cell>
          <cell r="D516" t="str">
            <v>Колбасные изделия</v>
          </cell>
          <cell r="E516" t="str">
            <v>С/к колбасы</v>
          </cell>
          <cell r="F516" t="str">
            <v>СТМ</v>
          </cell>
          <cell r="G516" t="str">
            <v>ОМПК(О)</v>
          </cell>
          <cell r="H516" t="str">
            <v>ГОСТ Р 55456-2013</v>
          </cell>
          <cell r="I516" t="str">
            <v>Мясной продукт. Изделие колбасное сырокопченое категории Б.</v>
          </cell>
          <cell r="J516" t="str">
            <v>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v>
          </cell>
          <cell r="K516">
            <v>11</v>
          </cell>
          <cell r="L516">
            <v>58</v>
          </cell>
          <cell r="M516">
            <v>0</v>
          </cell>
          <cell r="N516" t="str">
            <v>566/2333</v>
          </cell>
          <cell r="O516" t="str">
            <v>0…+6</v>
          </cell>
          <cell r="P516">
            <v>120</v>
          </cell>
          <cell r="Q516" t="str">
            <v>4 суток</v>
          </cell>
          <cell r="R516">
            <v>4606038085956</v>
          </cell>
          <cell r="S516">
            <v>14606038085953</v>
          </cell>
          <cell r="T516">
            <v>240</v>
          </cell>
          <cell r="U516">
            <v>65</v>
          </cell>
          <cell r="V516">
            <v>50</v>
          </cell>
          <cell r="W516">
            <v>0.25</v>
          </cell>
          <cell r="X516">
            <v>5.0000000000000001E-3</v>
          </cell>
          <cell r="Y516">
            <v>0.255</v>
          </cell>
          <cell r="Z516">
            <v>226</v>
          </cell>
          <cell r="AA516">
            <v>196</v>
          </cell>
          <cell r="AB516">
            <v>159</v>
          </cell>
          <cell r="AC516">
            <v>12</v>
          </cell>
          <cell r="AD516">
            <v>600000426</v>
          </cell>
          <cell r="AE516">
            <v>0.123</v>
          </cell>
          <cell r="AF516">
            <v>3</v>
          </cell>
        </row>
        <row r="517">
          <cell r="A517">
            <v>1001065236657</v>
          </cell>
          <cell r="B517" t="str">
            <v>Z-СВИНАЯ ГОСТ с/к б/о в/у 1/250</v>
          </cell>
          <cell r="C517" t="str">
            <v>ШТ</v>
          </cell>
          <cell r="D517" t="str">
            <v>Колбасные изделия</v>
          </cell>
          <cell r="E517" t="str">
            <v>С/к колбасы</v>
          </cell>
          <cell r="F517" t="str">
            <v>СТМ</v>
          </cell>
          <cell r="G517" t="str">
            <v>ОМПК(О)</v>
          </cell>
          <cell r="H517" t="str">
            <v>ГОСТ Р 55456-2013</v>
          </cell>
          <cell r="I517" t="str">
            <v>Мясной продукт. Изделие колбасное сырокопченое категории Б.</v>
          </cell>
          <cell r="J517" t="str">
            <v>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v>
          </cell>
          <cell r="K517">
            <v>11</v>
          </cell>
          <cell r="L517">
            <v>58</v>
          </cell>
          <cell r="M517">
            <v>0</v>
          </cell>
          <cell r="N517" t="str">
            <v>566/2333</v>
          </cell>
          <cell r="O517" t="str">
            <v>0…+6</v>
          </cell>
          <cell r="P517">
            <v>120</v>
          </cell>
          <cell r="Q517" t="str">
            <v>4 суток</v>
          </cell>
          <cell r="R517">
            <v>4606038085956</v>
          </cell>
          <cell r="S517">
            <v>14606038085953</v>
          </cell>
          <cell r="T517">
            <v>240</v>
          </cell>
          <cell r="U517">
            <v>65</v>
          </cell>
          <cell r="V517">
            <v>50</v>
          </cell>
          <cell r="W517">
            <v>0.25</v>
          </cell>
          <cell r="X517">
            <v>5.0000000000000001E-3</v>
          </cell>
          <cell r="Y517">
            <v>0.255</v>
          </cell>
          <cell r="Z517">
            <v>410</v>
          </cell>
          <cell r="AA517">
            <v>292</v>
          </cell>
          <cell r="AB517">
            <v>242</v>
          </cell>
          <cell r="AC517">
            <v>48</v>
          </cell>
          <cell r="AD517">
            <v>600000411</v>
          </cell>
          <cell r="AE517">
            <v>0.42299999999999999</v>
          </cell>
          <cell r="AF517">
            <v>12</v>
          </cell>
        </row>
        <row r="518">
          <cell r="A518">
            <v>1001060736188</v>
          </cell>
          <cell r="B518" t="str">
            <v>СВИНАЯ ОСТАН. с/к в/с б/о в/у_Глобус</v>
          </cell>
          <cell r="C518" t="str">
            <v>КГ</v>
          </cell>
          <cell r="D518" t="str">
            <v>Колбасные изделия</v>
          </cell>
          <cell r="E518" t="str">
            <v>С/к колбасы</v>
          </cell>
          <cell r="F518" t="str">
            <v>Останкино</v>
          </cell>
          <cell r="G518" t="str">
            <v>ОМПК(О)</v>
          </cell>
          <cell r="H518" t="str">
            <v>ТУ 9213-140-00425283-2015</v>
          </cell>
          <cell r="I518" t="str">
            <v>Мясной продукт. Изделие колбасное сырокопченое.</v>
          </cell>
          <cell r="J518" t="str">
            <v>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v>
          </cell>
          <cell r="K518">
            <v>14</v>
          </cell>
          <cell r="L518">
            <v>67</v>
          </cell>
          <cell r="M518">
            <v>0</v>
          </cell>
          <cell r="N518" t="str">
            <v>659/2717</v>
          </cell>
          <cell r="O518" t="str">
            <v>0…+12</v>
          </cell>
          <cell r="P518">
            <v>120</v>
          </cell>
          <cell r="Q518" t="str">
            <v>6 суток</v>
          </cell>
          <cell r="R518">
            <v>2776830000005</v>
          </cell>
          <cell r="S518">
            <v>12776830000002</v>
          </cell>
          <cell r="T518">
            <v>405</v>
          </cell>
          <cell r="U518">
            <v>70</v>
          </cell>
          <cell r="V518">
            <v>50</v>
          </cell>
          <cell r="W518">
            <v>0.51300000000000001</v>
          </cell>
          <cell r="X518">
            <v>0.01</v>
          </cell>
          <cell r="Y518">
            <v>0.52300000000000002</v>
          </cell>
          <cell r="Z518">
            <v>388</v>
          </cell>
          <cell r="AA518">
            <v>193</v>
          </cell>
          <cell r="AB518">
            <v>108</v>
          </cell>
          <cell r="AC518">
            <v>8</v>
          </cell>
          <cell r="AD518">
            <v>600000013</v>
          </cell>
          <cell r="AE518">
            <v>0.14699999999999999</v>
          </cell>
          <cell r="AF518">
            <v>4.0999999999999996</v>
          </cell>
        </row>
        <row r="519">
          <cell r="A519">
            <v>1001060730612</v>
          </cell>
          <cell r="B519" t="str">
            <v>СВИНАЯ ОСТАНКИНСКАЯ с/к в/с б/о в/у</v>
          </cell>
          <cell r="C519" t="str">
            <v>КГ</v>
          </cell>
          <cell r="D519" t="str">
            <v>Колбасные изделия</v>
          </cell>
          <cell r="E519" t="str">
            <v>С/к колбасы</v>
          </cell>
          <cell r="F519" t="str">
            <v>Останкино</v>
          </cell>
          <cell r="G519" t="str">
            <v>ОМПК(О)</v>
          </cell>
          <cell r="H519" t="str">
            <v>ТУ 9213-140-00425283-2015</v>
          </cell>
          <cell r="I519" t="str">
            <v>Мясной продукт. Изделие колбасное сырокопченое.</v>
          </cell>
          <cell r="J519" t="str">
            <v>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v>
          </cell>
          <cell r="K519">
            <v>14</v>
          </cell>
          <cell r="L519">
            <v>67</v>
          </cell>
          <cell r="M519">
            <v>0</v>
          </cell>
          <cell r="N519" t="str">
            <v>659/2717</v>
          </cell>
          <cell r="O519" t="str">
            <v>0…+12</v>
          </cell>
          <cell r="P519">
            <v>120</v>
          </cell>
          <cell r="Q519" t="str">
            <v>6 суток</v>
          </cell>
          <cell r="R519">
            <v>2910508000007</v>
          </cell>
          <cell r="S519">
            <v>12910508000004</v>
          </cell>
          <cell r="T519">
            <v>405</v>
          </cell>
          <cell r="U519">
            <v>70</v>
          </cell>
          <cell r="V519">
            <v>50</v>
          </cell>
          <cell r="W519">
            <v>0.51300000000000001</v>
          </cell>
          <cell r="X519">
            <v>0.01</v>
          </cell>
          <cell r="Y519">
            <v>0.52300000000000002</v>
          </cell>
          <cell r="Z519">
            <v>388</v>
          </cell>
          <cell r="AA519">
            <v>193</v>
          </cell>
          <cell r="AB519">
            <v>108</v>
          </cell>
          <cell r="AC519">
            <v>8</v>
          </cell>
          <cell r="AD519">
            <v>600000013</v>
          </cell>
          <cell r="AE519">
            <v>0.14699999999999999</v>
          </cell>
          <cell r="AF519">
            <v>4.0999999999999996</v>
          </cell>
        </row>
        <row r="520">
          <cell r="A520">
            <v>1001060736386</v>
          </cell>
          <cell r="B520" t="str">
            <v>СВИНАЯ ОСТАНКИНСКАЯ с/к в/с б/о в/у_З</v>
          </cell>
          <cell r="C520" t="str">
            <v>КГ</v>
          </cell>
          <cell r="D520" t="str">
            <v>Колбасные изделия</v>
          </cell>
          <cell r="E520" t="str">
            <v>С/к колбасы</v>
          </cell>
          <cell r="F520" t="str">
            <v>Останкино</v>
          </cell>
          <cell r="G520" t="str">
            <v>ОМПК(О)</v>
          </cell>
          <cell r="H520" t="str">
            <v>ТУ 9213-140-00425283-2015</v>
          </cell>
          <cell r="I520" t="str">
            <v>Мясной продукт. Изделие колбасное сырокопченое.</v>
          </cell>
          <cell r="J520" t="str">
            <v>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v>
          </cell>
          <cell r="K520">
            <v>14</v>
          </cell>
          <cell r="L520">
            <v>67</v>
          </cell>
          <cell r="M520">
            <v>0</v>
          </cell>
          <cell r="N520" t="str">
            <v>659/2717</v>
          </cell>
          <cell r="O520" t="str">
            <v>0…+12</v>
          </cell>
          <cell r="P520">
            <v>120</v>
          </cell>
          <cell r="Q520" t="str">
            <v>6 суток</v>
          </cell>
          <cell r="R520">
            <v>2816280000009</v>
          </cell>
          <cell r="S520">
            <v>12816280000006</v>
          </cell>
          <cell r="T520">
            <v>405</v>
          </cell>
          <cell r="U520">
            <v>70</v>
          </cell>
          <cell r="V520">
            <v>50</v>
          </cell>
          <cell r="W520">
            <v>0.5</v>
          </cell>
          <cell r="X520">
            <v>0.01</v>
          </cell>
          <cell r="Y520">
            <v>0.51</v>
          </cell>
          <cell r="Z520">
            <v>388</v>
          </cell>
          <cell r="AA520">
            <v>193</v>
          </cell>
          <cell r="AB520">
            <v>108</v>
          </cell>
          <cell r="AC520">
            <v>8</v>
          </cell>
          <cell r="AD520">
            <v>600000013</v>
          </cell>
          <cell r="AE520">
            <v>0.14699999999999999</v>
          </cell>
          <cell r="AF520">
            <v>4</v>
          </cell>
        </row>
        <row r="521">
          <cell r="A521">
            <v>1001060733612</v>
          </cell>
          <cell r="B521" t="str">
            <v>СВИНАЯ ОСТАНКИНСКАЯ с/к в/с б/о в/у_М</v>
          </cell>
          <cell r="C521" t="str">
            <v>КГ</v>
          </cell>
          <cell r="D521" t="str">
            <v>Колбасные изделия</v>
          </cell>
          <cell r="E521" t="str">
            <v>С/к колбасы</v>
          </cell>
          <cell r="F521" t="str">
            <v>Останкино</v>
          </cell>
          <cell r="G521" t="str">
            <v>ОМПК(О)</v>
          </cell>
          <cell r="H521" t="str">
            <v>ТУ 9213-140-00425283-2015</v>
          </cell>
          <cell r="I521" t="str">
            <v>Мясной продукт. Изделие колбасное сырокопченое.</v>
          </cell>
          <cell r="J521" t="str">
            <v>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v>
          </cell>
          <cell r="K521">
            <v>14</v>
          </cell>
          <cell r="L521">
            <v>67</v>
          </cell>
          <cell r="M521">
            <v>0</v>
          </cell>
          <cell r="N521" t="str">
            <v>659/2717</v>
          </cell>
          <cell r="O521" t="str">
            <v>0…+12</v>
          </cell>
          <cell r="P521">
            <v>120</v>
          </cell>
          <cell r="Q521" t="str">
            <v>6 суток</v>
          </cell>
          <cell r="R521">
            <v>2931420000005</v>
          </cell>
          <cell r="S521">
            <v>12931420000002</v>
          </cell>
          <cell r="T521">
            <v>405</v>
          </cell>
          <cell r="U521">
            <v>70</v>
          </cell>
          <cell r="V521">
            <v>50</v>
          </cell>
          <cell r="W521">
            <v>0.51300000000000001</v>
          </cell>
          <cell r="X521">
            <v>0.01</v>
          </cell>
          <cell r="Y521">
            <v>0.52300000000000002</v>
          </cell>
          <cell r="Z521">
            <v>388</v>
          </cell>
          <cell r="AA521">
            <v>193</v>
          </cell>
          <cell r="AB521">
            <v>108</v>
          </cell>
          <cell r="AC521">
            <v>8</v>
          </cell>
          <cell r="AD521">
            <v>600000013</v>
          </cell>
          <cell r="AE521">
            <v>0.14699999999999999</v>
          </cell>
          <cell r="AF521">
            <v>4.0999999999999996</v>
          </cell>
        </row>
        <row r="522">
          <cell r="A522">
            <v>1001060735045</v>
          </cell>
          <cell r="B522" t="str">
            <v>Z-СВИНАЯ ОСТАНКИНСКАЯ с/к в/у</v>
          </cell>
          <cell r="C522" t="str">
            <v>КГ</v>
          </cell>
          <cell r="D522" t="str">
            <v>Колбасные изделия</v>
          </cell>
          <cell r="E522" t="str">
            <v>С/к колбасы</v>
          </cell>
          <cell r="F522" t="str">
            <v>Останкино</v>
          </cell>
          <cell r="G522" t="str">
            <v>ОМПК(О)</v>
          </cell>
          <cell r="H522" t="str">
            <v>ТУ 9213-140-00425283-2015</v>
          </cell>
          <cell r="I522" t="str">
            <v>Мясной продукт. Изделие колбасное сырокопченое.</v>
          </cell>
          <cell r="J522" t="str">
            <v>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v>
          </cell>
          <cell r="K522">
            <v>14</v>
          </cell>
          <cell r="L522">
            <v>67</v>
          </cell>
          <cell r="M522">
            <v>0</v>
          </cell>
          <cell r="N522" t="str">
            <v>659/2717</v>
          </cell>
          <cell r="O522" t="str">
            <v>0…+12</v>
          </cell>
          <cell r="P522">
            <v>120</v>
          </cell>
          <cell r="Q522" t="str">
            <v>6 суток</v>
          </cell>
          <cell r="R522">
            <v>2842350000006</v>
          </cell>
          <cell r="S522">
            <v>12842350000003</v>
          </cell>
          <cell r="T522">
            <v>405</v>
          </cell>
          <cell r="U522">
            <v>70</v>
          </cell>
          <cell r="V522">
            <v>50</v>
          </cell>
          <cell r="W522">
            <v>0.5</v>
          </cell>
          <cell r="X522">
            <v>0.01</v>
          </cell>
          <cell r="Y522">
            <v>0.51</v>
          </cell>
          <cell r="Z522">
            <v>410</v>
          </cell>
          <cell r="AA522">
            <v>292</v>
          </cell>
          <cell r="AB522">
            <v>242</v>
          </cell>
          <cell r="AC522">
            <v>30</v>
          </cell>
          <cell r="AD522">
            <v>600000411</v>
          </cell>
          <cell r="AE522">
            <v>0.42299999999999999</v>
          </cell>
          <cell r="AF522">
            <v>15</v>
          </cell>
        </row>
        <row r="523">
          <cell r="A523">
            <v>1001060980077</v>
          </cell>
          <cell r="B523" t="str">
            <v>СТАРОСЛАВЯНСКАЯ с/к в/у</v>
          </cell>
          <cell r="C523" t="str">
            <v>КГ</v>
          </cell>
          <cell r="D523" t="str">
            <v>Колбасные изделия</v>
          </cell>
          <cell r="E523" t="str">
            <v>С/к колбасы</v>
          </cell>
          <cell r="F523" t="str">
            <v>Останкино</v>
          </cell>
          <cell r="G523" t="str">
            <v>ОМПК(О)</v>
          </cell>
          <cell r="H523" t="str">
            <v>ТУ 9213-140-00425283-2015</v>
          </cell>
          <cell r="I523" t="str">
            <v>Мясной продукт. Изделие колбасное сырокопченое.</v>
          </cell>
          <cell r="J523" t="str">
            <v>свинина, соевый белок, комплексные пищевые добавки (смесь посолочно-нитритная (соль, фиксатор окраски Е250), декстроза,  стабилизаторы: пирофосфаты, моно- и диглицериды жирных кислот;  регуляторы кислотности: глюконо-дельта-лактон, лимонная кислота; лактоза, пряности и экстракты пряностей, мальтодекстрин, усилитель вкуса и аромата Е621, антиокислители: Е300, аскорбат натрия; горчичная мука, красители: кармины, Е150с, красный рисовый); соль, стартовая культура</v>
          </cell>
          <cell r="K523">
            <v>22</v>
          </cell>
          <cell r="L523">
            <v>41</v>
          </cell>
          <cell r="M523">
            <v>0</v>
          </cell>
          <cell r="N523" t="str">
            <v>457/1891</v>
          </cell>
          <cell r="O523" t="str">
            <v>0…+12</v>
          </cell>
          <cell r="P523">
            <v>120</v>
          </cell>
          <cell r="Q523" t="str">
            <v>6 суток</v>
          </cell>
          <cell r="R523">
            <v>2842330000002</v>
          </cell>
          <cell r="S523">
            <v>12842330000009</v>
          </cell>
          <cell r="T523">
            <v>405</v>
          </cell>
          <cell r="U523">
            <v>70</v>
          </cell>
          <cell r="V523">
            <v>45</v>
          </cell>
          <cell r="W523">
            <v>0.5</v>
          </cell>
          <cell r="X523">
            <v>0.01</v>
          </cell>
          <cell r="Y523">
            <v>0.51</v>
          </cell>
          <cell r="Z523">
            <v>388</v>
          </cell>
          <cell r="AA523">
            <v>193</v>
          </cell>
          <cell r="AB523">
            <v>108</v>
          </cell>
          <cell r="AC523">
            <v>8</v>
          </cell>
          <cell r="AD523">
            <v>600000013</v>
          </cell>
          <cell r="AE523">
            <v>0.14699999999999999</v>
          </cell>
          <cell r="AF523">
            <v>4</v>
          </cell>
        </row>
        <row r="524">
          <cell r="A524">
            <v>1001063215940</v>
          </cell>
          <cell r="B524" t="str">
            <v>ЧОРИЗО с/к в/у 1/245 6шт.</v>
          </cell>
          <cell r="C524" t="str">
            <v>ШТ</v>
          </cell>
          <cell r="D524" t="str">
            <v>Колбасные изделия</v>
          </cell>
          <cell r="E524" t="str">
            <v>С/к колбасы</v>
          </cell>
          <cell r="F524" t="str">
            <v>Останкино</v>
          </cell>
          <cell r="G524" t="str">
            <v>ОМПК(К)</v>
          </cell>
          <cell r="H524" t="str">
            <v>ТУ 10.13.14-145-00425283-2017</v>
          </cell>
          <cell r="I524" t="str">
            <v>Мясной продукт. Изделие колбасное сырокопченое.</v>
          </cell>
          <cell r="J524" t="str">
            <v>свинина, бекон свиной, комплексные пищевые добавки (смесь посолочно-нитритная (соль, фиксатор окраски Е250), пищевые волокна, регуляторы кислотности: пирофосфаты, трифосфаты, Е575; стабилизатор полифосфаты, перец красный молотый, пряности, ароматизатор, усилитель вкуса и аромата Е621, антиокислители: Е300, изоаскорбат натрия; красители: кармины, Е101, экстракт паприки, Е160а); соль, стартовая культура</v>
          </cell>
          <cell r="K524">
            <v>23</v>
          </cell>
          <cell r="L524">
            <v>26</v>
          </cell>
          <cell r="M524">
            <v>0</v>
          </cell>
          <cell r="N524" t="str">
            <v>326/1353</v>
          </cell>
          <cell r="O524" t="str">
            <v>0…+6</v>
          </cell>
          <cell r="P524">
            <v>60</v>
          </cell>
          <cell r="Q524" t="str">
            <v>6 суток</v>
          </cell>
          <cell r="R524">
            <v>4607958073757</v>
          </cell>
          <cell r="S524">
            <v>14607958073754</v>
          </cell>
          <cell r="T524">
            <v>220</v>
          </cell>
          <cell r="U524">
            <v>80</v>
          </cell>
          <cell r="V524">
            <v>58</v>
          </cell>
          <cell r="W524">
            <v>0.245</v>
          </cell>
          <cell r="X524">
            <v>5.0000000000000001E-3</v>
          </cell>
          <cell r="Y524">
            <v>0.25</v>
          </cell>
          <cell r="Z524">
            <v>218</v>
          </cell>
          <cell r="AA524">
            <v>193</v>
          </cell>
          <cell r="AB524">
            <v>108</v>
          </cell>
          <cell r="AC524">
            <v>6</v>
          </cell>
          <cell r="AD524">
            <v>600000150</v>
          </cell>
          <cell r="AE524">
            <v>9.1999999999999998E-2</v>
          </cell>
          <cell r="AF524">
            <v>1.47</v>
          </cell>
        </row>
        <row r="525">
          <cell r="A525">
            <v>1001063215960</v>
          </cell>
          <cell r="B525" t="str">
            <v>Z-ЧОРИЗО с/к в/у 1/245 6шт.</v>
          </cell>
          <cell r="C525" t="str">
            <v>ШТ</v>
          </cell>
          <cell r="D525" t="str">
            <v>Колбасные изделия</v>
          </cell>
          <cell r="E525" t="str">
            <v>С/к колбасы</v>
          </cell>
          <cell r="F525" t="str">
            <v>Останкино</v>
          </cell>
          <cell r="G525" t="str">
            <v>ОМПК(К)</v>
          </cell>
          <cell r="H525" t="str">
            <v>ТУ 10.13.14-145-00425283-2017</v>
          </cell>
          <cell r="I525" t="str">
            <v>Мясной продукт. Изделие колбасное сырокопченое.</v>
          </cell>
          <cell r="J525" t="str">
            <v>свинина, бекон свиной, комплексные пищевые добавки (смесь посолочно-нитритная (соль, фиксатор окраски Е250), пищевые волокна, регуляторы кислотности: пирофосфаты, трифосфаты, Е575; стабилизатор полифосфаты, перец красный молотый, пряности, ароматизатор, усилитель вкуса и аромата Е621, антиокислители: Е300, изоаскорбат натрия; красители: кармины, Е101, экстракт паприки, Е160а); соль, стартовая культура</v>
          </cell>
          <cell r="K525">
            <v>23</v>
          </cell>
          <cell r="L525">
            <v>26</v>
          </cell>
          <cell r="M525">
            <v>0</v>
          </cell>
          <cell r="N525" t="str">
            <v>326/1353</v>
          </cell>
          <cell r="O525" t="str">
            <v>0…+6</v>
          </cell>
          <cell r="P525">
            <v>60</v>
          </cell>
          <cell r="Q525" t="str">
            <v>6 суток</v>
          </cell>
          <cell r="R525">
            <v>4607958073757</v>
          </cell>
          <cell r="S525">
            <v>14607958073754</v>
          </cell>
          <cell r="T525">
            <v>220</v>
          </cell>
          <cell r="U525">
            <v>80</v>
          </cell>
          <cell r="V525">
            <v>58</v>
          </cell>
          <cell r="W525">
            <v>0.245</v>
          </cell>
          <cell r="X525">
            <v>5.0000000000000001E-3</v>
          </cell>
          <cell r="Y525">
            <v>0.25</v>
          </cell>
          <cell r="Z525">
            <v>218</v>
          </cell>
          <cell r="AA525">
            <v>193</v>
          </cell>
          <cell r="AB525">
            <v>108</v>
          </cell>
          <cell r="AC525">
            <v>6</v>
          </cell>
          <cell r="AD525">
            <v>600000150</v>
          </cell>
          <cell r="AE525">
            <v>9.1999999999999998E-2</v>
          </cell>
          <cell r="AF525">
            <v>1.47</v>
          </cell>
        </row>
        <row r="526">
          <cell r="A526">
            <v>1001062505480</v>
          </cell>
          <cell r="B526" t="str">
            <v>ЭКСТРА Папа может с/к в/у</v>
          </cell>
          <cell r="C526" t="str">
            <v>КГ</v>
          </cell>
          <cell r="D526" t="str">
            <v>Колбасные изделия</v>
          </cell>
          <cell r="E526" t="str">
            <v>С/к колбасы</v>
          </cell>
          <cell r="F526" t="str">
            <v>Папа может</v>
          </cell>
          <cell r="G526" t="str">
            <v>ОМПК(О)</v>
          </cell>
          <cell r="H526" t="str">
            <v>ТУ 9213-140-00425283-2015</v>
          </cell>
          <cell r="I526" t="str">
            <v>Мясной продукт. Изделие колбасное сырокопченое.</v>
          </cell>
          <cell r="J526"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26">
            <v>23</v>
          </cell>
          <cell r="L526">
            <v>32</v>
          </cell>
          <cell r="M526">
            <v>0</v>
          </cell>
          <cell r="N526" t="str">
            <v>380/1575</v>
          </cell>
          <cell r="O526" t="str">
            <v>0…+12</v>
          </cell>
          <cell r="P526">
            <v>120</v>
          </cell>
          <cell r="Q526" t="str">
            <v>6 суток</v>
          </cell>
          <cell r="R526">
            <v>2800441000007</v>
          </cell>
          <cell r="S526">
            <v>12800441000004</v>
          </cell>
          <cell r="T526">
            <v>405</v>
          </cell>
          <cell r="U526">
            <v>70</v>
          </cell>
          <cell r="V526">
            <v>45</v>
          </cell>
          <cell r="W526">
            <v>0.48799999999999999</v>
          </cell>
          <cell r="X526">
            <v>0.01</v>
          </cell>
          <cell r="Y526">
            <v>0.498</v>
          </cell>
          <cell r="Z526">
            <v>388</v>
          </cell>
          <cell r="AA526">
            <v>193</v>
          </cell>
          <cell r="AB526">
            <v>108</v>
          </cell>
          <cell r="AC526">
            <v>8</v>
          </cell>
          <cell r="AD526">
            <v>600000013</v>
          </cell>
          <cell r="AE526">
            <v>0.14699999999999999</v>
          </cell>
          <cell r="AF526">
            <v>3.9</v>
          </cell>
        </row>
        <row r="527">
          <cell r="A527">
            <v>1001062505483</v>
          </cell>
          <cell r="B527" t="str">
            <v>ЭКСТРА Папа может с/к в/у 1/250 8шт.</v>
          </cell>
          <cell r="C527" t="str">
            <v>ШТ</v>
          </cell>
          <cell r="D527" t="str">
            <v>Колбасные изделия</v>
          </cell>
          <cell r="E527" t="str">
            <v>С/к колбасы</v>
          </cell>
          <cell r="F527" t="str">
            <v>Папа может</v>
          </cell>
          <cell r="G527" t="str">
            <v>ОМПК(О)</v>
          </cell>
          <cell r="H527" t="str">
            <v>ТУ 9213-140-00425283-2015</v>
          </cell>
          <cell r="I527" t="str">
            <v>Мясной продукт. Изделие колбасное сырокопченое.</v>
          </cell>
          <cell r="J527"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27">
            <v>23</v>
          </cell>
          <cell r="L527">
            <v>32</v>
          </cell>
          <cell r="M527">
            <v>0</v>
          </cell>
          <cell r="N527" t="str">
            <v>380/1575</v>
          </cell>
          <cell r="O527" t="str">
            <v>0…+12</v>
          </cell>
          <cell r="P527">
            <v>120</v>
          </cell>
          <cell r="Q527" t="str">
            <v>4 суток</v>
          </cell>
          <cell r="R527">
            <v>4607958071968</v>
          </cell>
          <cell r="S527">
            <v>14607958071965</v>
          </cell>
          <cell r="T527">
            <v>240</v>
          </cell>
          <cell r="U527">
            <v>67</v>
          </cell>
          <cell r="V527">
            <v>44</v>
          </cell>
          <cell r="W527">
            <v>0.25</v>
          </cell>
          <cell r="X527">
            <v>5.0000000000000001E-3</v>
          </cell>
          <cell r="Y527">
            <v>0.255</v>
          </cell>
          <cell r="Z527">
            <v>218</v>
          </cell>
          <cell r="AA527">
            <v>193</v>
          </cell>
          <cell r="AB527">
            <v>108</v>
          </cell>
          <cell r="AC527">
            <v>8</v>
          </cell>
          <cell r="AD527">
            <v>600000150</v>
          </cell>
          <cell r="AE527">
            <v>9.1999999999999998E-2</v>
          </cell>
          <cell r="AF527">
            <v>2</v>
          </cell>
        </row>
        <row r="528">
          <cell r="A528">
            <v>1001062504117</v>
          </cell>
          <cell r="B528" t="str">
            <v>ЭКСТРА Папа может с/к в/у_Л</v>
          </cell>
          <cell r="C528" t="str">
            <v>КГ</v>
          </cell>
          <cell r="D528" t="str">
            <v>Колбасные изделия</v>
          </cell>
          <cell r="E528" t="str">
            <v>С/к колбасы</v>
          </cell>
          <cell r="F528" t="str">
            <v>Папа может</v>
          </cell>
          <cell r="G528" t="str">
            <v>ОМПК(О)</v>
          </cell>
          <cell r="H528" t="str">
            <v>ТУ 9213-140-00425283-2015</v>
          </cell>
          <cell r="I528" t="str">
            <v>Мясной продукт. Изделие колбасное сырокопченое.</v>
          </cell>
          <cell r="J528"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28">
            <v>23</v>
          </cell>
          <cell r="L528">
            <v>32</v>
          </cell>
          <cell r="M528">
            <v>0</v>
          </cell>
          <cell r="N528" t="str">
            <v>380/1575</v>
          </cell>
          <cell r="O528" t="str">
            <v>0…+12</v>
          </cell>
          <cell r="P528">
            <v>120</v>
          </cell>
          <cell r="Q528" t="str">
            <v>6 суток</v>
          </cell>
          <cell r="R528">
            <v>2412112000003</v>
          </cell>
          <cell r="S528">
            <v>12412112000000</v>
          </cell>
          <cell r="T528">
            <v>405</v>
          </cell>
          <cell r="U528">
            <v>70</v>
          </cell>
          <cell r="V528">
            <v>45</v>
          </cell>
          <cell r="W528">
            <v>0.5</v>
          </cell>
          <cell r="X528">
            <v>0.01</v>
          </cell>
          <cell r="Y528">
            <v>0.51</v>
          </cell>
          <cell r="Z528">
            <v>388</v>
          </cell>
          <cell r="AA528">
            <v>193</v>
          </cell>
          <cell r="AB528">
            <v>108</v>
          </cell>
          <cell r="AC528">
            <v>8</v>
          </cell>
          <cell r="AD528">
            <v>600000013</v>
          </cell>
          <cell r="AE528">
            <v>0.14699999999999999</v>
          </cell>
          <cell r="AF528">
            <v>4</v>
          </cell>
        </row>
        <row r="529">
          <cell r="A529">
            <v>1001062505617</v>
          </cell>
          <cell r="B529" t="str">
            <v>ЭКСТРА Папа может с/к в/у_СНГ</v>
          </cell>
          <cell r="C529" t="str">
            <v>КГ</v>
          </cell>
          <cell r="D529" t="str">
            <v>Колбасные изделия</v>
          </cell>
          <cell r="E529" t="str">
            <v>С/к колбасы</v>
          </cell>
          <cell r="F529" t="str">
            <v>Папа может</v>
          </cell>
          <cell r="G529" t="str">
            <v>ОМПК(О)</v>
          </cell>
          <cell r="H529" t="str">
            <v>ТУ 9213-140-00425283-2015</v>
          </cell>
          <cell r="I529" t="str">
            <v>Мясной продукт. Изделие колбасное сырокопченое.</v>
          </cell>
          <cell r="J529"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29">
            <v>23</v>
          </cell>
          <cell r="L529">
            <v>32</v>
          </cell>
          <cell r="M529">
            <v>0</v>
          </cell>
          <cell r="N529" t="str">
            <v>380/1575</v>
          </cell>
          <cell r="O529" t="str">
            <v>0…+12</v>
          </cell>
          <cell r="P529">
            <v>120</v>
          </cell>
          <cell r="Q529" t="str">
            <v>6 суток</v>
          </cell>
          <cell r="R529">
            <v>2800441000007</v>
          </cell>
          <cell r="S529">
            <v>12800441000004</v>
          </cell>
          <cell r="T529">
            <v>405</v>
          </cell>
          <cell r="U529">
            <v>70</v>
          </cell>
          <cell r="V529">
            <v>45</v>
          </cell>
          <cell r="W529">
            <v>0.5</v>
          </cell>
          <cell r="X529">
            <v>0.01</v>
          </cell>
          <cell r="Y529">
            <v>0.51</v>
          </cell>
          <cell r="Z529">
            <v>388</v>
          </cell>
          <cell r="AA529">
            <v>193</v>
          </cell>
          <cell r="AB529">
            <v>108</v>
          </cell>
          <cell r="AC529">
            <v>8</v>
          </cell>
          <cell r="AD529">
            <v>600000013</v>
          </cell>
          <cell r="AE529">
            <v>0.14699999999999999</v>
          </cell>
          <cell r="AF529">
            <v>4</v>
          </cell>
        </row>
        <row r="530">
          <cell r="A530">
            <v>1001062504674</v>
          </cell>
          <cell r="B530" t="str">
            <v>Z-ЭКСТРА Папа может с/к в/у</v>
          </cell>
          <cell r="C530" t="str">
            <v>КГ</v>
          </cell>
          <cell r="D530" t="str">
            <v>Колбасные изделия</v>
          </cell>
          <cell r="E530" t="str">
            <v>С/к колбасы</v>
          </cell>
          <cell r="F530" t="str">
            <v>Папа может</v>
          </cell>
          <cell r="G530" t="str">
            <v>ОМПК(О)</v>
          </cell>
          <cell r="H530" t="str">
            <v>ТУ 9213-140-00425283-2015</v>
          </cell>
          <cell r="I530" t="str">
            <v>Мясной продукт. Изделие колбасное сырокопченое.</v>
          </cell>
          <cell r="J530"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30">
            <v>23</v>
          </cell>
          <cell r="L530">
            <v>32</v>
          </cell>
          <cell r="M530">
            <v>0</v>
          </cell>
          <cell r="N530" t="str">
            <v>380/1575</v>
          </cell>
          <cell r="O530" t="str">
            <v>0…+12</v>
          </cell>
          <cell r="P530">
            <v>120</v>
          </cell>
          <cell r="Q530" t="str">
            <v>6 суток</v>
          </cell>
          <cell r="R530">
            <v>2800441000007</v>
          </cell>
          <cell r="S530">
            <v>12800441000004</v>
          </cell>
          <cell r="T530">
            <v>405</v>
          </cell>
          <cell r="U530">
            <v>70</v>
          </cell>
          <cell r="V530">
            <v>45</v>
          </cell>
          <cell r="W530">
            <v>0.5</v>
          </cell>
          <cell r="X530">
            <v>0.01</v>
          </cell>
          <cell r="Y530">
            <v>0.51</v>
          </cell>
          <cell r="Z530">
            <v>410</v>
          </cell>
          <cell r="AA530">
            <v>292</v>
          </cell>
          <cell r="AB530">
            <v>242</v>
          </cell>
          <cell r="AC530">
            <v>30</v>
          </cell>
          <cell r="AD530">
            <v>600000411</v>
          </cell>
          <cell r="AE530">
            <v>0.42299999999999999</v>
          </cell>
          <cell r="AF530">
            <v>15</v>
          </cell>
        </row>
        <row r="531">
          <cell r="A531">
            <v>1001062506575</v>
          </cell>
          <cell r="B531" t="str">
            <v>Z-ЭКСТРА Папа может с/к в/у 1/250</v>
          </cell>
          <cell r="C531" t="str">
            <v>ШТ</v>
          </cell>
          <cell r="D531" t="str">
            <v>Колбасные изделия</v>
          </cell>
          <cell r="E531" t="str">
            <v>С/к колбасы</v>
          </cell>
          <cell r="F531" t="str">
            <v>Папа может</v>
          </cell>
          <cell r="G531" t="str">
            <v>ОМПК(О)</v>
          </cell>
          <cell r="H531" t="str">
            <v>ТУ 9213-140-00425283-2015</v>
          </cell>
          <cell r="I531" t="str">
            <v>Мясной продукт. Изделие колбасное сырокопченое.</v>
          </cell>
          <cell r="J531"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31">
            <v>23</v>
          </cell>
          <cell r="L531">
            <v>32</v>
          </cell>
          <cell r="M531">
            <v>0</v>
          </cell>
          <cell r="N531" t="str">
            <v>380/1575</v>
          </cell>
          <cell r="O531" t="str">
            <v>0…+6</v>
          </cell>
          <cell r="P531">
            <v>120</v>
          </cell>
          <cell r="Q531" t="str">
            <v>4 суток</v>
          </cell>
          <cell r="R531">
            <v>4607958071968</v>
          </cell>
          <cell r="S531">
            <v>14607958071965</v>
          </cell>
          <cell r="T531">
            <v>240</v>
          </cell>
          <cell r="U531">
            <v>67</v>
          </cell>
          <cell r="V531">
            <v>44</v>
          </cell>
          <cell r="W531">
            <v>0.25</v>
          </cell>
          <cell r="X531">
            <v>5.0000000000000001E-3</v>
          </cell>
          <cell r="Y531">
            <v>0.255</v>
          </cell>
          <cell r="Z531">
            <v>410</v>
          </cell>
          <cell r="AA531">
            <v>292</v>
          </cell>
          <cell r="AB531">
            <v>242</v>
          </cell>
          <cell r="AC531">
            <v>48</v>
          </cell>
          <cell r="AD531">
            <v>600000411</v>
          </cell>
          <cell r="AE531">
            <v>0.42299999999999999</v>
          </cell>
          <cell r="AF531">
            <v>12</v>
          </cell>
        </row>
        <row r="532">
          <cell r="A532">
            <v>1001062475707</v>
          </cell>
          <cell r="B532" t="str">
            <v>ЮБИЛЕЙНАЯ Папа может с/к в/у 1/250 8шт.</v>
          </cell>
          <cell r="C532" t="str">
            <v>ШТ</v>
          </cell>
          <cell r="D532" t="str">
            <v>Колбасные изделия</v>
          </cell>
          <cell r="E532" t="str">
            <v>С/к колбасы</v>
          </cell>
          <cell r="F532" t="str">
            <v>Папа может</v>
          </cell>
          <cell r="G532" t="str">
            <v>ОМПК(О)</v>
          </cell>
          <cell r="H532" t="str">
            <v>ТУ 9213-140-00425283-2015</v>
          </cell>
          <cell r="I532" t="str">
            <v>Мясной продукт. Изделие колбасное сырокопченое.</v>
          </cell>
          <cell r="J53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32">
            <v>21</v>
          </cell>
          <cell r="L532">
            <v>42</v>
          </cell>
          <cell r="M532">
            <v>0</v>
          </cell>
          <cell r="N532" t="str">
            <v>462/1911</v>
          </cell>
          <cell r="O532" t="str">
            <v>0…+6</v>
          </cell>
          <cell r="P532">
            <v>120</v>
          </cell>
          <cell r="Q532" t="str">
            <v>4 суток</v>
          </cell>
          <cell r="R532">
            <v>4607958073054</v>
          </cell>
          <cell r="S532">
            <v>14607958073051</v>
          </cell>
          <cell r="T532">
            <v>240</v>
          </cell>
          <cell r="U532">
            <v>67</v>
          </cell>
          <cell r="V532">
            <v>44</v>
          </cell>
          <cell r="W532">
            <v>0.25</v>
          </cell>
          <cell r="X532">
            <v>5.0000000000000001E-3</v>
          </cell>
          <cell r="Y532">
            <v>0.255</v>
          </cell>
          <cell r="Z532">
            <v>218</v>
          </cell>
          <cell r="AA532">
            <v>193</v>
          </cell>
          <cell r="AB532">
            <v>108</v>
          </cell>
          <cell r="AC532">
            <v>8</v>
          </cell>
          <cell r="AD532">
            <v>600000150</v>
          </cell>
          <cell r="AE532">
            <v>9.1999999999999998E-2</v>
          </cell>
          <cell r="AF532">
            <v>2</v>
          </cell>
        </row>
        <row r="533">
          <cell r="A533">
            <v>1001062475739</v>
          </cell>
          <cell r="B533" t="str">
            <v>ЮБИЛЕЙНАЯ Папа может с/к в/у 1/250_СНГ</v>
          </cell>
          <cell r="C533" t="str">
            <v>ШТ</v>
          </cell>
          <cell r="D533" t="str">
            <v>Колбасные изделия</v>
          </cell>
          <cell r="E533" t="str">
            <v>С/к колбасы</v>
          </cell>
          <cell r="F533" t="str">
            <v>Папа может</v>
          </cell>
          <cell r="G533" t="str">
            <v>ОМПК(О)</v>
          </cell>
          <cell r="H533" t="str">
            <v>ТУ 9213-140-00425283-2015</v>
          </cell>
          <cell r="I533" t="str">
            <v>Мясной продукт. Изделие колбасное сырокопченое.</v>
          </cell>
          <cell r="J53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33">
            <v>21</v>
          </cell>
          <cell r="L533">
            <v>42</v>
          </cell>
          <cell r="M533">
            <v>0</v>
          </cell>
          <cell r="N533" t="str">
            <v>462/1911</v>
          </cell>
          <cell r="O533" t="str">
            <v>0…+6</v>
          </cell>
          <cell r="P533">
            <v>120</v>
          </cell>
          <cell r="Q533" t="str">
            <v>4 суток</v>
          </cell>
          <cell r="R533">
            <v>4607958073054</v>
          </cell>
          <cell r="S533">
            <v>14607958073051</v>
          </cell>
          <cell r="T533">
            <v>240</v>
          </cell>
          <cell r="U533">
            <v>67</v>
          </cell>
          <cell r="V533">
            <v>44</v>
          </cell>
          <cell r="W533">
            <v>0.25</v>
          </cell>
          <cell r="X533">
            <v>5.0000000000000001E-3</v>
          </cell>
          <cell r="Y533">
            <v>0.255</v>
          </cell>
          <cell r="Z533">
            <v>218</v>
          </cell>
          <cell r="AA533">
            <v>193</v>
          </cell>
          <cell r="AB533">
            <v>108</v>
          </cell>
          <cell r="AC533">
            <v>8</v>
          </cell>
          <cell r="AD533">
            <v>600000150</v>
          </cell>
          <cell r="AE533">
            <v>9.1999999999999998E-2</v>
          </cell>
          <cell r="AF533">
            <v>2</v>
          </cell>
        </row>
        <row r="534">
          <cell r="A534">
            <v>1001062473876</v>
          </cell>
          <cell r="B534" t="str">
            <v>ЮБИЛЕЙНАЯ с/к в/у</v>
          </cell>
          <cell r="C534" t="str">
            <v>КГ</v>
          </cell>
          <cell r="D534" t="str">
            <v>Колбасные изделия</v>
          </cell>
          <cell r="E534" t="str">
            <v>С/к колбасы</v>
          </cell>
          <cell r="F534" t="str">
            <v>Останкино</v>
          </cell>
          <cell r="G534" t="str">
            <v>ОМПК(О)</v>
          </cell>
          <cell r="H534" t="str">
            <v>ТУ 9213-140-00425283-2015</v>
          </cell>
          <cell r="I534" t="str">
            <v>Мясной продукт. Изделие колбасное сырокопченое.</v>
          </cell>
          <cell r="J53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34">
            <v>21</v>
          </cell>
          <cell r="L534">
            <v>42</v>
          </cell>
          <cell r="M534">
            <v>0</v>
          </cell>
          <cell r="N534" t="str">
            <v>462/1911</v>
          </cell>
          <cell r="O534" t="str">
            <v>0…+12</v>
          </cell>
          <cell r="P534">
            <v>120</v>
          </cell>
          <cell r="Q534" t="str">
            <v>6 суток</v>
          </cell>
          <cell r="R534">
            <v>2800238000005</v>
          </cell>
          <cell r="S534">
            <v>12800238000002</v>
          </cell>
          <cell r="T534">
            <v>405</v>
          </cell>
          <cell r="U534">
            <v>70</v>
          </cell>
          <cell r="V534">
            <v>45</v>
          </cell>
          <cell r="W534">
            <v>0.48799999999999999</v>
          </cell>
          <cell r="X534">
            <v>0.01</v>
          </cell>
          <cell r="Y534">
            <v>0.498</v>
          </cell>
          <cell r="Z534">
            <v>388</v>
          </cell>
          <cell r="AA534">
            <v>193</v>
          </cell>
          <cell r="AB534">
            <v>108</v>
          </cell>
          <cell r="AC534">
            <v>8</v>
          </cell>
          <cell r="AD534">
            <v>600000013</v>
          </cell>
          <cell r="AE534">
            <v>0.14699999999999999</v>
          </cell>
          <cell r="AF534">
            <v>3.9</v>
          </cell>
        </row>
        <row r="535">
          <cell r="A535">
            <v>1001062474023</v>
          </cell>
          <cell r="B535" t="str">
            <v>ЮБИЛЕЙНАЯ с/к в/у 1/250 8шт.</v>
          </cell>
          <cell r="C535" t="str">
            <v>ШТ</v>
          </cell>
          <cell r="D535" t="str">
            <v>Колбасные изделия</v>
          </cell>
          <cell r="E535" t="str">
            <v>С/к колбасы</v>
          </cell>
          <cell r="F535" t="str">
            <v>Останкино</v>
          </cell>
          <cell r="G535" t="str">
            <v>ОМПК(О)</v>
          </cell>
          <cell r="H535" t="str">
            <v>ТУ 9213-140-00425283-2015</v>
          </cell>
          <cell r="I535" t="str">
            <v>Мясной продукт. Изделие колбасное сырокопченое.</v>
          </cell>
          <cell r="J535"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35">
            <v>21</v>
          </cell>
          <cell r="L535">
            <v>42</v>
          </cell>
          <cell r="M535">
            <v>0</v>
          </cell>
          <cell r="N535" t="str">
            <v>462/1911</v>
          </cell>
          <cell r="O535" t="str">
            <v>0…+6</v>
          </cell>
          <cell r="P535">
            <v>120</v>
          </cell>
          <cell r="Q535" t="str">
            <v>4 суток</v>
          </cell>
          <cell r="R535">
            <v>4601296008990</v>
          </cell>
          <cell r="S535">
            <v>14601296008997</v>
          </cell>
          <cell r="T535">
            <v>240</v>
          </cell>
          <cell r="U535">
            <v>67</v>
          </cell>
          <cell r="V535">
            <v>44</v>
          </cell>
          <cell r="W535">
            <v>0.25</v>
          </cell>
          <cell r="X535">
            <v>5.0000000000000001E-3</v>
          </cell>
          <cell r="Y535">
            <v>0.255</v>
          </cell>
          <cell r="Z535">
            <v>218</v>
          </cell>
          <cell r="AA535">
            <v>193</v>
          </cell>
          <cell r="AB535">
            <v>108</v>
          </cell>
          <cell r="AC535">
            <v>8</v>
          </cell>
          <cell r="AD535">
            <v>600000150</v>
          </cell>
          <cell r="AE535">
            <v>9.1999999999999998E-2</v>
          </cell>
          <cell r="AF535">
            <v>2</v>
          </cell>
        </row>
        <row r="536">
          <cell r="A536">
            <v>1001062476095</v>
          </cell>
          <cell r="B536" t="str">
            <v>ЮБИЛЕЙНАЯ с/к в/у 1/250 8шт_UZ</v>
          </cell>
          <cell r="C536" t="str">
            <v>ШТ</v>
          </cell>
          <cell r="D536" t="str">
            <v>Колбасные изделия</v>
          </cell>
          <cell r="E536" t="str">
            <v>С/к колбасы</v>
          </cell>
          <cell r="F536" t="str">
            <v>Останкино</v>
          </cell>
          <cell r="G536" t="str">
            <v>ОМПК(О)</v>
          </cell>
          <cell r="H536" t="str">
            <v>ТУ 9213-140-00425283-2015</v>
          </cell>
          <cell r="I536" t="str">
            <v>Мясной продукт. Изделие колбасное сырокопченое.</v>
          </cell>
          <cell r="J536" t="str">
            <v>свинина, шпик, соевый белок, жир-сырец говяжий, комплексные пищевые добавки (молочный белок, смесь посолочно-нитритная (соль, фиксатор окраски Е250), декстроза, стабилизатор пирофосфаты, растительная клетчатка (пшеничная, цитрусовая), лактоза, пряности и экстракты пряностей (в т.ч. горчица), усилители вкуса и аромата: Е621, Е631; ароматизаторы, антиокислители: аскорбат натрия, изоаскорбат натрия; мальтодекстрин, красители: кармины, красный рисовый, Е150с); соль, стартовая культура</v>
          </cell>
          <cell r="K536">
            <v>21</v>
          </cell>
          <cell r="L536">
            <v>42</v>
          </cell>
          <cell r="M536">
            <v>0</v>
          </cell>
          <cell r="N536" t="str">
            <v>462/1911</v>
          </cell>
          <cell r="O536" t="str">
            <v>0…+6</v>
          </cell>
          <cell r="P536">
            <v>120</v>
          </cell>
          <cell r="Q536" t="str">
            <v>4 суток</v>
          </cell>
          <cell r="R536">
            <v>4601296008990</v>
          </cell>
          <cell r="S536">
            <v>14601296008997</v>
          </cell>
          <cell r="T536">
            <v>240</v>
          </cell>
          <cell r="U536">
            <v>67</v>
          </cell>
          <cell r="V536">
            <v>44</v>
          </cell>
          <cell r="W536">
            <v>0.25</v>
          </cell>
          <cell r="X536">
            <v>5.0000000000000001E-3</v>
          </cell>
          <cell r="Y536">
            <v>0.255</v>
          </cell>
          <cell r="Z536">
            <v>218</v>
          </cell>
          <cell r="AA536">
            <v>193</v>
          </cell>
          <cell r="AB536">
            <v>108</v>
          </cell>
          <cell r="AC536">
            <v>8</v>
          </cell>
          <cell r="AD536">
            <v>600000150</v>
          </cell>
          <cell r="AE536">
            <v>9.1999999999999998E-2</v>
          </cell>
          <cell r="AF536">
            <v>2</v>
          </cell>
        </row>
        <row r="537">
          <cell r="A537">
            <v>1001062474767</v>
          </cell>
          <cell r="B537" t="str">
            <v>ЮБИЛЕЙНАЯ с/к в/у 1/250 8шт_СНГ</v>
          </cell>
          <cell r="C537" t="str">
            <v>ШТ</v>
          </cell>
          <cell r="D537" t="str">
            <v>Колбасные изделия</v>
          </cell>
          <cell r="E537" t="str">
            <v>С/к колбасы</v>
          </cell>
          <cell r="F537" t="str">
            <v>Останкино</v>
          </cell>
          <cell r="G537" t="str">
            <v>ОМПК(О)</v>
          </cell>
          <cell r="H537" t="str">
            <v>ТУ 9213-140-00425283-2015</v>
          </cell>
          <cell r="I537" t="str">
            <v>Мясной продукт. Изделие колбасное сырокопченое.</v>
          </cell>
          <cell r="J537" t="str">
            <v>свинина, шпик, соевый белок, жир-сырец говяжий, комплексные пищевые добавки (молочный белок, смесь посолочно-нитритная (соль, фиксатор окраски Е250), декстроза, стабилизатор пирофосфаты, растительная клетчатка (пшеничная, цитрусовая), лактоза, пряности и экстракты пряностей (в т.ч. горчица), усилители вкуса и аромата: Е621, Е631; ароматизаторы, антиокислители: аскорбат натрия, изоаскорбат натрия; мальтодекстрин, красители: кармины, красный рисовый, Е150с); соль, стартовая культура</v>
          </cell>
          <cell r="K537">
            <v>21</v>
          </cell>
          <cell r="L537">
            <v>42</v>
          </cell>
          <cell r="M537">
            <v>0</v>
          </cell>
          <cell r="N537" t="str">
            <v>462/1911</v>
          </cell>
          <cell r="O537" t="str">
            <v>0…+6</v>
          </cell>
          <cell r="P537">
            <v>120</v>
          </cell>
          <cell r="Q537" t="str">
            <v>4 суток</v>
          </cell>
          <cell r="R537">
            <v>4601296008990</v>
          </cell>
          <cell r="S537">
            <v>14601296008997</v>
          </cell>
          <cell r="T537">
            <v>240</v>
          </cell>
          <cell r="U537">
            <v>67</v>
          </cell>
          <cell r="V537">
            <v>44</v>
          </cell>
          <cell r="W537">
            <v>0.25</v>
          </cell>
          <cell r="X537">
            <v>5.0000000000000001E-3</v>
          </cell>
          <cell r="Y537">
            <v>0.255</v>
          </cell>
          <cell r="Z537">
            <v>218</v>
          </cell>
          <cell r="AA537">
            <v>193</v>
          </cell>
          <cell r="AB537">
            <v>108</v>
          </cell>
          <cell r="AC537">
            <v>8</v>
          </cell>
          <cell r="AD537">
            <v>600000150</v>
          </cell>
          <cell r="AE537">
            <v>9.1999999999999998E-2</v>
          </cell>
          <cell r="AF537">
            <v>2</v>
          </cell>
        </row>
        <row r="538">
          <cell r="A538">
            <v>1001062476094</v>
          </cell>
          <cell r="B538" t="str">
            <v>ЮБИЛЕЙНАЯ с/к в/у_UZ</v>
          </cell>
          <cell r="C538" t="str">
            <v>КГ</v>
          </cell>
          <cell r="D538" t="str">
            <v>Колбасные изделия</v>
          </cell>
          <cell r="E538" t="str">
            <v>С/к колбасы</v>
          </cell>
          <cell r="F538" t="str">
            <v>Останкино</v>
          </cell>
          <cell r="G538" t="str">
            <v>ОМПК(О)</v>
          </cell>
          <cell r="H538" t="str">
            <v>ТУ 9213-140-00425283-2015</v>
          </cell>
          <cell r="I538" t="str">
            <v>Мясной продукт. Изделие колбасное сырокопченое.</v>
          </cell>
          <cell r="J538" t="str">
            <v>свинина, шпик, соевый белок, жир-сырец говяжий, комплексные пищевые добавки (молочный белок, смесь посолочно-нитритная (соль, фиксатор окраски Е250), декстроза, стабилизатор пирофосфаты, растительная клетчатка (пшеничная, цитрусовая), лактоза, пряности и экстракты пряностей (в т.ч. горчица), усилители вкуса и аромата: Е621, Е631; ароматизаторы, антиокислители: аскорбат натрия, изоаскорбат натрия; мальтодекстрин, красители: кармины, красный рисовый, Е150с); соль, стартовая культура</v>
          </cell>
          <cell r="K538">
            <v>21</v>
          </cell>
          <cell r="L538">
            <v>42</v>
          </cell>
          <cell r="M538">
            <v>0</v>
          </cell>
          <cell r="N538" t="str">
            <v>462/1911</v>
          </cell>
          <cell r="O538" t="str">
            <v>0…+12</v>
          </cell>
          <cell r="P538">
            <v>120</v>
          </cell>
          <cell r="Q538" t="str">
            <v>6 суток</v>
          </cell>
          <cell r="R538">
            <v>2800335000007</v>
          </cell>
          <cell r="S538">
            <v>12800335000004</v>
          </cell>
          <cell r="T538">
            <v>405</v>
          </cell>
          <cell r="U538">
            <v>70</v>
          </cell>
          <cell r="V538">
            <v>45</v>
          </cell>
          <cell r="W538">
            <v>0.5</v>
          </cell>
          <cell r="X538">
            <v>0.01</v>
          </cell>
          <cell r="Y538">
            <v>0.51</v>
          </cell>
          <cell r="Z538">
            <v>388</v>
          </cell>
          <cell r="AA538">
            <v>193</v>
          </cell>
          <cell r="AB538">
            <v>108</v>
          </cell>
          <cell r="AC538">
            <v>8</v>
          </cell>
          <cell r="AD538">
            <v>600000013</v>
          </cell>
          <cell r="AE538">
            <v>0.14699999999999999</v>
          </cell>
          <cell r="AF538">
            <v>4</v>
          </cell>
        </row>
        <row r="539">
          <cell r="A539">
            <v>1001062473970</v>
          </cell>
          <cell r="B539" t="str">
            <v>ЮБИЛЕЙНАЯ с/к в/у_Ашан</v>
          </cell>
          <cell r="C539" t="str">
            <v>КГ</v>
          </cell>
          <cell r="D539" t="str">
            <v>Колбасные изделия</v>
          </cell>
          <cell r="E539" t="str">
            <v>С/к колбасы</v>
          </cell>
          <cell r="F539" t="str">
            <v>Останкино</v>
          </cell>
          <cell r="G539" t="str">
            <v>ОМПК(О)</v>
          </cell>
          <cell r="H539" t="str">
            <v>ТУ 9213-140-00425283-2015</v>
          </cell>
          <cell r="I539" t="str">
            <v>Мясной продукт. Изделие колбасное сырокопченое.</v>
          </cell>
          <cell r="J539"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39">
            <v>21</v>
          </cell>
          <cell r="L539">
            <v>42</v>
          </cell>
          <cell r="M539">
            <v>0</v>
          </cell>
          <cell r="N539" t="str">
            <v>462/1911</v>
          </cell>
          <cell r="O539" t="str">
            <v>0…+12</v>
          </cell>
          <cell r="P539">
            <v>120</v>
          </cell>
          <cell r="Q539" t="str">
            <v>6 суток</v>
          </cell>
          <cell r="R539">
            <v>2517908000004</v>
          </cell>
          <cell r="S539">
            <v>12517908000001</v>
          </cell>
          <cell r="T539">
            <v>405</v>
          </cell>
          <cell r="U539">
            <v>70</v>
          </cell>
          <cell r="V539">
            <v>45</v>
          </cell>
          <cell r="W539">
            <v>0.48799999999999999</v>
          </cell>
          <cell r="X539">
            <v>0.01</v>
          </cell>
          <cell r="Y539">
            <v>0.498</v>
          </cell>
          <cell r="Z539">
            <v>388</v>
          </cell>
          <cell r="AA539">
            <v>193</v>
          </cell>
          <cell r="AB539">
            <v>108</v>
          </cell>
          <cell r="AC539">
            <v>8</v>
          </cell>
          <cell r="AD539">
            <v>600000013</v>
          </cell>
          <cell r="AE539">
            <v>0.14699999999999999</v>
          </cell>
          <cell r="AF539">
            <v>3.9</v>
          </cell>
        </row>
        <row r="540">
          <cell r="A540">
            <v>1001062474154</v>
          </cell>
          <cell r="B540" t="str">
            <v>ЮБИЛЕЙНАЯ с/к в/у_Л</v>
          </cell>
          <cell r="C540" t="str">
            <v>КГ</v>
          </cell>
          <cell r="D540" t="str">
            <v>Колбасные изделия</v>
          </cell>
          <cell r="E540" t="str">
            <v>С/к колбасы</v>
          </cell>
          <cell r="F540" t="str">
            <v>Останкино</v>
          </cell>
          <cell r="G540" t="str">
            <v>ОМПК(О)</v>
          </cell>
          <cell r="H540" t="str">
            <v>ТУ 9213-140-00425283-2015</v>
          </cell>
          <cell r="I540" t="str">
            <v>Мясной продукт. Изделие колбасное сырокопченое.</v>
          </cell>
          <cell r="J540"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40">
            <v>21</v>
          </cell>
          <cell r="L540">
            <v>42</v>
          </cell>
          <cell r="M540">
            <v>0</v>
          </cell>
          <cell r="N540" t="str">
            <v>462/1911</v>
          </cell>
          <cell r="O540" t="str">
            <v>0…+12</v>
          </cell>
          <cell r="P540">
            <v>120</v>
          </cell>
          <cell r="Q540" t="str">
            <v>6 суток</v>
          </cell>
          <cell r="R540">
            <v>2413083000009</v>
          </cell>
          <cell r="S540">
            <v>12413083000006</v>
          </cell>
          <cell r="T540">
            <v>405</v>
          </cell>
          <cell r="U540">
            <v>70</v>
          </cell>
          <cell r="V540">
            <v>45</v>
          </cell>
          <cell r="W540">
            <v>0.48799999999999999</v>
          </cell>
          <cell r="X540">
            <v>0.01</v>
          </cell>
          <cell r="Y540">
            <v>0.498</v>
          </cell>
          <cell r="Z540">
            <v>388</v>
          </cell>
          <cell r="AA540">
            <v>193</v>
          </cell>
          <cell r="AB540">
            <v>108</v>
          </cell>
          <cell r="AC540">
            <v>8</v>
          </cell>
          <cell r="AD540">
            <v>600000013</v>
          </cell>
          <cell r="AE540">
            <v>0.14699999999999999</v>
          </cell>
          <cell r="AF540">
            <v>3.9</v>
          </cell>
        </row>
        <row r="541">
          <cell r="A541">
            <v>1001062475073</v>
          </cell>
          <cell r="B541" t="str">
            <v>ЮБИЛЕЙНАЯ с/к в/у_СНГ</v>
          </cell>
          <cell r="C541" t="str">
            <v>КГ</v>
          </cell>
          <cell r="D541" t="str">
            <v>Колбасные изделия</v>
          </cell>
          <cell r="E541" t="str">
            <v>С/к колбасы</v>
          </cell>
          <cell r="F541" t="str">
            <v>Останкино</v>
          </cell>
          <cell r="G541" t="str">
            <v>ОМПК(О)</v>
          </cell>
          <cell r="H541" t="str">
            <v>ТУ 9213-140-00425283-2015</v>
          </cell>
          <cell r="I541" t="str">
            <v>Мясной продукт. Изделие колбасное сырокопченое.</v>
          </cell>
          <cell r="J541" t="str">
            <v>свинина, шпик, соевый белок, жир-сырец говяжий, комплексные пищевые добавки (молочный белок, смесь посолочно-нитритная (соль, фиксатор окраски Е250), декстроза, стабилизатор пирофосфаты, растительная клетчатка (пшеничная, цитрусовая), лактоза, пряности и экстракты пряностей (в т.ч. горчица), усилители вкуса и аромата: Е621, Е631; ароматизаторы, антиокислители: аскорбат натрия, изоаскорбат натрия; мальтодекстрин, красители: кармины, красный рисовый, Е150с); соль, стартовая культура</v>
          </cell>
          <cell r="K541">
            <v>21</v>
          </cell>
          <cell r="L541">
            <v>42</v>
          </cell>
          <cell r="M541">
            <v>0</v>
          </cell>
          <cell r="N541" t="str">
            <v>462/1911</v>
          </cell>
          <cell r="O541" t="str">
            <v>0…+12</v>
          </cell>
          <cell r="P541">
            <v>120</v>
          </cell>
          <cell r="Q541" t="str">
            <v>6 суток</v>
          </cell>
          <cell r="R541">
            <v>2800335000007</v>
          </cell>
          <cell r="S541">
            <v>12800335000004</v>
          </cell>
          <cell r="T541">
            <v>405</v>
          </cell>
          <cell r="U541">
            <v>70</v>
          </cell>
          <cell r="V541">
            <v>45</v>
          </cell>
          <cell r="W541">
            <v>0.48799999999999999</v>
          </cell>
          <cell r="X541">
            <v>0.01</v>
          </cell>
          <cell r="Y541">
            <v>0.498</v>
          </cell>
          <cell r="Z541">
            <v>388</v>
          </cell>
          <cell r="AA541">
            <v>193</v>
          </cell>
          <cell r="AB541">
            <v>108</v>
          </cell>
          <cell r="AC541">
            <v>8</v>
          </cell>
          <cell r="AD541">
            <v>600000013</v>
          </cell>
          <cell r="AE541">
            <v>0.14699999999999999</v>
          </cell>
          <cell r="AF541">
            <v>3.9</v>
          </cell>
        </row>
        <row r="542">
          <cell r="A542">
            <v>1001062473903</v>
          </cell>
          <cell r="B542" t="str">
            <v>ЮБИЛЕЙНАЯ с/к в/у_Х5</v>
          </cell>
          <cell r="C542" t="str">
            <v>КГ</v>
          </cell>
          <cell r="D542" t="str">
            <v>Колбасные изделия</v>
          </cell>
          <cell r="E542" t="str">
            <v>С/к колбасы</v>
          </cell>
          <cell r="F542" t="str">
            <v>Останкино</v>
          </cell>
          <cell r="G542" t="str">
            <v>ОМПК(О)</v>
          </cell>
          <cell r="H542" t="str">
            <v>ТУ 9213-140-00425283-2015</v>
          </cell>
          <cell r="I542" t="str">
            <v>Мясной продукт. Изделие колбасное сырокопченое.</v>
          </cell>
          <cell r="J54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42">
            <v>21</v>
          </cell>
          <cell r="L542">
            <v>42</v>
          </cell>
          <cell r="M542">
            <v>0</v>
          </cell>
          <cell r="N542" t="str">
            <v>462/1911</v>
          </cell>
          <cell r="O542" t="str">
            <v>0…+12</v>
          </cell>
          <cell r="P542">
            <v>120</v>
          </cell>
          <cell r="Q542" t="str">
            <v>6 суток</v>
          </cell>
          <cell r="R542">
            <v>2560581000007</v>
          </cell>
          <cell r="S542">
            <v>12560581000004</v>
          </cell>
          <cell r="T542">
            <v>405</v>
          </cell>
          <cell r="U542">
            <v>70</v>
          </cell>
          <cell r="V542">
            <v>45</v>
          </cell>
          <cell r="W542">
            <v>0.48799999999999999</v>
          </cell>
          <cell r="X542">
            <v>0.01</v>
          </cell>
          <cell r="Y542">
            <v>0.498</v>
          </cell>
          <cell r="Z542">
            <v>388</v>
          </cell>
          <cell r="AA542">
            <v>193</v>
          </cell>
          <cell r="AB542">
            <v>108</v>
          </cell>
          <cell r="AC542">
            <v>8</v>
          </cell>
          <cell r="AD542">
            <v>600000013</v>
          </cell>
          <cell r="AE542">
            <v>0.14699999999999999</v>
          </cell>
          <cell r="AF542">
            <v>3.9</v>
          </cell>
        </row>
        <row r="543">
          <cell r="A543">
            <v>1001062475047</v>
          </cell>
          <cell r="B543" t="str">
            <v>Z-ЮБИЛЕЙНАЯ с/к в/у</v>
          </cell>
          <cell r="C543" t="str">
            <v>КГ</v>
          </cell>
          <cell r="D543" t="str">
            <v>Колбасные изделия</v>
          </cell>
          <cell r="E543" t="str">
            <v>С/к колбасы</v>
          </cell>
          <cell r="F543" t="str">
            <v>Останкино</v>
          </cell>
          <cell r="G543" t="str">
            <v>ОМПК(О)</v>
          </cell>
          <cell r="H543" t="str">
            <v>ТУ 9213-140-00425283-2015</v>
          </cell>
          <cell r="I543" t="str">
            <v>Мясной продукт. Изделие колбасное сырокопченое.</v>
          </cell>
          <cell r="J54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43">
            <v>21</v>
          </cell>
          <cell r="L543">
            <v>42</v>
          </cell>
          <cell r="M543">
            <v>0</v>
          </cell>
          <cell r="N543" t="str">
            <v>462/1911</v>
          </cell>
          <cell r="O543" t="str">
            <v>0…+12</v>
          </cell>
          <cell r="P543">
            <v>120</v>
          </cell>
          <cell r="Q543" t="str">
            <v>6 суток</v>
          </cell>
          <cell r="R543">
            <v>2800335000007</v>
          </cell>
          <cell r="S543">
            <v>12800335000004</v>
          </cell>
          <cell r="T543">
            <v>405</v>
          </cell>
          <cell r="U543">
            <v>70</v>
          </cell>
          <cell r="V543">
            <v>45</v>
          </cell>
          <cell r="W543">
            <v>0.5</v>
          </cell>
          <cell r="X543">
            <v>0.01</v>
          </cell>
          <cell r="Y543">
            <v>0.51</v>
          </cell>
          <cell r="Z543">
            <v>410</v>
          </cell>
          <cell r="AA543">
            <v>292</v>
          </cell>
          <cell r="AB543">
            <v>242</v>
          </cell>
          <cell r="AC543">
            <v>30</v>
          </cell>
          <cell r="AD543">
            <v>600000411</v>
          </cell>
          <cell r="AE543">
            <v>0.42299999999999999</v>
          </cell>
          <cell r="AF543">
            <v>15</v>
          </cell>
        </row>
        <row r="544">
          <cell r="A544">
            <v>1001062476300</v>
          </cell>
          <cell r="B544" t="str">
            <v>Z-ЮБИЛЕЙНАЯ с/к в/у 1/250</v>
          </cell>
          <cell r="C544" t="str">
            <v>ШТ</v>
          </cell>
          <cell r="D544" t="str">
            <v>Колбасные изделия</v>
          </cell>
          <cell r="E544" t="str">
            <v>С/к колбасы</v>
          </cell>
          <cell r="F544" t="str">
            <v>Останкино</v>
          </cell>
          <cell r="G544" t="str">
            <v>ОМПК(О)</v>
          </cell>
          <cell r="H544" t="str">
            <v>ТУ 9213-140-00425283-2015</v>
          </cell>
          <cell r="I544" t="str">
            <v>Мясной продукт. Изделие колбасное сырокопченое.</v>
          </cell>
          <cell r="J54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44">
            <v>21</v>
          </cell>
          <cell r="L544">
            <v>42</v>
          </cell>
          <cell r="M544">
            <v>0</v>
          </cell>
          <cell r="N544" t="str">
            <v>462/1911</v>
          </cell>
          <cell r="O544" t="str">
            <v>0…+6</v>
          </cell>
          <cell r="P544">
            <v>120</v>
          </cell>
          <cell r="Q544" t="str">
            <v>4 суток</v>
          </cell>
          <cell r="R544">
            <v>4601296008990</v>
          </cell>
          <cell r="S544">
            <v>14601296008997</v>
          </cell>
          <cell r="T544">
            <v>240</v>
          </cell>
          <cell r="U544">
            <v>67</v>
          </cell>
          <cell r="V544">
            <v>44</v>
          </cell>
          <cell r="W544">
            <v>0.25</v>
          </cell>
          <cell r="X544">
            <v>5.0000000000000001E-3</v>
          </cell>
          <cell r="Y544">
            <v>0.255</v>
          </cell>
          <cell r="Z544">
            <v>410</v>
          </cell>
          <cell r="AA544">
            <v>292</v>
          </cell>
          <cell r="AB544">
            <v>242</v>
          </cell>
          <cell r="AC544">
            <v>48</v>
          </cell>
          <cell r="AD544">
            <v>600000411</v>
          </cell>
          <cell r="AE544">
            <v>0.42299999999999999</v>
          </cell>
          <cell r="AF544">
            <v>12</v>
          </cell>
        </row>
        <row r="545">
          <cell r="A545">
            <v>1001060653917</v>
          </cell>
          <cell r="B545" t="str">
            <v>БАСТУРМА сыровяленая в/с в/у</v>
          </cell>
          <cell r="C545" t="str">
            <v>КГ</v>
          </cell>
          <cell r="D545" t="str">
            <v>Колбасные изделия</v>
          </cell>
          <cell r="E545" t="str">
            <v>С/к продукция</v>
          </cell>
          <cell r="F545" t="str">
            <v>Останкино</v>
          </cell>
          <cell r="G545" t="str">
            <v>ОМПК(О)</v>
          </cell>
          <cell r="H545" t="str">
            <v>ТУ 9213-140-00425283-2015</v>
          </cell>
          <cell r="I545" t="str">
            <v>Мясной продукт. Продукт из мяса сыровяленый.</v>
          </cell>
          <cell r="J545"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45">
            <v>38</v>
          </cell>
          <cell r="L545">
            <v>9</v>
          </cell>
          <cell r="M545">
            <v>0</v>
          </cell>
          <cell r="N545" t="str">
            <v>233/979</v>
          </cell>
          <cell r="O545" t="str">
            <v>0…+12</v>
          </cell>
          <cell r="P545">
            <v>120</v>
          </cell>
          <cell r="Q545" t="str">
            <v>6 суток</v>
          </cell>
          <cell r="R545">
            <v>2909560000001</v>
          </cell>
          <cell r="S545">
            <v>12909560000008</v>
          </cell>
          <cell r="T545" t="str">
            <v>180-300</v>
          </cell>
          <cell r="U545" t="str">
            <v>50-90</v>
          </cell>
          <cell r="V545" t="str">
            <v>20-30</v>
          </cell>
          <cell r="W545">
            <v>0.26800000000000002</v>
          </cell>
          <cell r="X545">
            <v>8.9999999999999993E-3</v>
          </cell>
          <cell r="Y545">
            <v>0.27700000000000002</v>
          </cell>
          <cell r="Z545">
            <v>378</v>
          </cell>
          <cell r="AA545">
            <v>156</v>
          </cell>
          <cell r="AB545">
            <v>138</v>
          </cell>
          <cell r="AC545">
            <v>8</v>
          </cell>
          <cell r="AD545">
            <v>600000019</v>
          </cell>
          <cell r="AE545">
            <v>0.11700000000000001</v>
          </cell>
          <cell r="AF545">
            <v>2.14</v>
          </cell>
        </row>
        <row r="546">
          <cell r="A546">
            <v>1001070656118</v>
          </cell>
          <cell r="B546" t="str">
            <v>БАСТУРМА сыровяленая в/с в/у_Л</v>
          </cell>
          <cell r="C546" t="str">
            <v>КГ</v>
          </cell>
          <cell r="D546" t="str">
            <v>Колбасные изделия</v>
          </cell>
          <cell r="E546" t="str">
            <v>С/к продукция</v>
          </cell>
          <cell r="F546" t="str">
            <v>Останкино</v>
          </cell>
          <cell r="G546" t="str">
            <v>ОМПК(О)</v>
          </cell>
          <cell r="H546" t="str">
            <v>ТУ 9213-140-00425283-2015</v>
          </cell>
          <cell r="I546" t="str">
            <v>Мясной продукт. Продукт из мяса сыровяленый.</v>
          </cell>
          <cell r="J546"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46">
            <v>38</v>
          </cell>
          <cell r="L546">
            <v>9</v>
          </cell>
          <cell r="M546">
            <v>0</v>
          </cell>
          <cell r="N546" t="str">
            <v>233/979</v>
          </cell>
          <cell r="O546" t="str">
            <v>0…+12</v>
          </cell>
          <cell r="P546">
            <v>120</v>
          </cell>
          <cell r="Q546" t="str">
            <v>6 суток</v>
          </cell>
          <cell r="R546">
            <v>2417081000009</v>
          </cell>
          <cell r="S546">
            <v>12417081000006</v>
          </cell>
          <cell r="T546" t="str">
            <v>180-300</v>
          </cell>
          <cell r="U546" t="str">
            <v>50-90</v>
          </cell>
          <cell r="V546" t="str">
            <v>20-30</v>
          </cell>
          <cell r="W546">
            <v>0.26800000000000002</v>
          </cell>
          <cell r="X546">
            <v>8.9999999999999993E-3</v>
          </cell>
          <cell r="Y546">
            <v>0.27700000000000002</v>
          </cell>
          <cell r="Z546">
            <v>378</v>
          </cell>
          <cell r="AA546">
            <v>156</v>
          </cell>
          <cell r="AB546">
            <v>138</v>
          </cell>
          <cell r="AC546">
            <v>8</v>
          </cell>
          <cell r="AD546">
            <v>600000019</v>
          </cell>
          <cell r="AE546">
            <v>0.11700000000000001</v>
          </cell>
          <cell r="AF546">
            <v>2.14</v>
          </cell>
        </row>
        <row r="547">
          <cell r="A547">
            <v>1001070656289</v>
          </cell>
          <cell r="B547" t="str">
            <v>БАСТУРМА сыровяленая в/с в/у_Ашан</v>
          </cell>
          <cell r="C547" t="str">
            <v>КГ</v>
          </cell>
          <cell r="D547" t="str">
            <v>Колбасные изделия</v>
          </cell>
          <cell r="E547" t="str">
            <v>С/к продукция</v>
          </cell>
          <cell r="F547" t="str">
            <v>Останкино</v>
          </cell>
          <cell r="G547" t="str">
            <v>ОМПК(О)</v>
          </cell>
          <cell r="H547" t="str">
            <v>ТУ 9213-140-00425283-2015</v>
          </cell>
          <cell r="I547" t="str">
            <v>Мясной продукт. Продукт из мяса сыровяленый.</v>
          </cell>
          <cell r="J547"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47">
            <v>38</v>
          </cell>
          <cell r="L547">
            <v>9</v>
          </cell>
          <cell r="M547">
            <v>0</v>
          </cell>
          <cell r="N547" t="str">
            <v>233/979</v>
          </cell>
          <cell r="O547" t="str">
            <v>0…+12</v>
          </cell>
          <cell r="P547">
            <v>120</v>
          </cell>
          <cell r="Q547" t="str">
            <v>6 суток</v>
          </cell>
          <cell r="R547">
            <v>2306921000005</v>
          </cell>
          <cell r="S547">
            <v>12306921000002</v>
          </cell>
          <cell r="T547" t="str">
            <v>180-300</v>
          </cell>
          <cell r="U547" t="str">
            <v>50-90</v>
          </cell>
          <cell r="V547" t="str">
            <v>20-30</v>
          </cell>
          <cell r="W547">
            <v>0.27200000000000002</v>
          </cell>
          <cell r="X547">
            <v>8.9999999999999993E-3</v>
          </cell>
          <cell r="Y547">
            <v>0.28100000000000003</v>
          </cell>
          <cell r="Z547">
            <v>378</v>
          </cell>
          <cell r="AA547">
            <v>156</v>
          </cell>
          <cell r="AB547">
            <v>138</v>
          </cell>
          <cell r="AC547">
            <v>8</v>
          </cell>
          <cell r="AD547">
            <v>600000019</v>
          </cell>
          <cell r="AE547">
            <v>0.11700000000000001</v>
          </cell>
          <cell r="AF547">
            <v>2.17</v>
          </cell>
        </row>
        <row r="548">
          <cell r="A548">
            <v>1001070656152</v>
          </cell>
          <cell r="B548" t="str">
            <v>Z-БАСТУРМА сыровяленая в/с в/у</v>
          </cell>
          <cell r="C548" t="str">
            <v>КГ</v>
          </cell>
          <cell r="D548" t="str">
            <v>Колбасные изделия</v>
          </cell>
          <cell r="E548" t="str">
            <v>С/к продукция</v>
          </cell>
          <cell r="F548" t="str">
            <v>Останкино</v>
          </cell>
          <cell r="G548" t="str">
            <v>ОМПК(О)</v>
          </cell>
          <cell r="H548" t="str">
            <v>ТУ 9213-140-00425283-2015</v>
          </cell>
          <cell r="I548" t="str">
            <v>Мясной продукт. Продукт из мяса сыровяленый.</v>
          </cell>
          <cell r="J548"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48">
            <v>38</v>
          </cell>
          <cell r="L548">
            <v>9</v>
          </cell>
          <cell r="M548">
            <v>0</v>
          </cell>
          <cell r="N548" t="str">
            <v>233/979</v>
          </cell>
          <cell r="O548" t="str">
            <v>0…+12</v>
          </cell>
          <cell r="P548">
            <v>120</v>
          </cell>
          <cell r="Q548" t="str">
            <v>6 суток</v>
          </cell>
          <cell r="R548">
            <v>2417081000009</v>
          </cell>
          <cell r="S548">
            <v>12417081000006</v>
          </cell>
          <cell r="T548" t="str">
            <v>180-300</v>
          </cell>
          <cell r="U548" t="str">
            <v>50-90</v>
          </cell>
          <cell r="V548" t="str">
            <v>20-30</v>
          </cell>
          <cell r="W548">
            <v>0.26800000000000002</v>
          </cell>
          <cell r="X548">
            <v>8.9999999999999993E-3</v>
          </cell>
          <cell r="Y548">
            <v>0.27700000000000002</v>
          </cell>
          <cell r="Z548">
            <v>378</v>
          </cell>
          <cell r="AA548">
            <v>156</v>
          </cell>
          <cell r="AB548">
            <v>138</v>
          </cell>
          <cell r="AC548">
            <v>8</v>
          </cell>
          <cell r="AD548">
            <v>600000019</v>
          </cell>
          <cell r="AE548">
            <v>0.11700000000000001</v>
          </cell>
          <cell r="AF548">
            <v>2.14</v>
          </cell>
        </row>
        <row r="549">
          <cell r="A549">
            <v>1001031016569</v>
          </cell>
          <cell r="B549" t="str">
            <v>КОЛБАСКИ БЕЛЫЕ МЮНХЕНСКИЕ б/о мгс_45с</v>
          </cell>
          <cell r="C549" t="str">
            <v>КГ</v>
          </cell>
          <cell r="D549" t="str">
            <v>Колбасные изделия</v>
          </cell>
          <cell r="E549" t="str">
            <v>Сардельки</v>
          </cell>
          <cell r="F549" t="str">
            <v>Останкино</v>
          </cell>
          <cell r="G549" t="str">
            <v xml:space="preserve">ОМПК(О)
</v>
          </cell>
          <cell r="H549" t="str">
            <v>ТУ 10.13.14-130-00425283-2017</v>
          </cell>
          <cell r="I549" t="str">
            <v>Мясной продукт. Изделие колбасное вареное категории Б.</v>
          </cell>
          <cell r="J549" t="str">
            <v>свинина, филе грудок куриных, белковый стабилизатор (вода, шкурка свиная, животный белок говяжий), вода, комплексные пищевые добавки (глюкоза, регуляторы кислотности: пирофосфаты, трифосфаты, ацетаты натрия, цитраты натрия; стабилизаторы: ксантановая камедь, полифосфаты, Е481; пряности и экстракты пряностей, усилитель вкуса и аромата E621, волокна пищевые (пшеничные), антиокислители: пиросульфит натрия, аскорбиновая кислота, L-); соль, майоран</v>
          </cell>
          <cell r="K549">
            <v>13</v>
          </cell>
          <cell r="L549">
            <v>21</v>
          </cell>
          <cell r="M549">
            <v>0</v>
          </cell>
          <cell r="N549" t="str">
            <v>241/998</v>
          </cell>
          <cell r="O549" t="str">
            <v>0…+6</v>
          </cell>
          <cell r="P549">
            <v>45</v>
          </cell>
          <cell r="Q549" t="str">
            <v>24 часа</v>
          </cell>
          <cell r="R549">
            <v>2520284000001</v>
          </cell>
          <cell r="S549">
            <v>12520284000008</v>
          </cell>
          <cell r="T549">
            <v>300</v>
          </cell>
          <cell r="U549">
            <v>193</v>
          </cell>
          <cell r="V549">
            <v>80</v>
          </cell>
          <cell r="W549">
            <v>1.02</v>
          </cell>
          <cell r="X549">
            <v>1.4E-2</v>
          </cell>
          <cell r="Y549">
            <v>1.034</v>
          </cell>
          <cell r="Z549">
            <v>388</v>
          </cell>
          <cell r="AA549">
            <v>292</v>
          </cell>
          <cell r="AB549">
            <v>148</v>
          </cell>
          <cell r="AC549">
            <v>5</v>
          </cell>
          <cell r="AD549">
            <v>600000021</v>
          </cell>
          <cell r="AE549">
            <v>0.27</v>
          </cell>
          <cell r="AF549">
            <v>5.0999999999999996</v>
          </cell>
        </row>
        <row r="550">
          <cell r="A550">
            <v>1001032736551</v>
          </cell>
          <cell r="B550" t="str">
            <v>МЯСНЫЕ Папа может сар б/о мгс 1*3_45с</v>
          </cell>
          <cell r="C550" t="str">
            <v>КГ</v>
          </cell>
          <cell r="D550" t="str">
            <v>Колбасные изделия</v>
          </cell>
          <cell r="E550" t="str">
            <v>Сардельки</v>
          </cell>
          <cell r="F550" t="str">
            <v>Папа может</v>
          </cell>
          <cell r="G550" t="str">
            <v>ОМПК(О)</v>
          </cell>
          <cell r="H550" t="str">
            <v>ТУ 10.13.14-130-00425283-2017</v>
          </cell>
          <cell r="I550" t="str">
            <v>Мясной продукт. Изделие колбасное вареное категории В.</v>
          </cell>
          <cell r="J550"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50">
            <v>9</v>
          </cell>
          <cell r="L550">
            <v>20</v>
          </cell>
          <cell r="M550">
            <v>0</v>
          </cell>
          <cell r="N550" t="str">
            <v>216/893</v>
          </cell>
          <cell r="O550" t="str">
            <v>0…+6</v>
          </cell>
          <cell r="P550">
            <v>45</v>
          </cell>
          <cell r="Q550" t="str">
            <v>4 суток</v>
          </cell>
          <cell r="R550">
            <v>2843350000003</v>
          </cell>
          <cell r="S550">
            <v>12843350000000</v>
          </cell>
          <cell r="T550">
            <v>300</v>
          </cell>
          <cell r="U550">
            <v>193</v>
          </cell>
          <cell r="V550">
            <v>80</v>
          </cell>
          <cell r="W550">
            <v>0.99</v>
          </cell>
          <cell r="X550">
            <v>1.4E-2</v>
          </cell>
          <cell r="Y550">
            <v>1.004</v>
          </cell>
          <cell r="Z550">
            <v>292</v>
          </cell>
          <cell r="AA550">
            <v>178</v>
          </cell>
          <cell r="AB550">
            <v>178</v>
          </cell>
          <cell r="AC550">
            <v>3</v>
          </cell>
          <cell r="AD550">
            <v>600000029</v>
          </cell>
          <cell r="AE550">
            <v>0.13200000000000001</v>
          </cell>
          <cell r="AF550">
            <v>2.97</v>
          </cell>
        </row>
        <row r="551">
          <cell r="A551">
            <v>1001032736549</v>
          </cell>
          <cell r="B551" t="str">
            <v>МЯСНЫЕ Папа может сар б/о мгс 1*3_Х5_45с</v>
          </cell>
          <cell r="C551" t="str">
            <v>КГ</v>
          </cell>
          <cell r="D551" t="str">
            <v>Колбасные изделия</v>
          </cell>
          <cell r="E551" t="str">
            <v>Сардельки</v>
          </cell>
          <cell r="F551" t="str">
            <v>Папа может</v>
          </cell>
          <cell r="G551" t="str">
            <v>ОМПК(О)</v>
          </cell>
          <cell r="H551" t="str">
            <v>ТУ 10.13.14-130-00425283-2017</v>
          </cell>
          <cell r="I551" t="str">
            <v>Мясной продукт. Изделие колбасное вареное категории В.</v>
          </cell>
          <cell r="J551"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51">
            <v>9</v>
          </cell>
          <cell r="L551">
            <v>20</v>
          </cell>
          <cell r="M551">
            <v>0</v>
          </cell>
          <cell r="N551" t="str">
            <v>216/893</v>
          </cell>
          <cell r="O551" t="str">
            <v>0…+6</v>
          </cell>
          <cell r="P551">
            <v>45</v>
          </cell>
          <cell r="Q551" t="str">
            <v>4 суток</v>
          </cell>
          <cell r="R551">
            <v>2577818000006</v>
          </cell>
          <cell r="S551">
            <v>12577818000003</v>
          </cell>
          <cell r="T551">
            <v>300</v>
          </cell>
          <cell r="U551">
            <v>193</v>
          </cell>
          <cell r="V551">
            <v>80</v>
          </cell>
          <cell r="W551">
            <v>0.99</v>
          </cell>
          <cell r="X551">
            <v>1.4E-2</v>
          </cell>
          <cell r="Y551">
            <v>1.004</v>
          </cell>
          <cell r="Z551">
            <v>292</v>
          </cell>
          <cell r="AA551">
            <v>178</v>
          </cell>
          <cell r="AB551">
            <v>178</v>
          </cell>
          <cell r="AC551">
            <v>3</v>
          </cell>
          <cell r="AD551">
            <v>600000029</v>
          </cell>
          <cell r="AE551">
            <v>0.13200000000000001</v>
          </cell>
          <cell r="AF551">
            <v>2.97</v>
          </cell>
        </row>
        <row r="552">
          <cell r="A552">
            <v>1001032736529</v>
          </cell>
          <cell r="B552" t="str">
            <v>МЯСНЫЕ Папа может сар б/о мгс 1*3_Л_45с</v>
          </cell>
          <cell r="C552" t="str">
            <v>КГ</v>
          </cell>
          <cell r="D552" t="str">
            <v>Колбасные изделия</v>
          </cell>
          <cell r="E552" t="str">
            <v>Сардельки</v>
          </cell>
          <cell r="F552" t="str">
            <v>Папа может</v>
          </cell>
          <cell r="G552" t="str">
            <v>ОМПК(О)</v>
          </cell>
          <cell r="H552" t="str">
            <v>ТУ 10.13.14-130-00425283-2017</v>
          </cell>
          <cell r="I552" t="str">
            <v>Мясной продукт. Изделие колбасное вареное категории В.</v>
          </cell>
          <cell r="J552"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52">
            <v>9</v>
          </cell>
          <cell r="L552">
            <v>20</v>
          </cell>
          <cell r="M552">
            <v>0</v>
          </cell>
          <cell r="N552" t="str">
            <v>216/893</v>
          </cell>
          <cell r="O552" t="str">
            <v>0…+6</v>
          </cell>
          <cell r="P552">
            <v>45</v>
          </cell>
          <cell r="Q552" t="str">
            <v>4 суток</v>
          </cell>
          <cell r="R552">
            <v>2417082000008</v>
          </cell>
          <cell r="S552">
            <v>12417082000005</v>
          </cell>
          <cell r="T552">
            <v>300</v>
          </cell>
          <cell r="U552">
            <v>193</v>
          </cell>
          <cell r="V552">
            <v>80</v>
          </cell>
          <cell r="W552">
            <v>0.99</v>
          </cell>
          <cell r="X552">
            <v>1.4E-2</v>
          </cell>
          <cell r="Y552">
            <v>1.004</v>
          </cell>
          <cell r="Z552">
            <v>292</v>
          </cell>
          <cell r="AA552">
            <v>178</v>
          </cell>
          <cell r="AB552">
            <v>178</v>
          </cell>
          <cell r="AC552">
            <v>3</v>
          </cell>
          <cell r="AD552">
            <v>600000029</v>
          </cell>
          <cell r="AE552">
            <v>0.13200000000000001</v>
          </cell>
          <cell r="AF552">
            <v>2.97</v>
          </cell>
        </row>
        <row r="553">
          <cell r="A553">
            <v>1001032736550</v>
          </cell>
          <cell r="B553" t="str">
            <v>МЯСНЫЕ Папа может сар б/о мгс 1*3_О_45с</v>
          </cell>
          <cell r="C553" t="str">
            <v>КГ</v>
          </cell>
          <cell r="D553" t="str">
            <v>Колбасные изделия</v>
          </cell>
          <cell r="E553" t="str">
            <v>Сардельки</v>
          </cell>
          <cell r="F553" t="str">
            <v>Папа может</v>
          </cell>
          <cell r="G553" t="str">
            <v>ОМПК(О)</v>
          </cell>
          <cell r="H553" t="str">
            <v>ТУ 10.13.14-130-00425283-2017</v>
          </cell>
          <cell r="I553" t="str">
            <v>Мясной продукт. Изделие колбасное вареное категории В.</v>
          </cell>
          <cell r="J553"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53">
            <v>9</v>
          </cell>
          <cell r="L553">
            <v>20</v>
          </cell>
          <cell r="M553">
            <v>0</v>
          </cell>
          <cell r="N553" t="str">
            <v>216/893</v>
          </cell>
          <cell r="O553" t="str">
            <v>0…+6</v>
          </cell>
          <cell r="P553">
            <v>45</v>
          </cell>
          <cell r="Q553" t="str">
            <v>4 суток</v>
          </cell>
          <cell r="R553">
            <v>2903270000009</v>
          </cell>
          <cell r="S553">
            <v>12903270000006</v>
          </cell>
          <cell r="T553">
            <v>300</v>
          </cell>
          <cell r="U553">
            <v>193</v>
          </cell>
          <cell r="V553">
            <v>80</v>
          </cell>
          <cell r="W553">
            <v>0.99</v>
          </cell>
          <cell r="X553">
            <v>1.4E-2</v>
          </cell>
          <cell r="Y553">
            <v>1.004</v>
          </cell>
          <cell r="Z553">
            <v>292</v>
          </cell>
          <cell r="AA553">
            <v>178</v>
          </cell>
          <cell r="AB553">
            <v>178</v>
          </cell>
          <cell r="AC553">
            <v>3</v>
          </cell>
          <cell r="AD553">
            <v>600000029</v>
          </cell>
          <cell r="AE553">
            <v>0.13200000000000001</v>
          </cell>
          <cell r="AF553">
            <v>2.97</v>
          </cell>
        </row>
        <row r="554">
          <cell r="A554">
            <v>1001032736546</v>
          </cell>
          <cell r="B554" t="str">
            <v>МЯСНЫЕ Папа может сар б/о мгс 1*3_СНГ_45с</v>
          </cell>
          <cell r="C554" t="str">
            <v>КГ</v>
          </cell>
          <cell r="D554" t="str">
            <v>Колбасные изделия</v>
          </cell>
          <cell r="E554" t="str">
            <v>Сардельки</v>
          </cell>
          <cell r="F554" t="str">
            <v>Папа может</v>
          </cell>
          <cell r="G554" t="str">
            <v>ОМПК(О)</v>
          </cell>
          <cell r="H554" t="str">
            <v>ТУ 10.13.14-130-00425283-2017</v>
          </cell>
          <cell r="I554" t="str">
            <v>Мясной продукт. Изделие колбасное вареное категории В.</v>
          </cell>
          <cell r="J554"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54">
            <v>9</v>
          </cell>
          <cell r="L554">
            <v>20</v>
          </cell>
          <cell r="M554">
            <v>0</v>
          </cell>
          <cell r="N554" t="str">
            <v>216/893</v>
          </cell>
          <cell r="O554" t="str">
            <v>0…+6</v>
          </cell>
          <cell r="P554">
            <v>45</v>
          </cell>
          <cell r="Q554" t="str">
            <v>4 суток</v>
          </cell>
          <cell r="R554">
            <v>2843350000003</v>
          </cell>
          <cell r="S554">
            <v>12843350000000</v>
          </cell>
          <cell r="T554">
            <v>300</v>
          </cell>
          <cell r="U554">
            <v>193</v>
          </cell>
          <cell r="V554">
            <v>80</v>
          </cell>
          <cell r="W554">
            <v>0.99</v>
          </cell>
          <cell r="X554">
            <v>1.4E-2</v>
          </cell>
          <cell r="Y554">
            <v>1.004</v>
          </cell>
          <cell r="Z554">
            <v>292</v>
          </cell>
          <cell r="AA554">
            <v>178</v>
          </cell>
          <cell r="AB554">
            <v>178</v>
          </cell>
          <cell r="AC554">
            <v>3</v>
          </cell>
          <cell r="AD554">
            <v>600000029</v>
          </cell>
          <cell r="AE554">
            <v>0.13200000000000001</v>
          </cell>
          <cell r="AF554">
            <v>2.97</v>
          </cell>
        </row>
        <row r="555">
          <cell r="A555">
            <v>1001032736089</v>
          </cell>
          <cell r="B555" t="str">
            <v>МЯСНЫЕ Папа может сар б/о мгс 1*3_UZ</v>
          </cell>
          <cell r="C555" t="str">
            <v>КГ</v>
          </cell>
          <cell r="D555" t="str">
            <v>Колбасные изделия</v>
          </cell>
          <cell r="E555" t="str">
            <v>Сардельки</v>
          </cell>
          <cell r="F555" t="str">
            <v>Папа может</v>
          </cell>
          <cell r="G555" t="str">
            <v>ОМПК(О)</v>
          </cell>
          <cell r="H555" t="str">
            <v>ТУ 10.13.14-130-00425283-2017</v>
          </cell>
          <cell r="I555" t="str">
            <v>Мясной продукт. Изделие колбасное вареное категории В.</v>
          </cell>
          <cell r="J555"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55">
            <v>9</v>
          </cell>
          <cell r="L555">
            <v>20</v>
          </cell>
          <cell r="M555">
            <v>0</v>
          </cell>
          <cell r="N555" t="str">
            <v>216/893</v>
          </cell>
          <cell r="O555" t="str">
            <v>0…+6</v>
          </cell>
          <cell r="P555">
            <v>45</v>
          </cell>
          <cell r="Q555" t="str">
            <v>4 суток</v>
          </cell>
          <cell r="R555">
            <v>2843350000003</v>
          </cell>
          <cell r="S555">
            <v>12843350000000</v>
          </cell>
          <cell r="T555">
            <v>300</v>
          </cell>
          <cell r="U555">
            <v>193</v>
          </cell>
          <cell r="V555">
            <v>80</v>
          </cell>
          <cell r="W555">
            <v>0.99</v>
          </cell>
          <cell r="X555">
            <v>1.4E-2</v>
          </cell>
          <cell r="Y555">
            <v>1.004</v>
          </cell>
          <cell r="Z555">
            <v>292</v>
          </cell>
          <cell r="AA555">
            <v>178</v>
          </cell>
          <cell r="AB555">
            <v>178</v>
          </cell>
          <cell r="AC555">
            <v>3</v>
          </cell>
          <cell r="AD555">
            <v>600000029</v>
          </cell>
          <cell r="AE555">
            <v>0.13200000000000001</v>
          </cell>
          <cell r="AF555">
            <v>2.97</v>
          </cell>
        </row>
        <row r="556">
          <cell r="A556">
            <v>1001033856607</v>
          </cell>
          <cell r="B556" t="str">
            <v>С ГОВЯДИНОЙ ПМ сар б/о мгс 1*3_45с</v>
          </cell>
          <cell r="C556" t="str">
            <v>КГ</v>
          </cell>
          <cell r="D556" t="str">
            <v>Колбасные изделия</v>
          </cell>
          <cell r="E556" t="str">
            <v>Сардельки</v>
          </cell>
          <cell r="F556" t="str">
            <v>Папа может</v>
          </cell>
          <cell r="G556" t="str">
            <v>ОМПК(О)</v>
          </cell>
          <cell r="H556" t="str">
            <v>ТУ 10.13.14-130-00425283-2017</v>
          </cell>
          <cell r="I556" t="str">
            <v>Мясосодержащий продукт. Изделие колбасное вареное категории В.</v>
          </cell>
          <cell r="J556" t="str">
            <v>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v>
          </cell>
          <cell r="K556">
            <v>8</v>
          </cell>
          <cell r="L556">
            <v>20</v>
          </cell>
          <cell r="M556">
            <v>0</v>
          </cell>
          <cell r="N556" t="str">
            <v>212/876</v>
          </cell>
          <cell r="O556" t="str">
            <v>0…+6</v>
          </cell>
          <cell r="P556">
            <v>45</v>
          </cell>
          <cell r="Q556" t="str">
            <v>24 часа</v>
          </cell>
          <cell r="R556">
            <v>2800889000003</v>
          </cell>
          <cell r="S556">
            <v>12800889000000</v>
          </cell>
          <cell r="T556">
            <v>300</v>
          </cell>
          <cell r="U556">
            <v>193</v>
          </cell>
          <cell r="V556">
            <v>80</v>
          </cell>
          <cell r="W556">
            <v>0.99</v>
          </cell>
          <cell r="X556">
            <v>1.4E-2</v>
          </cell>
          <cell r="Y556">
            <v>1.004</v>
          </cell>
          <cell r="Z556">
            <v>292</v>
          </cell>
          <cell r="AA556">
            <v>178</v>
          </cell>
          <cell r="AB556">
            <v>178</v>
          </cell>
          <cell r="AC556">
            <v>3</v>
          </cell>
          <cell r="AD556">
            <v>600000029</v>
          </cell>
          <cell r="AE556">
            <v>0.13200000000000001</v>
          </cell>
          <cell r="AF556">
            <v>2.97</v>
          </cell>
        </row>
        <row r="557">
          <cell r="A557">
            <v>1001033856664</v>
          </cell>
          <cell r="B557" t="str">
            <v>С ГОВЯДИНОЙ ПМ сар б/о мгс 1*3_Х5</v>
          </cell>
          <cell r="C557" t="str">
            <v>КГ</v>
          </cell>
          <cell r="D557" t="str">
            <v>Колбасные изделия</v>
          </cell>
          <cell r="E557" t="str">
            <v>Сардельки</v>
          </cell>
          <cell r="F557" t="str">
            <v>Папа может</v>
          </cell>
          <cell r="G557" t="str">
            <v>ОМПК(О)</v>
          </cell>
          <cell r="H557" t="str">
            <v>ТУ 10.13.14-130-00425283-2017</v>
          </cell>
          <cell r="I557" t="str">
            <v>Мясосодержащий продукт. Изделие колбасное вареное категории В.</v>
          </cell>
          <cell r="J557" t="str">
            <v>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v>
          </cell>
          <cell r="K557">
            <v>8</v>
          </cell>
          <cell r="L557">
            <v>20</v>
          </cell>
          <cell r="M557">
            <v>0</v>
          </cell>
          <cell r="N557" t="str">
            <v>212/876</v>
          </cell>
          <cell r="O557" t="str">
            <v>0…+6</v>
          </cell>
          <cell r="P557">
            <v>45</v>
          </cell>
          <cell r="Q557" t="str">
            <v>24 часа</v>
          </cell>
          <cell r="R557">
            <v>2313840000009</v>
          </cell>
          <cell r="S557">
            <v>12313840000006</v>
          </cell>
          <cell r="T557">
            <v>300</v>
          </cell>
          <cell r="U557">
            <v>193</v>
          </cell>
          <cell r="V557">
            <v>80</v>
          </cell>
          <cell r="W557">
            <v>0.99</v>
          </cell>
          <cell r="X557">
            <v>1.4E-2</v>
          </cell>
          <cell r="Y557">
            <v>1.004</v>
          </cell>
          <cell r="Z557">
            <v>292</v>
          </cell>
          <cell r="AA557">
            <v>178</v>
          </cell>
          <cell r="AB557">
            <v>178</v>
          </cell>
          <cell r="AC557">
            <v>3</v>
          </cell>
          <cell r="AD557">
            <v>600000029</v>
          </cell>
          <cell r="AE557">
            <v>0.13200000000000001</v>
          </cell>
          <cell r="AF557">
            <v>2.97</v>
          </cell>
        </row>
        <row r="558">
          <cell r="A558">
            <v>1001033856608</v>
          </cell>
          <cell r="B558" t="str">
            <v>С ГОВЯДИНОЙ ОРИГИН. сар б/о мгс 1*3_45с</v>
          </cell>
          <cell r="C558" t="str">
            <v>КГ</v>
          </cell>
          <cell r="D558" t="str">
            <v>Колбасные изделия</v>
          </cell>
          <cell r="E558" t="str">
            <v>Сардельки</v>
          </cell>
          <cell r="F558" t="str">
            <v>Папа может</v>
          </cell>
          <cell r="G558" t="str">
            <v>ОМПК(О)</v>
          </cell>
          <cell r="H558" t="str">
            <v>ТУ 10.13.14-130-00425283-2017</v>
          </cell>
          <cell r="I558" t="str">
            <v>Мясосодержащий продукт. Изделие колбасное вареное категории В.</v>
          </cell>
          <cell r="J558" t="str">
            <v>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v>
          </cell>
          <cell r="K558">
            <v>8</v>
          </cell>
          <cell r="L558">
            <v>20</v>
          </cell>
          <cell r="M558">
            <v>0</v>
          </cell>
          <cell r="N558" t="str">
            <v>212/876</v>
          </cell>
          <cell r="O558" t="str">
            <v>0…+6</v>
          </cell>
          <cell r="P558">
            <v>45</v>
          </cell>
          <cell r="Q558" t="str">
            <v>24 часа</v>
          </cell>
          <cell r="R558">
            <v>2800951000009</v>
          </cell>
          <cell r="S558">
            <v>12800951000006</v>
          </cell>
          <cell r="T558">
            <v>300</v>
          </cell>
          <cell r="U558">
            <v>193</v>
          </cell>
          <cell r="V558">
            <v>80</v>
          </cell>
          <cell r="W558">
            <v>0.99</v>
          </cell>
          <cell r="X558">
            <v>1.4E-2</v>
          </cell>
          <cell r="Y558">
            <v>1.004</v>
          </cell>
          <cell r="Z558">
            <v>292</v>
          </cell>
          <cell r="AA558">
            <v>178</v>
          </cell>
          <cell r="AB558">
            <v>178</v>
          </cell>
          <cell r="AC558">
            <v>3</v>
          </cell>
          <cell r="AD558">
            <v>600000029</v>
          </cell>
          <cell r="AE558">
            <v>0.13200000000000001</v>
          </cell>
          <cell r="AF558">
            <v>2.97</v>
          </cell>
        </row>
        <row r="559">
          <cell r="A559">
            <v>1001035266650</v>
          </cell>
          <cell r="B559" t="str">
            <v>СОЧНЫЕ С СЫРОМ ПМ сар п/о мгс 1*3</v>
          </cell>
          <cell r="C559" t="str">
            <v>КГ</v>
          </cell>
          <cell r="D559" t="str">
            <v>Колбасные изделия</v>
          </cell>
          <cell r="E559" t="str">
            <v>Сардельки</v>
          </cell>
          <cell r="F559" t="str">
            <v>Папа может</v>
          </cell>
          <cell r="G559" t="str">
            <v>ОМПК(О)</v>
          </cell>
          <cell r="H559" t="str">
            <v>ТУ 10.13.14-150-00425283-2018</v>
          </cell>
          <cell r="I559" t="str">
            <v>Изделие колбасное вареное из мяса кур охлажденное.</v>
          </cell>
          <cell r="J559" t="str">
            <v>мясо цыпленка-бройлера механической обвалки, свинина, вода, белковый стабилизатор (вода, шкурка свиная), продукт плавленый с сыром (вода, жир растительный, крахмал картофельный, молочная сыворотка, стабилизатор крахмал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ароматизатор пищевой),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стабилизаторы: альгинат натрия, каррагинан, гуаровая камедь, Е1422, Е1414, Е466;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59">
            <v>10</v>
          </cell>
          <cell r="L559">
            <v>16</v>
          </cell>
          <cell r="M559">
            <v>5</v>
          </cell>
          <cell r="N559" t="str">
            <v>204/847</v>
          </cell>
          <cell r="O559" t="str">
            <v>0…+6</v>
          </cell>
          <cell r="P559">
            <v>45</v>
          </cell>
          <cell r="Q559" t="str">
            <v>24 часа</v>
          </cell>
          <cell r="R559">
            <v>2322713000008</v>
          </cell>
          <cell r="S559">
            <v>12322713000005</v>
          </cell>
          <cell r="T559">
            <v>300</v>
          </cell>
          <cell r="U559">
            <v>193</v>
          </cell>
          <cell r="V559">
            <v>80</v>
          </cell>
          <cell r="W559">
            <v>1.05</v>
          </cell>
          <cell r="X559">
            <v>1.4E-2</v>
          </cell>
          <cell r="Y559">
            <v>1.0640000000000001</v>
          </cell>
          <cell r="Z559">
            <v>292</v>
          </cell>
          <cell r="AA559">
            <v>178</v>
          </cell>
          <cell r="AB559">
            <v>178</v>
          </cell>
          <cell r="AC559">
            <v>3</v>
          </cell>
          <cell r="AD559">
            <v>600000029</v>
          </cell>
          <cell r="AE559">
            <v>0.13200000000000001</v>
          </cell>
          <cell r="AF559">
            <v>3.15</v>
          </cell>
        </row>
        <row r="560">
          <cell r="A560">
            <v>1001035266651</v>
          </cell>
          <cell r="B560" t="str">
            <v>СОЧНЫЕ С СЫРОМ ПМ сар п/о мгс 0.3кг</v>
          </cell>
          <cell r="C560" t="str">
            <v>ШТ</v>
          </cell>
          <cell r="D560" t="str">
            <v>Колбасные изделия</v>
          </cell>
          <cell r="E560" t="str">
            <v>Сардельки</v>
          </cell>
          <cell r="F560" t="str">
            <v>Папа может</v>
          </cell>
          <cell r="G560" t="str">
            <v>ОМПК(О)</v>
          </cell>
          <cell r="H560" t="str">
            <v>ТУ 10.13.14-150-00425283-2018</v>
          </cell>
          <cell r="I560" t="str">
            <v>Изделие колбасное вареное из мяса кур охлажденное.</v>
          </cell>
          <cell r="J560" t="str">
            <v>мясо цыпленка-бройлера механической обвалки, свинина, вода, белковый стабилизатор (вода, шкурка свиная), продукт плавленый с сыром (вода, жир растительный, крахмал картофельный, молочная сыворотка, стабилизатор крахмал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ароматизатор пищевой),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стабилизаторы: альгинат натрия, каррагинан, гуаровая камедь, Е1422, Е1414, Е466;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60">
            <v>10</v>
          </cell>
          <cell r="L560">
            <v>16</v>
          </cell>
          <cell r="M560">
            <v>5</v>
          </cell>
          <cell r="N560" t="str">
            <v>204/847</v>
          </cell>
          <cell r="O560" t="str">
            <v>0…+6</v>
          </cell>
          <cell r="P560">
            <v>45</v>
          </cell>
          <cell r="Q560" t="str">
            <v>24 часа</v>
          </cell>
          <cell r="R560">
            <v>4607958076147</v>
          </cell>
          <cell r="S560">
            <v>14607958076144</v>
          </cell>
          <cell r="T560">
            <v>158</v>
          </cell>
          <cell r="U560">
            <v>150</v>
          </cell>
          <cell r="V560">
            <v>40</v>
          </cell>
          <cell r="W560">
            <v>0.3</v>
          </cell>
          <cell r="X560">
            <v>6.0000000000000001E-3</v>
          </cell>
          <cell r="Y560">
            <v>0.30599999999999999</v>
          </cell>
          <cell r="Z560">
            <v>297</v>
          </cell>
          <cell r="AA560">
            <v>153</v>
          </cell>
          <cell r="AB560">
            <v>182</v>
          </cell>
          <cell r="AC560">
            <v>8</v>
          </cell>
          <cell r="AD560">
            <v>600000406</v>
          </cell>
          <cell r="AE560">
            <v>0.12</v>
          </cell>
          <cell r="AF560">
            <v>2.4</v>
          </cell>
        </row>
        <row r="561">
          <cell r="A561">
            <v>1001031076527</v>
          </cell>
          <cell r="B561" t="str">
            <v>ШПИКАЧКИ СОЧНЫЕ ПМ сар б/о мгс 1*3_45с</v>
          </cell>
          <cell r="C561" t="str">
            <v>КГ</v>
          </cell>
          <cell r="D561" t="str">
            <v>Колбасные изделия</v>
          </cell>
          <cell r="E561" t="str">
            <v>Сардельки</v>
          </cell>
          <cell r="F561" t="str">
            <v>Папа может</v>
          </cell>
          <cell r="G561" t="str">
            <v>ОМПК(О)</v>
          </cell>
          <cell r="H561" t="str">
            <v>ТУ 10.13.14-130-00425283-2017</v>
          </cell>
          <cell r="I561" t="str">
            <v>Мясной продукт. Изделие колбасное вареное категории В.</v>
          </cell>
          <cell r="J561" t="str">
            <v>свинина, мясо птицы механической обвалки куриное, вода, белковый стабилизатор (вода, шкурка свиная), шпик,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гуаровая, ксантановая, тары), моно- и диглицериды жирных кислот; загустители: альгинат натрия, Е407, Е466, Е1414, Е1422; экстракты пряностей, лук, растительный гидролизат, мальтодекстрин, антиокислитель аскорбиновая кислота, L-, усилители вкуса и аромата: Е621, Е635; уплотнитель сульфат кальция, краситель кармины);  соль</v>
          </cell>
          <cell r="K561">
            <v>9</v>
          </cell>
          <cell r="L561">
            <v>26</v>
          </cell>
          <cell r="M561">
            <v>0</v>
          </cell>
          <cell r="N561" t="str">
            <v>270/1115</v>
          </cell>
          <cell r="O561" t="str">
            <v>0…+6</v>
          </cell>
          <cell r="P561">
            <v>45</v>
          </cell>
          <cell r="Q561" t="str">
            <v>24 часа</v>
          </cell>
          <cell r="R561">
            <v>2425197000004</v>
          </cell>
          <cell r="S561">
            <v>12425197000001</v>
          </cell>
          <cell r="T561">
            <v>300</v>
          </cell>
          <cell r="U561">
            <v>193</v>
          </cell>
          <cell r="V561">
            <v>80</v>
          </cell>
          <cell r="W561">
            <v>0.99</v>
          </cell>
          <cell r="X561">
            <v>1.4E-2</v>
          </cell>
          <cell r="Y561">
            <v>1.004</v>
          </cell>
          <cell r="Z561">
            <v>292</v>
          </cell>
          <cell r="AA561">
            <v>178</v>
          </cell>
          <cell r="AB561">
            <v>178</v>
          </cell>
          <cell r="AC561">
            <v>3</v>
          </cell>
          <cell r="AD561">
            <v>600000029</v>
          </cell>
          <cell r="AE561">
            <v>0.13200000000000001</v>
          </cell>
          <cell r="AF561">
            <v>2.97</v>
          </cell>
        </row>
        <row r="562">
          <cell r="A562">
            <v>1001031076547</v>
          </cell>
          <cell r="B562" t="str">
            <v>ШПИКАЧКИ СОЧНЫЕ сар б/о мгс 1*3_Т_45с</v>
          </cell>
          <cell r="C562" t="str">
            <v>КГ</v>
          </cell>
          <cell r="D562" t="str">
            <v>Колбасные изделия</v>
          </cell>
          <cell r="E562" t="str">
            <v>Сардельки</v>
          </cell>
          <cell r="F562" t="str">
            <v>Папа может</v>
          </cell>
          <cell r="G562" t="str">
            <v>ОМПК(О)</v>
          </cell>
          <cell r="H562" t="str">
            <v>ТУ 10.13.14-130-00425283-2017</v>
          </cell>
          <cell r="I562" t="str">
            <v>Мясной продукт. Изделие колбасное вареное категории В.</v>
          </cell>
          <cell r="J562" t="str">
            <v>свинина, мясо птицы механической обвалки куриное, вода, белковый стабилизатор (вода, шкурка свиная), шпик,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гуаровая, ксантановая, тары), моно- и диглицериды жирных кислот; загустители: альгинат натрия, Е407, Е466, Е1414, Е1422; экстракты пряностей, лук, растительный гидролизат, мальтодекстрин, антиокислитель аскорбиновая кислота, L-, усилители вкуса и аромата: Е621, Е635; уплотнитель сульфат кальция, краситель кармины);  соль</v>
          </cell>
          <cell r="K562">
            <v>9</v>
          </cell>
          <cell r="L562">
            <v>26</v>
          </cell>
          <cell r="M562">
            <v>0</v>
          </cell>
          <cell r="N562" t="str">
            <v>270/1115</v>
          </cell>
          <cell r="O562" t="str">
            <v>0…+6</v>
          </cell>
          <cell r="P562">
            <v>45</v>
          </cell>
          <cell r="Q562" t="str">
            <v>24 часа</v>
          </cell>
          <cell r="R562">
            <v>2664574000002</v>
          </cell>
          <cell r="S562">
            <v>12664574000009</v>
          </cell>
          <cell r="T562">
            <v>300</v>
          </cell>
          <cell r="U562">
            <v>193</v>
          </cell>
          <cell r="V562">
            <v>80</v>
          </cell>
          <cell r="W562">
            <v>0.98699999999999999</v>
          </cell>
          <cell r="X562">
            <v>1.4E-2</v>
          </cell>
          <cell r="Y562">
            <v>1.0009999999999999</v>
          </cell>
          <cell r="Z562">
            <v>292</v>
          </cell>
          <cell r="AA562">
            <v>178</v>
          </cell>
          <cell r="AB562">
            <v>178</v>
          </cell>
          <cell r="AC562">
            <v>3</v>
          </cell>
          <cell r="AD562">
            <v>600000029</v>
          </cell>
          <cell r="AE562">
            <v>0.13200000000000001</v>
          </cell>
          <cell r="AF562">
            <v>2.96</v>
          </cell>
        </row>
        <row r="563">
          <cell r="A563">
            <v>1001031076548</v>
          </cell>
          <cell r="B563" t="str">
            <v>ШПИКАЧКИ СОЧНЫЕ сар б/о мгс 1*3_Ашан_45с</v>
          </cell>
          <cell r="C563" t="str">
            <v>КГ</v>
          </cell>
          <cell r="D563" t="str">
            <v>Колбасные изделия</v>
          </cell>
          <cell r="E563" t="str">
            <v>Сардельки</v>
          </cell>
          <cell r="F563" t="str">
            <v>Папа может</v>
          </cell>
          <cell r="G563" t="str">
            <v>ОМПК(О)</v>
          </cell>
          <cell r="H563" t="str">
            <v>ТУ 10.13.14-130-00425283-2017</v>
          </cell>
          <cell r="I563" t="str">
            <v>Мясной продукт. Изделие колбасное вареное категории В.</v>
          </cell>
          <cell r="J563" t="str">
            <v>свинина, мясо птицы механической обвалки куриное, вода, белковый стабилизатор (вода, шкурка свиная), шпик,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гуаровая, ксантановая, тары), моно- и диглицериды жирных кислот; загустители: альгинат натрия, Е407, Е466, Е1414, Е1422; экстракты пряностей, лук, растительный гидролизат, мальтодекстрин, антиокислитель аскорбиновая кислота, L-, усилители вкуса и аромата: Е621, Е635; уплотнитель сульфат кальция, краситель кармины);  соль</v>
          </cell>
          <cell r="K563">
            <v>9</v>
          </cell>
          <cell r="L563">
            <v>26</v>
          </cell>
          <cell r="M563">
            <v>0</v>
          </cell>
          <cell r="N563" t="str">
            <v>270/1115</v>
          </cell>
          <cell r="O563" t="str">
            <v>0…+6</v>
          </cell>
          <cell r="P563">
            <v>45</v>
          </cell>
          <cell r="Q563" t="str">
            <v>24 часа</v>
          </cell>
          <cell r="R563">
            <v>2340764000006</v>
          </cell>
          <cell r="S563">
            <v>12340764000003</v>
          </cell>
          <cell r="T563">
            <v>300</v>
          </cell>
          <cell r="U563">
            <v>193</v>
          </cell>
          <cell r="V563">
            <v>80</v>
          </cell>
          <cell r="W563">
            <v>1</v>
          </cell>
          <cell r="X563">
            <v>1.4E-2</v>
          </cell>
          <cell r="Y563">
            <v>1.014</v>
          </cell>
          <cell r="Z563">
            <v>292</v>
          </cell>
          <cell r="AA563">
            <v>178</v>
          </cell>
          <cell r="AB563">
            <v>178</v>
          </cell>
          <cell r="AC563">
            <v>3</v>
          </cell>
          <cell r="AD563">
            <v>600000029</v>
          </cell>
          <cell r="AE563">
            <v>0.13200000000000001</v>
          </cell>
          <cell r="AF563">
            <v>3</v>
          </cell>
        </row>
        <row r="564">
          <cell r="A564">
            <v>1001031076544</v>
          </cell>
          <cell r="B564" t="str">
            <v>ШПИКАЧКИ СОЧНЫЕ сар б/о мгс 1*3_СНГ_45с</v>
          </cell>
          <cell r="C564" t="str">
            <v>КГ</v>
          </cell>
          <cell r="D564" t="str">
            <v>Колбасные изделия</v>
          </cell>
          <cell r="E564" t="str">
            <v>Сардельки</v>
          </cell>
          <cell r="F564" t="str">
            <v>Папа может</v>
          </cell>
          <cell r="G564" t="str">
            <v>ОМПК(О)</v>
          </cell>
          <cell r="H564" t="str">
            <v>ТУ 10.13.14-130-00425283-2017</v>
          </cell>
          <cell r="I564" t="str">
            <v>Мясной продукт. Изделие колбасное вареное категории В.</v>
          </cell>
          <cell r="J564" t="str">
            <v>свинина, мясо птицы механической обвалки куриное, вода, белковый стабилизатор (вода, шкурка свиная), шпик,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гуаровая, ксантановая, тары), моно- и диглицериды жирных кислот; загустители: альгинат натрия, Е407,  Е466, Е1414, Е1422; экстракты пряностей, лук, растительный гидролизат, мальтодекстрин, антиокислитель Е300, усилители вкуса и аромата: Е621, Е635; уплотнитель сульфат кальция, краситель кармины);  соль</v>
          </cell>
          <cell r="K564">
            <v>9</v>
          </cell>
          <cell r="L564">
            <v>26</v>
          </cell>
          <cell r="M564">
            <v>0</v>
          </cell>
          <cell r="N564" t="str">
            <v>270/1115</v>
          </cell>
          <cell r="O564" t="str">
            <v>0…+6</v>
          </cell>
          <cell r="P564">
            <v>45</v>
          </cell>
          <cell r="Q564" t="str">
            <v>24 часа</v>
          </cell>
          <cell r="R564">
            <v>2800212000007</v>
          </cell>
          <cell r="S564">
            <v>12800212000004</v>
          </cell>
          <cell r="T564">
            <v>300</v>
          </cell>
          <cell r="U564">
            <v>193</v>
          </cell>
          <cell r="V564">
            <v>80</v>
          </cell>
          <cell r="W564">
            <v>0.98699999999999999</v>
          </cell>
          <cell r="X564">
            <v>1.4E-2</v>
          </cell>
          <cell r="Y564">
            <v>1.0009999999999999</v>
          </cell>
          <cell r="Z564">
            <v>292</v>
          </cell>
          <cell r="AA564">
            <v>178</v>
          </cell>
          <cell r="AB564">
            <v>178</v>
          </cell>
          <cell r="AC564">
            <v>3</v>
          </cell>
          <cell r="AD564">
            <v>600000029</v>
          </cell>
          <cell r="AE564">
            <v>0.13200000000000001</v>
          </cell>
          <cell r="AF564">
            <v>2.96</v>
          </cell>
        </row>
        <row r="565">
          <cell r="A565">
            <v>1001031076545</v>
          </cell>
          <cell r="B565" t="str">
            <v>ШПИКАЧКИ СОЧНЫЕ сар б/о мгс 1*3_UZ_45с</v>
          </cell>
          <cell r="C565" t="str">
            <v>КГ</v>
          </cell>
          <cell r="D565" t="str">
            <v>Колбасные изделия</v>
          </cell>
          <cell r="E565" t="str">
            <v>Сардельки</v>
          </cell>
          <cell r="F565" t="str">
            <v>Папа может</v>
          </cell>
          <cell r="G565" t="str">
            <v>ОМПК(О)</v>
          </cell>
          <cell r="H565" t="str">
            <v>ТУ 10.13.14-130-00425283-2017</v>
          </cell>
          <cell r="I565" t="str">
            <v>Мясной продукт. Изделие колбасное вареное категории В.</v>
          </cell>
          <cell r="J565" t="str">
            <v>свинина, мясо птицы механической обвалки куриное, вода, белковый стабилизатор (вода, шкурка свиная), шпик,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гуаровая, ксантановая, тары), моно- и диглицериды жирных кислот; загустители: альгинат натрия, Е407,  Е466, Е1414, Е1422; экстракты пряностей, лук, растительный гидролизат, мальтодекстрин, антиокислитель Е300, усилители вкуса и аромата: Е621, Е635; уплотнитель сульфат кальция, краситель кармины);  соль</v>
          </cell>
          <cell r="K565">
            <v>9</v>
          </cell>
          <cell r="L565">
            <v>26</v>
          </cell>
          <cell r="M565">
            <v>0</v>
          </cell>
          <cell r="N565" t="str">
            <v>270/1115</v>
          </cell>
          <cell r="O565" t="str">
            <v>0…+6</v>
          </cell>
          <cell r="P565">
            <v>45</v>
          </cell>
          <cell r="Q565" t="str">
            <v>24 часа</v>
          </cell>
          <cell r="R565">
            <v>2800212000007</v>
          </cell>
          <cell r="S565">
            <v>12800212000004</v>
          </cell>
          <cell r="T565">
            <v>300</v>
          </cell>
          <cell r="U565">
            <v>193</v>
          </cell>
          <cell r="V565">
            <v>80</v>
          </cell>
          <cell r="W565">
            <v>0.98699999999999999</v>
          </cell>
          <cell r="X565">
            <v>1.4E-2</v>
          </cell>
          <cell r="Y565">
            <v>1.0009999999999999</v>
          </cell>
          <cell r="Z565">
            <v>292</v>
          </cell>
          <cell r="AA565">
            <v>178</v>
          </cell>
          <cell r="AB565">
            <v>178</v>
          </cell>
          <cell r="AC565">
            <v>3</v>
          </cell>
          <cell r="AD565">
            <v>600000029</v>
          </cell>
          <cell r="AE565">
            <v>0.13200000000000001</v>
          </cell>
          <cell r="AF565">
            <v>2.96</v>
          </cell>
        </row>
        <row r="566">
          <cell r="A566">
            <v>1001035025965</v>
          </cell>
          <cell r="B566" t="str">
            <v>С ИНДЕЙКОЙ Папа может сар б/о мгс 1*3</v>
          </cell>
          <cell r="C566" t="str">
            <v>КГ</v>
          </cell>
          <cell r="D566" t="str">
            <v>Колбасные изделия</v>
          </cell>
          <cell r="E566" t="str">
            <v>Сардельки</v>
          </cell>
          <cell r="F566" t="str">
            <v>Папа может</v>
          </cell>
          <cell r="G566" t="str">
            <v>ОМПК(О)</v>
          </cell>
          <cell r="H566" t="str">
            <v>ТУ 10.13.14-150-00425283-2018</v>
          </cell>
          <cell r="I566" t="str">
            <v>Изделие колбасное вареное из мяса птицы.</v>
          </cell>
          <cell r="J566" t="str">
            <v>мясо индюшиное механической обвалки, филе грудок куриных, говядина, вода,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пряности, ароматизаторы, антиокислитель изоаскорбат натрия, усилитель вкуса и аромата глутамат натрия, соль, сахар, краситель кармины</v>
          </cell>
          <cell r="K566">
            <v>10</v>
          </cell>
          <cell r="L566">
            <v>19</v>
          </cell>
          <cell r="M566">
            <v>0</v>
          </cell>
          <cell r="N566" t="str">
            <v>211/873</v>
          </cell>
          <cell r="O566" t="str">
            <v>0…+6</v>
          </cell>
          <cell r="P566">
            <v>45</v>
          </cell>
          <cell r="Q566" t="str">
            <v>24 часа</v>
          </cell>
          <cell r="R566">
            <v>2800138000006</v>
          </cell>
          <cell r="S566">
            <v>12800138000003</v>
          </cell>
          <cell r="T566">
            <v>300</v>
          </cell>
          <cell r="U566">
            <v>193</v>
          </cell>
          <cell r="V566">
            <v>80</v>
          </cell>
          <cell r="W566">
            <v>0.99</v>
          </cell>
          <cell r="X566">
            <v>1.4E-2</v>
          </cell>
          <cell r="Y566">
            <v>1.004</v>
          </cell>
          <cell r="Z566">
            <v>292</v>
          </cell>
          <cell r="AA566">
            <v>178</v>
          </cell>
          <cell r="AB566">
            <v>178</v>
          </cell>
          <cell r="AC566">
            <v>3</v>
          </cell>
          <cell r="AD566">
            <v>600000029</v>
          </cell>
          <cell r="AE566">
            <v>0.13200000000000001</v>
          </cell>
          <cell r="AF566">
            <v>2.97</v>
          </cell>
        </row>
        <row r="567">
          <cell r="A567">
            <v>1001035026308</v>
          </cell>
          <cell r="B567" t="str">
            <v>С ИНДЕЙКОЙ ПМ сар б/о мгс 1*3_СНГ</v>
          </cell>
          <cell r="C567" t="str">
            <v>КГ</v>
          </cell>
          <cell r="D567" t="str">
            <v>Колбасные изделия</v>
          </cell>
          <cell r="E567" t="str">
            <v>Сардельки</v>
          </cell>
          <cell r="F567" t="str">
            <v>Папа может</v>
          </cell>
          <cell r="G567" t="str">
            <v>ОМПК(О)</v>
          </cell>
          <cell r="H567" t="str">
            <v>ТУ 10.13.14-150-00425283-2018</v>
          </cell>
          <cell r="I567" t="str">
            <v>Изделие колбасное вареное из мяса птицы.</v>
          </cell>
          <cell r="J567" t="str">
            <v>мясо птицы механической обвалки индейки, вода, филе грудок куриных, белковый стабилизатор куриный, жир-сырец говяжий,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Е575; стабилизаторы: альгинат натрия, полифосфаты, камеди (рожкового дерева, ксантановая, тары), Е470, моно- и диглицериды жирных кислот; специи (в т.ч. сельдерей, горчичное семя), ароматизаторы (в т.ч. молока), антиокислитель изоаскорбат натрия, усилитель вкуса и аромата Е621, уплотнитель сульфат кальция, красители: куркумин, кармины); крахмал картофельный, соль</v>
          </cell>
          <cell r="K567">
            <v>10</v>
          </cell>
          <cell r="L567">
            <v>19</v>
          </cell>
          <cell r="M567">
            <v>0</v>
          </cell>
          <cell r="N567" t="str">
            <v>211/873</v>
          </cell>
          <cell r="O567" t="str">
            <v>0…+6</v>
          </cell>
          <cell r="P567">
            <v>45</v>
          </cell>
          <cell r="Q567" t="str">
            <v>24 часа</v>
          </cell>
          <cell r="R567">
            <v>2800138000006</v>
          </cell>
          <cell r="S567">
            <v>12800138000003</v>
          </cell>
          <cell r="T567">
            <v>300</v>
          </cell>
          <cell r="U567">
            <v>193</v>
          </cell>
          <cell r="V567">
            <v>80</v>
          </cell>
          <cell r="W567">
            <v>0.99</v>
          </cell>
          <cell r="X567">
            <v>1.4E-2</v>
          </cell>
          <cell r="Y567">
            <v>1.004</v>
          </cell>
          <cell r="Z567">
            <v>292</v>
          </cell>
          <cell r="AA567">
            <v>178</v>
          </cell>
          <cell r="AB567">
            <v>178</v>
          </cell>
          <cell r="AC567">
            <v>3</v>
          </cell>
          <cell r="AD567">
            <v>600000029</v>
          </cell>
          <cell r="AE567">
            <v>0.13200000000000001</v>
          </cell>
          <cell r="AF567">
            <v>2.97</v>
          </cell>
        </row>
        <row r="568">
          <cell r="A568">
            <v>1001034066606</v>
          </cell>
          <cell r="B568" t="str">
            <v>СЫТНЫЕ Папа может сар б/о мгс 1*3_45c</v>
          </cell>
          <cell r="C568" t="str">
            <v>КГ</v>
          </cell>
          <cell r="D568" t="str">
            <v>Колбасные изделия</v>
          </cell>
          <cell r="E568" t="str">
            <v>Сардельки</v>
          </cell>
          <cell r="F568" t="str">
            <v>Папа может</v>
          </cell>
          <cell r="G568" t="str">
            <v>ОМПК(О)</v>
          </cell>
          <cell r="H568" t="str">
            <v>ТУ 10.13.14-150-00425283-2018</v>
          </cell>
          <cell r="I568" t="str">
            <v>Изделие колбасное вареное из мяса птицы 3 сорта.</v>
          </cell>
          <cell r="J568" t="str">
            <v>мясо птицы механической обвалки куриное, свинина,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моно- и диглицериды жирных кислот; пряности и экстракты пряностей (в т.ч. сельдерей), чеснок, дрожжевой экстракт, ароматизаторы, глюкоза, антиокислитель аскорбиновая кислота, L-, усилители вкуса и аромата: Е621, Е627, Е631; уплотнитель сульфат кальция, красители: кармины, Е160с); крахмал картофельный, соль</v>
          </cell>
          <cell r="K568">
            <v>10</v>
          </cell>
          <cell r="L568">
            <v>20</v>
          </cell>
          <cell r="M568">
            <v>0</v>
          </cell>
          <cell r="N568" t="str">
            <v>220/910</v>
          </cell>
          <cell r="O568" t="str">
            <v>0…+6</v>
          </cell>
          <cell r="P568">
            <v>45</v>
          </cell>
          <cell r="Q568" t="str">
            <v>24 часа</v>
          </cell>
          <cell r="R568">
            <v>2800911000001</v>
          </cell>
          <cell r="S568">
            <v>12800911000008</v>
          </cell>
          <cell r="T568">
            <v>300</v>
          </cell>
          <cell r="U568">
            <v>193</v>
          </cell>
          <cell r="V568">
            <v>80</v>
          </cell>
          <cell r="W568">
            <v>1</v>
          </cell>
          <cell r="X568">
            <v>1.4E-2</v>
          </cell>
          <cell r="Y568">
            <v>1.014</v>
          </cell>
          <cell r="Z568">
            <v>292</v>
          </cell>
          <cell r="AA568">
            <v>178</v>
          </cell>
          <cell r="AB568">
            <v>178</v>
          </cell>
          <cell r="AC568">
            <v>3</v>
          </cell>
          <cell r="AD568">
            <v>600000029</v>
          </cell>
          <cell r="AE568">
            <v>0.13200000000000001</v>
          </cell>
          <cell r="AF568">
            <v>3</v>
          </cell>
        </row>
        <row r="569">
          <cell r="A569">
            <v>1001034065698</v>
          </cell>
          <cell r="B569" t="str">
            <v>СЫТНЫЕ Папа может сар б/о мгс 1*3_Маяк</v>
          </cell>
          <cell r="C569" t="str">
            <v>КГ</v>
          </cell>
          <cell r="D569" t="str">
            <v>Колбасные изделия</v>
          </cell>
          <cell r="E569" t="str">
            <v>Сардельки</v>
          </cell>
          <cell r="F569" t="str">
            <v>Папа может</v>
          </cell>
          <cell r="G569" t="str">
            <v>ОМПК(О)</v>
          </cell>
          <cell r="H569" t="str">
            <v>ТУ 10.13.14-150-00425283-2018</v>
          </cell>
          <cell r="I569" t="str">
            <v>Изделие колбасное вареное из мяса птицы 3 сорта.</v>
          </cell>
          <cell r="J569" t="str">
            <v>мясо птицы механической обвалки куриное, свинина,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моно- и диглицериды жирных кислот; пряности и экстракты пряностей (в т.ч. сельдерей), чеснок, дрожжевой экстракт, ароматизаторы, глюкоза, антиокислитель аскорбиновая кислота, L-, усилители вкуса и аромата: Е621, Е627, Е631; уплотнитель сульфат кальция, красители: кармины, Е160с); крахмал картофельный, соль</v>
          </cell>
          <cell r="K569">
            <v>10</v>
          </cell>
          <cell r="L569">
            <v>20</v>
          </cell>
          <cell r="M569">
            <v>0</v>
          </cell>
          <cell r="N569" t="str">
            <v>220/910</v>
          </cell>
          <cell r="O569" t="str">
            <v>0…+6</v>
          </cell>
          <cell r="P569">
            <v>45</v>
          </cell>
          <cell r="Q569" t="str">
            <v>24 часа</v>
          </cell>
          <cell r="R569">
            <v>2101965000000</v>
          </cell>
          <cell r="S569">
            <v>12101965000007</v>
          </cell>
          <cell r="T569">
            <v>300</v>
          </cell>
          <cell r="U569">
            <v>193</v>
          </cell>
          <cell r="V569">
            <v>80</v>
          </cell>
          <cell r="W569">
            <v>0.99</v>
          </cell>
          <cell r="X569">
            <v>1.4E-2</v>
          </cell>
          <cell r="Y569">
            <v>1.004</v>
          </cell>
          <cell r="Z569">
            <v>292</v>
          </cell>
          <cell r="AA569">
            <v>178</v>
          </cell>
          <cell r="AB569">
            <v>178</v>
          </cell>
          <cell r="AC569">
            <v>3</v>
          </cell>
          <cell r="AD569">
            <v>600000029</v>
          </cell>
          <cell r="AE569">
            <v>0.13200000000000001</v>
          </cell>
          <cell r="AF569">
            <v>2.97</v>
          </cell>
        </row>
        <row r="570">
          <cell r="A570">
            <v>1001034063297</v>
          </cell>
          <cell r="B570" t="str">
            <v>СЫТНЫЕ Папа может сар б/о мгс 1*3_СНГ</v>
          </cell>
          <cell r="C570" t="str">
            <v>КГ</v>
          </cell>
          <cell r="D570" t="str">
            <v>Колбасные изделия</v>
          </cell>
          <cell r="E570" t="str">
            <v>Сардельки</v>
          </cell>
          <cell r="F570" t="str">
            <v>Папа может</v>
          </cell>
          <cell r="G570" t="str">
            <v>ОМПК(О)</v>
          </cell>
          <cell r="H570" t="str">
            <v>ТУ 10.13.14-150-00425283-2018</v>
          </cell>
          <cell r="I570" t="str">
            <v>Изделие колбасное вареное из мяса птицы 3 сорта.</v>
          </cell>
          <cell r="J570" t="str">
            <v>мясо птицы механической обвалки индейки, вода, белковый стабилизатор (куриный и свиной), жир-сырец говяжий,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альгинат натрия, Е407, камеди (рожкового дерева, гуаровая, ксантановая, тары), моно- и диглицериды жирных кислот; загустители: Е466, Е1414, Е1422; экстракты пряностей, ароматизатор, мальтодекстрин, антиокислители: Е300, Е304, Е306, Е307; усилители вкуса и аромата: Е621, Е635; уплотнитель сульфат кальция, краситель кармины); крахмал картофельный, соль</v>
          </cell>
          <cell r="K570">
            <v>10</v>
          </cell>
          <cell r="L570">
            <v>20</v>
          </cell>
          <cell r="M570">
            <v>0</v>
          </cell>
          <cell r="N570" t="str">
            <v>220/910</v>
          </cell>
          <cell r="O570" t="str">
            <v>0…+6</v>
          </cell>
          <cell r="P570">
            <v>45</v>
          </cell>
          <cell r="Q570" t="str">
            <v>24 часа</v>
          </cell>
          <cell r="R570">
            <v>2800911000001</v>
          </cell>
          <cell r="S570">
            <v>12800911000008</v>
          </cell>
          <cell r="T570">
            <v>300</v>
          </cell>
          <cell r="U570">
            <v>193</v>
          </cell>
          <cell r="V570">
            <v>80</v>
          </cell>
          <cell r="W570">
            <v>1</v>
          </cell>
          <cell r="X570">
            <v>1.4E-2</v>
          </cell>
          <cell r="Y570">
            <v>1.014</v>
          </cell>
          <cell r="Z570">
            <v>292</v>
          </cell>
          <cell r="AA570">
            <v>178</v>
          </cell>
          <cell r="AB570">
            <v>178</v>
          </cell>
          <cell r="AC570">
            <v>3</v>
          </cell>
          <cell r="AD570">
            <v>600000029</v>
          </cell>
          <cell r="AE570">
            <v>0.13200000000000001</v>
          </cell>
          <cell r="AF570">
            <v>3</v>
          </cell>
        </row>
        <row r="571">
          <cell r="A571">
            <v>1001031896648</v>
          </cell>
          <cell r="B571" t="str">
            <v>СОЧНЫЕ Папа может сар п/о мгс 1*3</v>
          </cell>
          <cell r="C571" t="str">
            <v>КГ</v>
          </cell>
          <cell r="D571" t="str">
            <v>Колбасные изделия</v>
          </cell>
          <cell r="E571" t="str">
            <v>Сардельки</v>
          </cell>
          <cell r="F571" t="str">
            <v>Папа может</v>
          </cell>
          <cell r="G571" t="str">
            <v>ОМПК(О)</v>
          </cell>
          <cell r="H571" t="str">
            <v>ТУ 10.13.14-150-00425283-2018</v>
          </cell>
          <cell r="I571" t="str">
            <v>Изделие колбасное вареное из мяса кур охлажденное.</v>
          </cell>
          <cell r="J571" t="str">
            <v>мясо цыпленка-бройлера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антиокислитель аскорбиновая кислота, усилитель вкуса и аромата глутамат натрия, краситель кармины</v>
          </cell>
          <cell r="K571">
            <v>9</v>
          </cell>
          <cell r="L571">
            <v>15</v>
          </cell>
          <cell r="M571">
            <v>3</v>
          </cell>
          <cell r="N571" t="str">
            <v>183/759</v>
          </cell>
          <cell r="O571" t="str">
            <v>0…+6</v>
          </cell>
          <cell r="P571">
            <v>45</v>
          </cell>
          <cell r="Q571" t="str">
            <v>24 часа</v>
          </cell>
          <cell r="R571">
            <v>2800170000002</v>
          </cell>
          <cell r="S571">
            <v>12800170000009</v>
          </cell>
          <cell r="T571">
            <v>300</v>
          </cell>
          <cell r="U571">
            <v>193</v>
          </cell>
          <cell r="V571">
            <v>80</v>
          </cell>
          <cell r="W571">
            <v>1.0339999999999998</v>
          </cell>
          <cell r="X571">
            <v>1.4E-2</v>
          </cell>
          <cell r="Y571">
            <v>1.0479999999999998</v>
          </cell>
          <cell r="Z571">
            <v>292</v>
          </cell>
          <cell r="AA571">
            <v>178</v>
          </cell>
          <cell r="AB571">
            <v>178</v>
          </cell>
          <cell r="AC571">
            <v>3</v>
          </cell>
          <cell r="AD571">
            <v>600000029</v>
          </cell>
          <cell r="AE571">
            <v>0.13200000000000001</v>
          </cell>
          <cell r="AF571">
            <v>3.1</v>
          </cell>
        </row>
        <row r="572">
          <cell r="A572">
            <v>1001031896649</v>
          </cell>
          <cell r="B572" t="str">
            <v>СОЧНЫЕ Папа может сар п/о мгс 0.3кг</v>
          </cell>
          <cell r="C572" t="str">
            <v>ШТ</v>
          </cell>
          <cell r="D572" t="str">
            <v>Колбасные изделия</v>
          </cell>
          <cell r="E572" t="str">
            <v>Сардельки</v>
          </cell>
          <cell r="F572" t="str">
            <v>Папа может</v>
          </cell>
          <cell r="G572" t="str">
            <v>ОМПК(О)</v>
          </cell>
          <cell r="H572" t="str">
            <v>ТУ 10.13.14-150-00425283-2018</v>
          </cell>
          <cell r="I572" t="str">
            <v>Изделие колбасное вареное из мяса кур охлажденное.</v>
          </cell>
          <cell r="J572" t="str">
            <v>мясо цыпленка-бройлера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антиокислитель аскорбиновая кислота, усилитель вкуса и аромата глутамат натрия, краситель кармины</v>
          </cell>
          <cell r="K572">
            <v>9</v>
          </cell>
          <cell r="L572">
            <v>15</v>
          </cell>
          <cell r="M572">
            <v>3</v>
          </cell>
          <cell r="N572" t="str">
            <v>183/759</v>
          </cell>
          <cell r="O572" t="str">
            <v>0…+6</v>
          </cell>
          <cell r="P572">
            <v>45</v>
          </cell>
          <cell r="Q572" t="str">
            <v>24 часа</v>
          </cell>
          <cell r="R572">
            <v>4607958076130</v>
          </cell>
          <cell r="S572">
            <v>14607958076137</v>
          </cell>
          <cell r="T572">
            <v>158</v>
          </cell>
          <cell r="U572">
            <v>150</v>
          </cell>
          <cell r="V572">
            <v>40</v>
          </cell>
          <cell r="W572">
            <v>0.3</v>
          </cell>
          <cell r="X572">
            <v>6.0000000000000001E-3</v>
          </cell>
          <cell r="Y572">
            <v>0.30599999999999999</v>
          </cell>
          <cell r="Z572">
            <v>297</v>
          </cell>
          <cell r="AA572">
            <v>153</v>
          </cell>
          <cell r="AB572">
            <v>182</v>
          </cell>
          <cell r="AC572">
            <v>8</v>
          </cell>
          <cell r="AD572">
            <v>600000406</v>
          </cell>
          <cell r="AE572">
            <v>0.12</v>
          </cell>
          <cell r="AF572">
            <v>2.4</v>
          </cell>
        </row>
        <row r="573">
          <cell r="A573">
            <v>1001032516098</v>
          </cell>
          <cell r="B573" t="str">
            <v>ФИЛЕЙНЫЕ сар б/о мгс 1*3</v>
          </cell>
          <cell r="C573" t="str">
            <v>КГ</v>
          </cell>
          <cell r="D573" t="str">
            <v>Колбасные изделия</v>
          </cell>
          <cell r="E573" t="str">
            <v>Сардельки</v>
          </cell>
          <cell r="F573" t="str">
            <v>Останкино</v>
          </cell>
          <cell r="G573" t="str">
            <v>ОМПК(О)</v>
          </cell>
          <cell r="H573" t="str">
            <v>ТУ 10.13.14-150-00425283-2018</v>
          </cell>
          <cell r="I573" t="str">
            <v>Изделие колбасное вареное из мяса птицы 1 сорта.</v>
          </cell>
          <cell r="J573" t="str">
            <v>филе грудок куриных, вода, белковый стабилизатор куриный, говядина,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усилитель вкуса и аромата Е621, антиокислитель изоаскорбат натрия, краситель кармины); крахмал картофельный, соль</v>
          </cell>
          <cell r="K573">
            <v>10</v>
          </cell>
          <cell r="L573">
            <v>15</v>
          </cell>
          <cell r="M573">
            <v>3</v>
          </cell>
          <cell r="N573" t="str">
            <v>187/776</v>
          </cell>
          <cell r="O573" t="str">
            <v>0…+6</v>
          </cell>
          <cell r="P573">
            <v>45</v>
          </cell>
          <cell r="Q573" t="str">
            <v>24 часа</v>
          </cell>
          <cell r="R573">
            <v>2419587000002</v>
          </cell>
          <cell r="S573">
            <v>12419587000009</v>
          </cell>
          <cell r="T573">
            <v>300</v>
          </cell>
          <cell r="U573">
            <v>193</v>
          </cell>
          <cell r="V573">
            <v>80</v>
          </cell>
          <cell r="W573">
            <v>0.99</v>
          </cell>
          <cell r="X573">
            <v>1.4E-2</v>
          </cell>
          <cell r="Y573">
            <v>1.004</v>
          </cell>
          <cell r="Z573">
            <v>292</v>
          </cell>
          <cell r="AA573">
            <v>178</v>
          </cell>
          <cell r="AB573">
            <v>178</v>
          </cell>
          <cell r="AC573">
            <v>3</v>
          </cell>
          <cell r="AD573">
            <v>600000029</v>
          </cell>
          <cell r="AE573">
            <v>0.13200000000000001</v>
          </cell>
          <cell r="AF573">
            <v>2.97</v>
          </cell>
        </row>
        <row r="574">
          <cell r="A574">
            <v>1001035326216</v>
          </cell>
          <cell r="B574" t="str">
            <v>ШПИКАЧКИ ДОМАШНИЕ СН п/о мгс 0.8*4</v>
          </cell>
          <cell r="C574" t="str">
            <v>КГ</v>
          </cell>
          <cell r="D574" t="str">
            <v>Колбасные изделия</v>
          </cell>
          <cell r="E574" t="str">
            <v>Сардельки</v>
          </cell>
          <cell r="F574" t="str">
            <v>Папа может</v>
          </cell>
          <cell r="G574" t="str">
            <v>ОМПК(О)</v>
          </cell>
          <cell r="H574" t="str">
            <v>ТУ 10.13.14-150-00425283-2018</v>
          </cell>
          <cell r="I574" t="str">
            <v>Изделие колбасное вареное из мяса кур охлажденное.</v>
          </cell>
          <cell r="J574" t="str">
            <v>мясо цыпленка-бройлера механической обвалки, свинина (в т.ч.бекон), вода, белковый стабилизатор (вода, шкурка свиная),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74">
            <v>10</v>
          </cell>
          <cell r="L574">
            <v>20</v>
          </cell>
          <cell r="M574">
            <v>3</v>
          </cell>
          <cell r="N574" t="str">
            <v>232/961</v>
          </cell>
          <cell r="O574" t="str">
            <v>0…+6</v>
          </cell>
          <cell r="P574">
            <v>45</v>
          </cell>
          <cell r="Q574" t="str">
            <v>24 часа</v>
          </cell>
          <cell r="R574">
            <v>2800417000000</v>
          </cell>
          <cell r="S574">
            <v>12800417000007</v>
          </cell>
          <cell r="T574">
            <v>300</v>
          </cell>
          <cell r="U574">
            <v>155</v>
          </cell>
          <cell r="V574">
            <v>40</v>
          </cell>
          <cell r="W574">
            <v>0.81</v>
          </cell>
          <cell r="X574">
            <v>1.2E-2</v>
          </cell>
          <cell r="Y574">
            <v>0.82200000000000006</v>
          </cell>
          <cell r="Z574">
            <v>292</v>
          </cell>
          <cell r="AA574">
            <v>178</v>
          </cell>
          <cell r="AB574">
            <v>178</v>
          </cell>
          <cell r="AC574">
            <v>4</v>
          </cell>
          <cell r="AD574">
            <v>600000029</v>
          </cell>
          <cell r="AE574">
            <v>0.13200000000000001</v>
          </cell>
          <cell r="AF574">
            <v>3.24</v>
          </cell>
        </row>
        <row r="575">
          <cell r="A575">
            <v>1001035326217</v>
          </cell>
          <cell r="B575" t="str">
            <v>ШПИКАЧКИ ДОМАШНИЕ СН п/о мгс 0.4кг 8шт.</v>
          </cell>
          <cell r="C575" t="str">
            <v>ШТ</v>
          </cell>
          <cell r="D575" t="str">
            <v>Колбасные изделия</v>
          </cell>
          <cell r="E575" t="str">
            <v>Сардельки</v>
          </cell>
          <cell r="F575" t="str">
            <v>Папа может</v>
          </cell>
          <cell r="G575" t="str">
            <v>ОМПК(О)</v>
          </cell>
          <cell r="H575" t="str">
            <v>ТУ 10.13.14-150-00425283-2018</v>
          </cell>
          <cell r="I575" t="str">
            <v>Изделие колбасное вареное из мяса кур охлажденное.</v>
          </cell>
          <cell r="J575" t="str">
            <v>мясо цыпленка-бройлера механической обвалки, свинина (в т.ч.бекон), вода, белковый стабилизатор (вода, шкурка свиная),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75">
            <v>10</v>
          </cell>
          <cell r="L575">
            <v>20</v>
          </cell>
          <cell r="M575">
            <v>3</v>
          </cell>
          <cell r="N575" t="str">
            <v>232/961</v>
          </cell>
          <cell r="O575" t="str">
            <v>0…+6</v>
          </cell>
          <cell r="P575">
            <v>45</v>
          </cell>
          <cell r="Q575" t="str">
            <v>24 часа</v>
          </cell>
          <cell r="R575">
            <v>4607958076567</v>
          </cell>
          <cell r="S575">
            <v>14607958076564</v>
          </cell>
          <cell r="T575">
            <v>300</v>
          </cell>
          <cell r="U575">
            <v>105</v>
          </cell>
          <cell r="V575">
            <v>40</v>
          </cell>
          <cell r="W575">
            <v>0.4</v>
          </cell>
          <cell r="X575">
            <v>6.0000000000000001E-3</v>
          </cell>
          <cell r="Y575">
            <v>0.40600000000000003</v>
          </cell>
          <cell r="Z575">
            <v>293</v>
          </cell>
          <cell r="AA575">
            <v>153</v>
          </cell>
          <cell r="AB575">
            <v>224</v>
          </cell>
          <cell r="AC575">
            <v>8</v>
          </cell>
          <cell r="AD575">
            <v>600000400</v>
          </cell>
          <cell r="AE575">
            <v>0.13700000000000001</v>
          </cell>
          <cell r="AF575">
            <v>3.2</v>
          </cell>
        </row>
        <row r="576">
          <cell r="A576">
            <v>1001035276652</v>
          </cell>
          <cell r="B576" t="str">
            <v>ШПИКАЧКИ СОЧНЫЕ С БЕКОНОМ п/о мгс 1*3</v>
          </cell>
          <cell r="C576" t="str">
            <v>КГ</v>
          </cell>
          <cell r="D576" t="str">
            <v>Колбасные изделия</v>
          </cell>
          <cell r="E576" t="str">
            <v>Сардельки</v>
          </cell>
          <cell r="F576" t="str">
            <v>Папа может</v>
          </cell>
          <cell r="G576" t="str">
            <v>ОМПК(О)</v>
          </cell>
          <cell r="H576" t="str">
            <v>ТУ 10.13.14-150-00425283-2018</v>
          </cell>
          <cell r="I576" t="str">
            <v>Изделие колбасное вареное из мяса кур охлажденное.</v>
          </cell>
          <cell r="J576" t="str">
            <v>мясо цыпленка-бройлера механической обвалки, свинина (в т.ч.бекон), вода, белковый стабилизатор (вода, шкурка свиная),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76">
            <v>10</v>
          </cell>
          <cell r="L576">
            <v>20</v>
          </cell>
          <cell r="M576">
            <v>3</v>
          </cell>
          <cell r="N576" t="str">
            <v>232/961</v>
          </cell>
          <cell r="O576" t="str">
            <v>0…+6</v>
          </cell>
          <cell r="P576">
            <v>45</v>
          </cell>
          <cell r="Q576" t="str">
            <v>24 часа</v>
          </cell>
          <cell r="R576">
            <v>2322714000007</v>
          </cell>
          <cell r="S576">
            <v>12322714000004</v>
          </cell>
          <cell r="T576">
            <v>300</v>
          </cell>
          <cell r="U576">
            <v>193</v>
          </cell>
          <cell r="V576">
            <v>80</v>
          </cell>
          <cell r="W576">
            <v>1.0569999999999999</v>
          </cell>
          <cell r="X576">
            <v>1.4E-2</v>
          </cell>
          <cell r="Y576">
            <v>1.071</v>
          </cell>
          <cell r="Z576">
            <v>292</v>
          </cell>
          <cell r="AA576">
            <v>178</v>
          </cell>
          <cell r="AB576">
            <v>178</v>
          </cell>
          <cell r="AC576">
            <v>3</v>
          </cell>
          <cell r="AD576">
            <v>600000029</v>
          </cell>
          <cell r="AE576">
            <v>0.13200000000000001</v>
          </cell>
          <cell r="AF576">
            <v>3.17</v>
          </cell>
        </row>
        <row r="577">
          <cell r="A577">
            <v>1001035276653</v>
          </cell>
          <cell r="B577" t="str">
            <v>ШПИКАЧКИ СОЧНЫЕ С БЕКОНОМ п/о мгс 0.3кг</v>
          </cell>
          <cell r="C577" t="str">
            <v>ШТ</v>
          </cell>
          <cell r="D577" t="str">
            <v>Колбасные изделия</v>
          </cell>
          <cell r="E577" t="str">
            <v>Сардельки</v>
          </cell>
          <cell r="F577" t="str">
            <v>Папа может</v>
          </cell>
          <cell r="G577" t="str">
            <v>ОМПК(О)</v>
          </cell>
          <cell r="H577" t="str">
            <v>ТУ 10.13.14-150-00425283-2018</v>
          </cell>
          <cell r="I577" t="str">
            <v>Изделие колбасное вареное из мяса кур охлажденное.</v>
          </cell>
          <cell r="J577" t="str">
            <v>мясо цыпленка-бройлера механической обвалки, свинина (в т.ч.бекон), вода, белковый стабилизатор (вода, шкурка свиная),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77">
            <v>10</v>
          </cell>
          <cell r="L577">
            <v>20</v>
          </cell>
          <cell r="M577">
            <v>3</v>
          </cell>
          <cell r="N577" t="str">
            <v>232/961</v>
          </cell>
          <cell r="O577" t="str">
            <v>0…+6</v>
          </cell>
          <cell r="P577">
            <v>45</v>
          </cell>
          <cell r="Q577" t="str">
            <v>24 часа</v>
          </cell>
          <cell r="R577">
            <v>4607958076154</v>
          </cell>
          <cell r="S577">
            <v>14607958076151</v>
          </cell>
          <cell r="T577">
            <v>158</v>
          </cell>
          <cell r="U577">
            <v>150</v>
          </cell>
          <cell r="V577">
            <v>40</v>
          </cell>
          <cell r="W577">
            <v>0.3</v>
          </cell>
          <cell r="X577">
            <v>6.0000000000000001E-3</v>
          </cell>
          <cell r="Y577">
            <v>0.30599999999999999</v>
          </cell>
          <cell r="Z577">
            <v>297</v>
          </cell>
          <cell r="AA577">
            <v>153</v>
          </cell>
          <cell r="AB577">
            <v>182</v>
          </cell>
          <cell r="AC577">
            <v>8</v>
          </cell>
          <cell r="AD577">
            <v>600000406</v>
          </cell>
          <cell r="AE577">
            <v>0.12</v>
          </cell>
          <cell r="AF577">
            <v>2.4</v>
          </cell>
        </row>
        <row r="578">
          <cell r="A578">
            <v>1001031056625</v>
          </cell>
          <cell r="B578" t="str">
            <v>ГОВЯЖЬИ ОРИГИН. сар б/о мгс 0.4кг_45с</v>
          </cell>
          <cell r="C578" t="str">
            <v>ШТ</v>
          </cell>
          <cell r="D578" t="str">
            <v>Колбасные изделия</v>
          </cell>
          <cell r="E578" t="str">
            <v>Сардельки</v>
          </cell>
          <cell r="F578" t="str">
            <v>Останкино</v>
          </cell>
          <cell r="G578" t="str">
            <v>ОМПК(О)</v>
          </cell>
          <cell r="H578" t="str">
            <v>ТУ 10.13.14-130-00425283-2017</v>
          </cell>
          <cell r="I578" t="str">
            <v>Мясосодержащий продукт. Изделие колбасное вареное категории В.</v>
          </cell>
          <cell r="J578" t="str">
            <v>говядина, вода, филе грудок куриных, мясо птицы механической обвалки куриное, белковый стабилизатор говяжий, комплексные пищевые добавки (молоко сухое обезжиренное, смесь посолочно-нитритная (соль, фиксатор окраски Е250), регуляторы кислотности: трифосфаты, ацетаты и цитраты натрия; масло растительное, сахар, усилители вкуса и аромата: Е621, Е635; антиокислитель аскорбиновая кислота, лук сушеный, экстракты пряностей); соевый белок, крахмал картофельный, соль, краситель кармины</v>
          </cell>
          <cell r="K578">
            <v>11</v>
          </cell>
          <cell r="L578">
            <v>20</v>
          </cell>
          <cell r="M578">
            <v>3</v>
          </cell>
          <cell r="N578" t="str">
            <v>236/978</v>
          </cell>
          <cell r="O578" t="str">
            <v>0…+6</v>
          </cell>
          <cell r="P578">
            <v>45</v>
          </cell>
          <cell r="Q578" t="str">
            <v>24 часа</v>
          </cell>
          <cell r="R578">
            <v>4607958071500</v>
          </cell>
          <cell r="S578">
            <v>14607958071507</v>
          </cell>
          <cell r="T578">
            <v>220</v>
          </cell>
          <cell r="U578">
            <v>101</v>
          </cell>
          <cell r="V578">
            <v>40</v>
          </cell>
          <cell r="W578">
            <v>0.4</v>
          </cell>
          <cell r="X578">
            <v>1.2999999999999999E-2</v>
          </cell>
          <cell r="Y578">
            <v>0.41300000000000003</v>
          </cell>
          <cell r="Z578">
            <v>230</v>
          </cell>
          <cell r="AA578">
            <v>216</v>
          </cell>
          <cell r="AB578">
            <v>138</v>
          </cell>
          <cell r="AC578">
            <v>6</v>
          </cell>
          <cell r="AD578">
            <v>600000390</v>
          </cell>
          <cell r="AE578">
            <v>0.161</v>
          </cell>
          <cell r="AF578">
            <v>2.4</v>
          </cell>
        </row>
        <row r="579">
          <cell r="A579">
            <v>1001033856609</v>
          </cell>
          <cell r="B579" t="str">
            <v>С ГОВЯДИНОЙ ПМ сар б/о мгс 0.4кг_45с</v>
          </cell>
          <cell r="C579" t="str">
            <v>ШТ</v>
          </cell>
          <cell r="D579" t="str">
            <v>Колбасные изделия</v>
          </cell>
          <cell r="E579" t="str">
            <v>Сардельки</v>
          </cell>
          <cell r="F579" t="str">
            <v>Папа может</v>
          </cell>
          <cell r="G579" t="str">
            <v>ОМПК(О)</v>
          </cell>
          <cell r="H579" t="str">
            <v>ТУ 10.13.14-130-00425283-2017</v>
          </cell>
          <cell r="I579" t="str">
            <v>Мясосодержащий продукт. Изделие колбасное вареное категории В.</v>
          </cell>
          <cell r="J579" t="str">
            <v>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v>
          </cell>
          <cell r="K579">
            <v>8</v>
          </cell>
          <cell r="L579">
            <v>20</v>
          </cell>
          <cell r="M579">
            <v>0</v>
          </cell>
          <cell r="N579" t="str">
            <v>212/876</v>
          </cell>
          <cell r="O579" t="str">
            <v>0…+6</v>
          </cell>
          <cell r="P579">
            <v>45</v>
          </cell>
          <cell r="Q579" t="str">
            <v>24 часа</v>
          </cell>
          <cell r="R579">
            <v>4607958073900</v>
          </cell>
          <cell r="S579">
            <v>14607958073907</v>
          </cell>
          <cell r="T579">
            <v>220</v>
          </cell>
          <cell r="U579">
            <v>101</v>
          </cell>
          <cell r="V579">
            <v>40</v>
          </cell>
          <cell r="W579">
            <v>0.4</v>
          </cell>
          <cell r="X579">
            <v>1.2999999999999999E-2</v>
          </cell>
          <cell r="Y579">
            <v>0.41300000000000003</v>
          </cell>
          <cell r="Z579">
            <v>230</v>
          </cell>
          <cell r="AA579">
            <v>216</v>
          </cell>
          <cell r="AB579">
            <v>138</v>
          </cell>
          <cell r="AC579">
            <v>6</v>
          </cell>
          <cell r="AD579">
            <v>600000390</v>
          </cell>
          <cell r="AE579">
            <v>0.161</v>
          </cell>
          <cell r="AF579">
            <v>2.4</v>
          </cell>
        </row>
        <row r="580">
          <cell r="A580">
            <v>1001031076528</v>
          </cell>
          <cell r="B580" t="str">
            <v>ШПИКАЧКИ СОЧНЫЕ ПМ сар б/о мгс 0.4кг_45с</v>
          </cell>
          <cell r="C580" t="str">
            <v>ШТ</v>
          </cell>
          <cell r="D580" t="str">
            <v>Колбасные изделия</v>
          </cell>
          <cell r="E580" t="str">
            <v>Сардельки</v>
          </cell>
          <cell r="F580" t="str">
            <v>Папа может</v>
          </cell>
          <cell r="G580" t="str">
            <v>ОМПК(О)</v>
          </cell>
          <cell r="H580" t="str">
            <v>ТУ 10.13.14-130-00425283-2017</v>
          </cell>
          <cell r="I580" t="str">
            <v>Мясной продукт. Изделие колбасное вареное категории В.</v>
          </cell>
          <cell r="J580" t="str">
            <v>свинина, мясо птицы механической обвалки куриное, вода, белковый стабилизатор (вода, шкурка свиная), шпик,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гуаровая, ксантановая, тары), моно- и диглицериды жирных кислот; загустители: альгинат натрия, Е407, Е466, Е1414, Е1422; экстракты пряностей, лук, растительный гидролизат, мальтодекстрин, антиокислитель аскорбиновая кислота, L-, усилители вкуса и аромата: Е621, Е635; уплотнитель сульфат кальция, краситель кармины);  соль</v>
          </cell>
          <cell r="K580">
            <v>9</v>
          </cell>
          <cell r="L580">
            <v>26</v>
          </cell>
          <cell r="M580">
            <v>0</v>
          </cell>
          <cell r="N580" t="str">
            <v>270/1115</v>
          </cell>
          <cell r="O580" t="str">
            <v>0…+6</v>
          </cell>
          <cell r="P580">
            <v>45</v>
          </cell>
          <cell r="Q580" t="str">
            <v>24 часа</v>
          </cell>
          <cell r="R580">
            <v>4607958071425</v>
          </cell>
          <cell r="S580">
            <v>14607958071422</v>
          </cell>
          <cell r="T580">
            <v>220</v>
          </cell>
          <cell r="U580">
            <v>101</v>
          </cell>
          <cell r="V580">
            <v>40</v>
          </cell>
          <cell r="W580">
            <v>0.4</v>
          </cell>
          <cell r="X580">
            <v>1.2999999999999999E-2</v>
          </cell>
          <cell r="Y580">
            <v>0.41300000000000003</v>
          </cell>
          <cell r="Z580">
            <v>230</v>
          </cell>
          <cell r="AA580">
            <v>216</v>
          </cell>
          <cell r="AB580">
            <v>138</v>
          </cell>
          <cell r="AC580">
            <v>6</v>
          </cell>
          <cell r="AD580">
            <v>600000390</v>
          </cell>
          <cell r="AE580">
            <v>0.161</v>
          </cell>
          <cell r="AF580">
            <v>2.4</v>
          </cell>
        </row>
        <row r="581">
          <cell r="A581">
            <v>1001035025966</v>
          </cell>
          <cell r="B581" t="str">
            <v>С ИНДЕЙКОЙ Папа может сар б/о мгс 0.4кг</v>
          </cell>
          <cell r="C581" t="str">
            <v>ШТ</v>
          </cell>
          <cell r="D581" t="str">
            <v>Колбасные изделия</v>
          </cell>
          <cell r="E581" t="str">
            <v>Сардельки</v>
          </cell>
          <cell r="F581" t="str">
            <v>Папа может</v>
          </cell>
          <cell r="G581" t="str">
            <v>ОМПК(О)</v>
          </cell>
          <cell r="H581" t="str">
            <v>ТУ 10.13.14-150-00425283-2018</v>
          </cell>
          <cell r="I581" t="str">
            <v>Изделие колбасное вареное из мяса птицы.</v>
          </cell>
          <cell r="J581" t="str">
            <v>мясо птицы механической обвалки индейки, вода, филе грудок куриных, белковый стабилизатор куриный, жир-сырец говяжий,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Е575; стабилизаторы: альгинат натрия, полифосфаты, камеди (рожкового дерева, ксантановая, тары), Е470, моно- и диглицериды жирных кислот; специи (в т.ч. сельдерей, горчичное семя), ароматизаторы (в т.ч. молока), антиокислитель изоаскорбат натрия, усилитель вкуса и аромата Е621, уплотнитель сульфат кальция, красители: куркумин, кармины); крахмал картофельный, соль</v>
          </cell>
          <cell r="K581">
            <v>10</v>
          </cell>
          <cell r="L581">
            <v>19</v>
          </cell>
          <cell r="M581">
            <v>0</v>
          </cell>
          <cell r="N581" t="str">
            <v>211/873</v>
          </cell>
          <cell r="O581" t="str">
            <v>0…+6</v>
          </cell>
          <cell r="P581">
            <v>30</v>
          </cell>
          <cell r="Q581" t="str">
            <v>24 часа</v>
          </cell>
          <cell r="R581">
            <v>4607958073856</v>
          </cell>
          <cell r="S581">
            <v>14607958073853</v>
          </cell>
          <cell r="T581">
            <v>220</v>
          </cell>
          <cell r="U581">
            <v>101</v>
          </cell>
          <cell r="V581">
            <v>40</v>
          </cell>
          <cell r="W581">
            <v>0.4</v>
          </cell>
          <cell r="X581">
            <v>1.2999999999999999E-2</v>
          </cell>
          <cell r="Y581">
            <v>0.41300000000000003</v>
          </cell>
          <cell r="Z581">
            <v>230</v>
          </cell>
          <cell r="AA581">
            <v>216</v>
          </cell>
          <cell r="AB581">
            <v>138</v>
          </cell>
          <cell r="AC581">
            <v>6</v>
          </cell>
          <cell r="AD581">
            <v>600000390</v>
          </cell>
          <cell r="AE581">
            <v>0.161</v>
          </cell>
          <cell r="AF581">
            <v>2.4</v>
          </cell>
        </row>
        <row r="582">
          <cell r="A582">
            <v>1001032516626</v>
          </cell>
          <cell r="B582" t="str">
            <v>ФИЛЕЙНЫЕ сар б/о мгс 0.4кг_45с</v>
          </cell>
          <cell r="C582" t="str">
            <v>ШТ</v>
          </cell>
          <cell r="D582" t="str">
            <v>Колбасные изделия</v>
          </cell>
          <cell r="E582" t="str">
            <v>Сардельки</v>
          </cell>
          <cell r="F582" t="str">
            <v>Останкино</v>
          </cell>
          <cell r="G582" t="str">
            <v>ОМПК(О)</v>
          </cell>
          <cell r="H582" t="str">
            <v>ТУ 10.13.14-150-00425283-2018</v>
          </cell>
          <cell r="I582" t="str">
            <v>Изделие колбасное вареное из мяса птицы 1 сорта.</v>
          </cell>
          <cell r="J582" t="str">
            <v>филе грудок куриных, вода, белковый стабилизатор куриный, говядина,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усилитель вкуса и аромата Е621, антиокислитель изоаскорбат натрия, краситель кармины); крахмал картофельный, соль</v>
          </cell>
          <cell r="K582">
            <v>10</v>
          </cell>
          <cell r="L582">
            <v>15</v>
          </cell>
          <cell r="M582">
            <v>3</v>
          </cell>
          <cell r="N582" t="str">
            <v>187/776</v>
          </cell>
          <cell r="O582" t="str">
            <v>0…+6</v>
          </cell>
          <cell r="P582">
            <v>45</v>
          </cell>
          <cell r="Q582" t="str">
            <v>24 часа</v>
          </cell>
          <cell r="R582">
            <v>4607958072248</v>
          </cell>
          <cell r="S582">
            <v>14607958072245</v>
          </cell>
          <cell r="T582">
            <v>220</v>
          </cell>
          <cell r="U582">
            <v>101</v>
          </cell>
          <cell r="V582">
            <v>40</v>
          </cell>
          <cell r="W582">
            <v>0.4</v>
          </cell>
          <cell r="X582">
            <v>1.2999999999999999E-2</v>
          </cell>
          <cell r="Y582">
            <v>0.41300000000000003</v>
          </cell>
          <cell r="Z582">
            <v>230</v>
          </cell>
          <cell r="AA582">
            <v>216</v>
          </cell>
          <cell r="AB582">
            <v>138</v>
          </cell>
          <cell r="AC582">
            <v>6</v>
          </cell>
          <cell r="AD582">
            <v>600000390</v>
          </cell>
          <cell r="AE582">
            <v>0.161</v>
          </cell>
          <cell r="AF582">
            <v>2.4</v>
          </cell>
        </row>
        <row r="583">
          <cell r="A583">
            <v>1001022246243</v>
          </cell>
          <cell r="B583" t="str">
            <v>КОПЧЕНЫЕ ПМ сос п/о мгс 0.6кг 8шт.</v>
          </cell>
          <cell r="C583" t="str">
            <v>ШТ</v>
          </cell>
          <cell r="D583" t="str">
            <v>Колбасные изделия</v>
          </cell>
          <cell r="E583" t="str">
            <v>Сосиски</v>
          </cell>
          <cell r="F583" t="str">
            <v>Папа может</v>
          </cell>
          <cell r="G583" t="str">
            <v>ОМПК(О)</v>
          </cell>
          <cell r="H583" t="str">
            <v>ТУ 10.13.14-130-00425283-2017</v>
          </cell>
          <cell r="I583" t="str">
            <v>Мясной продукт. Изделие колбасное вареное категории В.</v>
          </cell>
          <cell r="J583"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антиокислитель: аскорбиновая и лимонная кислоты, усилитель вкуса и аромата глутамат натрия, сахар, краситель кармины</v>
          </cell>
          <cell r="K583">
            <v>10</v>
          </cell>
          <cell r="L583">
            <v>15</v>
          </cell>
          <cell r="M583">
            <v>0</v>
          </cell>
          <cell r="N583" t="str">
            <v>175/725</v>
          </cell>
          <cell r="O583" t="str">
            <v>0…+6</v>
          </cell>
          <cell r="P583">
            <v>45</v>
          </cell>
          <cell r="Q583" t="str">
            <v>3 суток</v>
          </cell>
          <cell r="R583">
            <v>4607958070893</v>
          </cell>
          <cell r="S583">
            <v>14607958070890</v>
          </cell>
          <cell r="T583">
            <v>150</v>
          </cell>
          <cell r="U583">
            <v>154</v>
          </cell>
          <cell r="V583">
            <v>55</v>
          </cell>
          <cell r="W583">
            <v>0.6</v>
          </cell>
          <cell r="X583">
            <v>1.4999999999999999E-2</v>
          </cell>
          <cell r="Y583">
            <v>0.61499999999999999</v>
          </cell>
          <cell r="Z583">
            <v>315</v>
          </cell>
          <cell r="AA583">
            <v>168</v>
          </cell>
          <cell r="AB583">
            <v>248</v>
          </cell>
          <cell r="AC583">
            <v>8</v>
          </cell>
          <cell r="AD583">
            <v>600000429</v>
          </cell>
          <cell r="AE583">
            <v>0.14000000000000001</v>
          </cell>
          <cell r="AF583">
            <v>4.8</v>
          </cell>
        </row>
        <row r="584">
          <cell r="A584">
            <v>1001020965975</v>
          </cell>
          <cell r="B584" t="str">
            <v>МОЛОЧНЫЕ ТРАДИЦ. сос п/о мгс 0.6кг_45с</v>
          </cell>
          <cell r="C584" t="str">
            <v>ШТ</v>
          </cell>
          <cell r="D584" t="str">
            <v>Колбасные изделия</v>
          </cell>
          <cell r="E584" t="str">
            <v>Сосиски</v>
          </cell>
          <cell r="F584" t="str">
            <v>Папа может</v>
          </cell>
          <cell r="G584" t="str">
            <v>ОМПК(Г)</v>
          </cell>
          <cell r="H584" t="str">
            <v>ТУ 10.13.14-130-00425283-2017</v>
          </cell>
          <cell r="I584" t="str">
            <v>Мясосодержащий продукт. Изделие колбасное вареное категории В.</v>
          </cell>
          <cell r="J584" t="str">
            <v>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v>
          </cell>
          <cell r="K584">
            <v>10</v>
          </cell>
          <cell r="L584">
            <v>19</v>
          </cell>
          <cell r="M584">
            <v>0</v>
          </cell>
          <cell r="N584" t="str">
            <v>211/873</v>
          </cell>
          <cell r="O584" t="str">
            <v>0…+6</v>
          </cell>
          <cell r="P584">
            <v>45</v>
          </cell>
          <cell r="Q584" t="str">
            <v>3 суток</v>
          </cell>
          <cell r="R584">
            <v>4601296002394</v>
          </cell>
          <cell r="S584">
            <v>14601296002391</v>
          </cell>
          <cell r="T584">
            <v>160</v>
          </cell>
          <cell r="U584">
            <v>160</v>
          </cell>
          <cell r="V584">
            <v>50</v>
          </cell>
          <cell r="W584">
            <v>0.6</v>
          </cell>
          <cell r="X584">
            <v>6.0000000000000001E-3</v>
          </cell>
          <cell r="Y584">
            <v>0.60599999999999998</v>
          </cell>
          <cell r="Z584">
            <v>297</v>
          </cell>
          <cell r="AA584">
            <v>153</v>
          </cell>
          <cell r="AB584">
            <v>224</v>
          </cell>
          <cell r="AC584">
            <v>8</v>
          </cell>
          <cell r="AD584">
            <v>600000401</v>
          </cell>
          <cell r="AE584">
            <v>0.14000000000000001</v>
          </cell>
          <cell r="AF584">
            <v>4.8</v>
          </cell>
        </row>
        <row r="585">
          <cell r="A585">
            <v>1001020966725</v>
          </cell>
          <cell r="B585" t="str">
            <v>МОЛОЧНЫЕ ТРАДИЦ. сос п/о мгс 0.6кг 8шт.</v>
          </cell>
          <cell r="C585" t="str">
            <v>ШТ</v>
          </cell>
          <cell r="D585" t="str">
            <v>Колбасные изделия</v>
          </cell>
          <cell r="E585" t="str">
            <v>Сосиски</v>
          </cell>
          <cell r="F585" t="str">
            <v>Папа может</v>
          </cell>
          <cell r="G585" t="str">
            <v>ОМПК(Г)</v>
          </cell>
          <cell r="H585" t="str">
            <v>ТУ 10.13.14-130-00425283-2017</v>
          </cell>
          <cell r="I585" t="str">
            <v>Мясосодержащий продукт. Изделие колбасное вареное категории В.</v>
          </cell>
          <cell r="J585" t="str">
            <v>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v>
          </cell>
          <cell r="K585">
            <v>10</v>
          </cell>
          <cell r="L585">
            <v>19</v>
          </cell>
          <cell r="M585">
            <v>0</v>
          </cell>
          <cell r="N585" t="str">
            <v>211/873</v>
          </cell>
          <cell r="O585" t="str">
            <v>0…+6</v>
          </cell>
          <cell r="P585">
            <v>45</v>
          </cell>
          <cell r="Q585" t="str">
            <v>3 суток</v>
          </cell>
          <cell r="R585">
            <v>4601296002394</v>
          </cell>
          <cell r="S585">
            <v>14601296002391</v>
          </cell>
          <cell r="T585">
            <v>150</v>
          </cell>
          <cell r="U585">
            <v>154</v>
          </cell>
          <cell r="V585">
            <v>55</v>
          </cell>
          <cell r="W585">
            <v>0.6</v>
          </cell>
          <cell r="X585">
            <v>1.4999999999999999E-2</v>
          </cell>
          <cell r="Y585">
            <v>0.61499999999999999</v>
          </cell>
          <cell r="Z585">
            <v>315</v>
          </cell>
          <cell r="AA585">
            <v>168</v>
          </cell>
          <cell r="AB585">
            <v>248</v>
          </cell>
          <cell r="AC585">
            <v>8</v>
          </cell>
          <cell r="AD585">
            <v>600000429</v>
          </cell>
          <cell r="AE585">
            <v>0.14000000000000001</v>
          </cell>
          <cell r="AF585">
            <v>4.8</v>
          </cell>
        </row>
        <row r="586">
          <cell r="A586">
            <v>1001020966227</v>
          </cell>
          <cell r="B586" t="str">
            <v>МОЛОЧНЫЕ ТРАДИЦ. сос п/о мгс 0.6кг_LTF</v>
          </cell>
          <cell r="C586" t="str">
            <v>ШТ</v>
          </cell>
          <cell r="D586" t="str">
            <v>Колбасные изделия</v>
          </cell>
          <cell r="E586" t="str">
            <v>Сосиски</v>
          </cell>
          <cell r="F586" t="str">
            <v>Папа может</v>
          </cell>
          <cell r="G586" t="str">
            <v>ОМПК(О)</v>
          </cell>
          <cell r="H586" t="str">
            <v>ТУ 10.13.14-130-00425283-2017</v>
          </cell>
          <cell r="I586" t="str">
            <v>Мясосодержащий продукт. Изделие колбасное вареное категории В.</v>
          </cell>
          <cell r="J586" t="str">
            <v>свинина, мясо цыпленка-бройлера механической обвалки, говядина, вода, белковый стабилизатор (шкурка свиная, вода),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v>
          </cell>
          <cell r="K586">
            <v>10</v>
          </cell>
          <cell r="L586">
            <v>19</v>
          </cell>
          <cell r="M586">
            <v>0</v>
          </cell>
          <cell r="N586" t="str">
            <v>211/873</v>
          </cell>
          <cell r="O586" t="str">
            <v>0…+6</v>
          </cell>
          <cell r="P586">
            <v>45</v>
          </cell>
          <cell r="Q586" t="str">
            <v>3 суток</v>
          </cell>
          <cell r="R586">
            <v>4601296002394</v>
          </cell>
          <cell r="S586">
            <v>14601296002391</v>
          </cell>
          <cell r="T586">
            <v>300</v>
          </cell>
          <cell r="U586">
            <v>190</v>
          </cell>
          <cell r="V586">
            <v>40</v>
          </cell>
          <cell r="W586">
            <v>0.6</v>
          </cell>
          <cell r="X586">
            <v>1.4999999999999999E-2</v>
          </cell>
          <cell r="Y586">
            <v>0.61499999999999999</v>
          </cell>
          <cell r="Z586">
            <v>390</v>
          </cell>
          <cell r="AA586">
            <v>260</v>
          </cell>
          <cell r="AB586">
            <v>190</v>
          </cell>
          <cell r="AC586">
            <v>8</v>
          </cell>
          <cell r="AD586">
            <v>600000010</v>
          </cell>
          <cell r="AE586">
            <v>0.32400000000000001</v>
          </cell>
          <cell r="AF586">
            <v>4.8</v>
          </cell>
        </row>
        <row r="587">
          <cell r="A587">
            <v>1001022725838</v>
          </cell>
          <cell r="B587" t="str">
            <v>МЯСНЫЕ ПМ сос п/о мгс 1*3_СНГ_45с</v>
          </cell>
          <cell r="C587" t="str">
            <v>КГ</v>
          </cell>
          <cell r="D587" t="str">
            <v>Колбасные изделия</v>
          </cell>
          <cell r="E587" t="str">
            <v>Сосиски</v>
          </cell>
          <cell r="F587" t="str">
            <v>Папа может</v>
          </cell>
          <cell r="G587" t="str">
            <v>ОМПК(О)</v>
          </cell>
          <cell r="H587" t="str">
            <v>ТУ 10.13.14-130-00425283-2017</v>
          </cell>
          <cell r="I587" t="str">
            <v>Мясной продукт. Изделие колбасное вареное категории В.</v>
          </cell>
          <cell r="J587" t="str">
            <v>свинина, мясо птицы куриное (в т.ч. механической обвалки),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лимонная кислота, пирофосфаты,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Е470; пряности и экстракты пряностей, усилитель вкуса и аромата Е621, ароматизаторы (в т.ч. сельдерей), уплотнитель сульфат кальция, антиокислитель Е300, краситель кармины); масло растительное, крахмал картофельный, соль</v>
          </cell>
          <cell r="K587">
            <v>8</v>
          </cell>
          <cell r="L587">
            <v>17</v>
          </cell>
          <cell r="M587">
            <v>0</v>
          </cell>
          <cell r="N587" t="str">
            <v>185/765</v>
          </cell>
          <cell r="O587" t="str">
            <v>0…+6</v>
          </cell>
          <cell r="P587">
            <v>45</v>
          </cell>
          <cell r="Q587" t="str">
            <v>3 суток</v>
          </cell>
          <cell r="R587">
            <v>2313515000006</v>
          </cell>
          <cell r="S587">
            <v>12313515000003</v>
          </cell>
          <cell r="T587">
            <v>350</v>
          </cell>
          <cell r="U587">
            <v>190</v>
          </cell>
          <cell r="V587">
            <v>40</v>
          </cell>
          <cell r="W587">
            <v>1.0339999999999998</v>
          </cell>
          <cell r="X587">
            <v>1.4999999999999999E-2</v>
          </cell>
          <cell r="Y587">
            <v>1.0489999999999997</v>
          </cell>
          <cell r="Z587">
            <v>388</v>
          </cell>
          <cell r="AA587">
            <v>193</v>
          </cell>
          <cell r="AB587">
            <v>158</v>
          </cell>
          <cell r="AC587">
            <v>3</v>
          </cell>
          <cell r="AD587">
            <v>600000018</v>
          </cell>
          <cell r="AE587">
            <v>0.16300000000000001</v>
          </cell>
          <cell r="AF587">
            <v>3.1</v>
          </cell>
        </row>
        <row r="588">
          <cell r="A588">
            <v>1001022726086</v>
          </cell>
          <cell r="B588" t="str">
            <v>МЯСНЫЕ ПМ сос п/о мгс 1*3_UZ</v>
          </cell>
          <cell r="C588" t="str">
            <v>КГ</v>
          </cell>
          <cell r="D588" t="str">
            <v>Колбасные изделия</v>
          </cell>
          <cell r="E588" t="str">
            <v>Сосиски</v>
          </cell>
          <cell r="F588" t="str">
            <v>Папа может</v>
          </cell>
          <cell r="G588" t="str">
            <v>ОМПК(О)</v>
          </cell>
          <cell r="H588" t="str">
            <v>ТУ 10.13.14-130-00425283-2017</v>
          </cell>
          <cell r="I588" t="str">
            <v>Мясной продукт. Изделие колбасное вареное категории В.</v>
          </cell>
          <cell r="J588" t="str">
            <v>свинина, мясо птицы куриное (в т.ч. механической обвалки),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лимонная кислота, пирофосфаты,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Е470; пряности и экстракты пряностей, усилитель вкуса и аромата Е621, ароматизаторы (в т.ч. сельдерей), уплотнитель сульфат кальция, антиокислитель Е300, краситель кармины); масло растительное, крахмал картофельный, соль</v>
          </cell>
          <cell r="K588">
            <v>8</v>
          </cell>
          <cell r="L588">
            <v>17</v>
          </cell>
          <cell r="M588">
            <v>0</v>
          </cell>
          <cell r="N588" t="str">
            <v>185/765</v>
          </cell>
          <cell r="O588" t="str">
            <v>0…+6</v>
          </cell>
          <cell r="P588">
            <v>45</v>
          </cell>
          <cell r="Q588" t="str">
            <v>3 суток</v>
          </cell>
          <cell r="R588">
            <v>2313515000006</v>
          </cell>
          <cell r="S588">
            <v>12313515000003</v>
          </cell>
          <cell r="T588">
            <v>350</v>
          </cell>
          <cell r="U588">
            <v>190</v>
          </cell>
          <cell r="V588">
            <v>40</v>
          </cell>
          <cell r="W588">
            <v>1.0339999999999998</v>
          </cell>
          <cell r="X588">
            <v>1.4999999999999999E-2</v>
          </cell>
          <cell r="Y588">
            <v>1.0489999999999997</v>
          </cell>
          <cell r="Z588">
            <v>388</v>
          </cell>
          <cell r="AA588">
            <v>193</v>
          </cell>
          <cell r="AB588">
            <v>158</v>
          </cell>
          <cell r="AC588">
            <v>3</v>
          </cell>
          <cell r="AD588">
            <v>600000018</v>
          </cell>
          <cell r="AE588">
            <v>0.16300000000000001</v>
          </cell>
          <cell r="AF588">
            <v>3.1</v>
          </cell>
        </row>
        <row r="589">
          <cell r="A589">
            <v>1001022726303</v>
          </cell>
          <cell r="B589" t="str">
            <v>МЯСНЫЕ Папа может сос п/о мгс 1.5*3</v>
          </cell>
          <cell r="C589" t="str">
            <v>КГ</v>
          </cell>
          <cell r="D589" t="str">
            <v>Колбасные изделия</v>
          </cell>
          <cell r="E589" t="str">
            <v>Сосиски</v>
          </cell>
          <cell r="F589" t="str">
            <v>Папа может</v>
          </cell>
          <cell r="G589" t="str">
            <v>ОМПК(О)</v>
          </cell>
          <cell r="H589" t="str">
            <v>ТУ 10.13.14-130-00425283-2017</v>
          </cell>
          <cell r="I589" t="str">
            <v>Мясной продукт. Изделие колбасное вареное категории В.</v>
          </cell>
          <cell r="J589" t="str">
            <v>свинина, мясо птицы куриное (в т.ч. механической обвалки), вода, белковый стабилизатор (вода, шкурка свиная), комплексные пищевые добавки (смесь посолочно-нитритная (соль, фиксатор окраски нитрит натрия), декстроза, регуляторы кислотности: пирофосфаты, ацетаты натрия, цитраты натрия; загустители: альгинат натрия, каррагинан, камедь гуаровая, Е1422, Е1414, Е466; стабилизаторы полифосфаты, пряности и экстракты пряностей, усилитель вкуса и аромата глутамат натрия, уплотнитель сульфат кальция, антиокислитель аскорбиновая кислота, краситель кармины); масло растительное, крахмал картофельный, сыворотка сухая молочная, соль</v>
          </cell>
          <cell r="K589">
            <v>8</v>
          </cell>
          <cell r="L589">
            <v>17</v>
          </cell>
          <cell r="M589">
            <v>0</v>
          </cell>
          <cell r="N589" t="str">
            <v>185/765</v>
          </cell>
          <cell r="O589" t="str">
            <v>0…+6</v>
          </cell>
          <cell r="P589">
            <v>45</v>
          </cell>
          <cell r="Q589" t="str">
            <v>3 суток</v>
          </cell>
          <cell r="R589">
            <v>2800589000006</v>
          </cell>
          <cell r="S589">
            <v>12800589000003</v>
          </cell>
          <cell r="T589">
            <v>350</v>
          </cell>
          <cell r="U589">
            <v>190</v>
          </cell>
          <cell r="V589">
            <v>50</v>
          </cell>
          <cell r="W589">
            <v>1.5669999999999999</v>
          </cell>
          <cell r="X589">
            <v>1.4999999999999999E-2</v>
          </cell>
          <cell r="Y589">
            <v>1.5819999999999999</v>
          </cell>
          <cell r="Z589">
            <v>388</v>
          </cell>
          <cell r="AA589">
            <v>193</v>
          </cell>
          <cell r="AB589">
            <v>158</v>
          </cell>
          <cell r="AC589">
            <v>3</v>
          </cell>
          <cell r="AD589">
            <v>600000018</v>
          </cell>
          <cell r="AE589">
            <v>0.16300000000000001</v>
          </cell>
          <cell r="AF589">
            <v>4.7</v>
          </cell>
        </row>
        <row r="590">
          <cell r="A590">
            <v>1001022725572</v>
          </cell>
          <cell r="B590" t="str">
            <v>МЯСНЫЕ Папа может сос п/о мгс 0.48кг</v>
          </cell>
          <cell r="C590" t="str">
            <v>ШТ</v>
          </cell>
          <cell r="D590" t="str">
            <v>Колбасные изделия</v>
          </cell>
          <cell r="E590" t="str">
            <v>Сосиски</v>
          </cell>
          <cell r="F590" t="str">
            <v>Папа может</v>
          </cell>
          <cell r="G590" t="str">
            <v>ОМПК(О)</v>
          </cell>
          <cell r="H590" t="str">
            <v>ТУ 10.13.14-130-00425283-2017</v>
          </cell>
          <cell r="I590" t="str">
            <v>Мясной продукт. Изделие колбасное вареное категории В.</v>
          </cell>
          <cell r="J590" t="str">
            <v>свинина, мясо птицы куриное (в т.ч. механической обвалки),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лимонная кислота, пирофосфаты, ацетаты и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Е470; пряности и экстракты пряностей, усилитель вкуса и аромата Е621, ароматизаторы (в т.ч. сельдерей), уплотнитель сульфат кальция, антиокислитель Е300, краситель кармины); масло растительное, крахмал картофельный, соль</v>
          </cell>
          <cell r="K590">
            <v>8</v>
          </cell>
          <cell r="L590">
            <v>17</v>
          </cell>
          <cell r="M590">
            <v>0</v>
          </cell>
          <cell r="N590" t="str">
            <v>185/765</v>
          </cell>
          <cell r="O590" t="str">
            <v>0…+6</v>
          </cell>
          <cell r="P590">
            <v>45</v>
          </cell>
          <cell r="Q590" t="str">
            <v>3 суток</v>
          </cell>
          <cell r="R590">
            <v>4607958072620</v>
          </cell>
          <cell r="S590">
            <v>14607958072627</v>
          </cell>
          <cell r="T590">
            <v>420</v>
          </cell>
          <cell r="U590">
            <v>115</v>
          </cell>
          <cell r="V590">
            <v>24</v>
          </cell>
          <cell r="W590">
            <v>0.48</v>
          </cell>
          <cell r="X590">
            <v>7.0000000000000001E-3</v>
          </cell>
          <cell r="Y590">
            <v>0.48699999999999999</v>
          </cell>
          <cell r="Z590">
            <v>388</v>
          </cell>
          <cell r="AA590">
            <v>193</v>
          </cell>
          <cell r="AB590">
            <v>108</v>
          </cell>
          <cell r="AC590">
            <v>8</v>
          </cell>
          <cell r="AD590">
            <v>600000013</v>
          </cell>
          <cell r="AE590">
            <v>0.14699999999999999</v>
          </cell>
          <cell r="AF590">
            <v>3.84</v>
          </cell>
        </row>
        <row r="591">
          <cell r="A591">
            <v>1001022466242</v>
          </cell>
          <cell r="B591" t="str">
            <v>СЛИВОЧНЫЕ ПМ сос п/о мгс 0.6кг 8шт.</v>
          </cell>
          <cell r="C591" t="str">
            <v>ШТ</v>
          </cell>
          <cell r="D591" t="str">
            <v>Колбасные изделия</v>
          </cell>
          <cell r="E591" t="str">
            <v>Сосиски</v>
          </cell>
          <cell r="F591" t="str">
            <v>Папа может</v>
          </cell>
          <cell r="G591" t="str">
            <v>ОМПК(Г)</v>
          </cell>
          <cell r="H591" t="str">
            <v>ТУ 10.13.14-130-00425283-2017</v>
          </cell>
          <cell r="I591" t="str">
            <v>Мясосодержащий продукт. Изделие колбасное вареное категории В.</v>
          </cell>
          <cell r="J591"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591">
            <v>9</v>
          </cell>
          <cell r="L591">
            <v>20</v>
          </cell>
          <cell r="M591">
            <v>0</v>
          </cell>
          <cell r="N591" t="str">
            <v>216/893</v>
          </cell>
          <cell r="O591" t="str">
            <v>0…+6</v>
          </cell>
          <cell r="P591">
            <v>45</v>
          </cell>
          <cell r="Q591" t="str">
            <v>3 суток</v>
          </cell>
          <cell r="R591">
            <v>4607958072453</v>
          </cell>
          <cell r="S591">
            <v>14607958072450</v>
          </cell>
          <cell r="T591">
            <v>150</v>
          </cell>
          <cell r="U591">
            <v>154</v>
          </cell>
          <cell r="V591">
            <v>55</v>
          </cell>
          <cell r="W591">
            <v>0.6</v>
          </cell>
          <cell r="X591">
            <v>1.4999999999999999E-2</v>
          </cell>
          <cell r="Y591">
            <v>0.61499999999999999</v>
          </cell>
          <cell r="Z591">
            <v>315</v>
          </cell>
          <cell r="AA591">
            <v>168</v>
          </cell>
          <cell r="AB591">
            <v>248</v>
          </cell>
          <cell r="AC591">
            <v>8</v>
          </cell>
          <cell r="AD591">
            <v>600000429</v>
          </cell>
          <cell r="AE591">
            <v>0.14000000000000001</v>
          </cell>
          <cell r="AF591">
            <v>4.8</v>
          </cell>
        </row>
        <row r="592">
          <cell r="A592">
            <v>1001022373829</v>
          </cell>
          <cell r="B592" t="str">
            <v>СОЧНЫЕ сос п/о мгс 0.6кг 8шт.</v>
          </cell>
          <cell r="C592" t="str">
            <v>ШТ</v>
          </cell>
          <cell r="D592" t="str">
            <v>Колбасные изделия</v>
          </cell>
          <cell r="E592" t="str">
            <v>Сосиски</v>
          </cell>
          <cell r="F592" t="str">
            <v>Папа может</v>
          </cell>
          <cell r="G592" t="str">
            <v>ОМПК(О)
ОМПК(Г)</v>
          </cell>
          <cell r="H592" t="str">
            <v>ТУ 10.13.14-130-00425283-2017</v>
          </cell>
          <cell r="I592" t="str">
            <v>Мясной продукт. Изделие колбасное вареное категории В.</v>
          </cell>
          <cell r="J592"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592">
            <v>8</v>
          </cell>
          <cell r="L592">
            <v>14</v>
          </cell>
          <cell r="M592">
            <v>0</v>
          </cell>
          <cell r="N592" t="str">
            <v>158/654</v>
          </cell>
          <cell r="O592" t="str">
            <v>0…+6</v>
          </cell>
          <cell r="P592">
            <v>45</v>
          </cell>
          <cell r="Q592" t="str">
            <v>3 суток</v>
          </cell>
          <cell r="R592">
            <v>4607958072491</v>
          </cell>
          <cell r="S592">
            <v>14607958072498</v>
          </cell>
          <cell r="T592">
            <v>160</v>
          </cell>
          <cell r="U592">
            <v>160</v>
          </cell>
          <cell r="V592">
            <v>50</v>
          </cell>
          <cell r="W592">
            <v>0.6</v>
          </cell>
          <cell r="X592">
            <v>6.0000000000000001E-3</v>
          </cell>
          <cell r="Y592">
            <v>0.60599999999999998</v>
          </cell>
          <cell r="Z592">
            <v>297</v>
          </cell>
          <cell r="AA592">
            <v>153</v>
          </cell>
          <cell r="AB592">
            <v>224</v>
          </cell>
          <cell r="AC592">
            <v>8</v>
          </cell>
          <cell r="AD592">
            <v>600000401</v>
          </cell>
          <cell r="AE592">
            <v>0.14000000000000001</v>
          </cell>
          <cell r="AF592">
            <v>4.8</v>
          </cell>
        </row>
        <row r="593">
          <cell r="A593">
            <v>1001022376719</v>
          </cell>
          <cell r="B593" t="str">
            <v>СОЧНЫЕ ПМ сос п/о мгс 0.6кг 8шт.</v>
          </cell>
          <cell r="C593" t="str">
            <v>ШТ</v>
          </cell>
          <cell r="D593" t="str">
            <v>Колбасные изделия</v>
          </cell>
          <cell r="E593" t="str">
            <v>Сосиски</v>
          </cell>
          <cell r="F593" t="str">
            <v>Папа может</v>
          </cell>
          <cell r="G593" t="str">
            <v>ОМПК(Г)</v>
          </cell>
          <cell r="H593" t="str">
            <v>ТУ 10.13.14-130-00425283-2017</v>
          </cell>
          <cell r="I593" t="str">
            <v>Мясной продукт. Изделие колбасное вареное категории В.</v>
          </cell>
          <cell r="J593"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593">
            <v>8</v>
          </cell>
          <cell r="L593">
            <v>14</v>
          </cell>
          <cell r="M593">
            <v>0</v>
          </cell>
          <cell r="N593" t="str">
            <v>158/654</v>
          </cell>
          <cell r="O593" t="str">
            <v>0…+6</v>
          </cell>
          <cell r="P593">
            <v>45</v>
          </cell>
          <cell r="Q593" t="str">
            <v>3 суток</v>
          </cell>
          <cell r="R593">
            <v>4607958072491</v>
          </cell>
          <cell r="S593">
            <v>14607958072498</v>
          </cell>
          <cell r="T593">
            <v>150</v>
          </cell>
          <cell r="U593">
            <v>154</v>
          </cell>
          <cell r="V593">
            <v>55</v>
          </cell>
          <cell r="W593">
            <v>0.6</v>
          </cell>
          <cell r="X593">
            <v>1.4999999999999999E-2</v>
          </cell>
          <cell r="Y593">
            <v>0.61499999999999999</v>
          </cell>
          <cell r="Z593">
            <v>315</v>
          </cell>
          <cell r="AA593">
            <v>168</v>
          </cell>
          <cell r="AB593">
            <v>248</v>
          </cell>
          <cell r="AC593">
            <v>8</v>
          </cell>
          <cell r="AD593">
            <v>600000429</v>
          </cell>
          <cell r="AE593">
            <v>0.14000000000000001</v>
          </cell>
          <cell r="AF593">
            <v>4.8</v>
          </cell>
        </row>
        <row r="594">
          <cell r="A594">
            <v>1001024906062</v>
          </cell>
          <cell r="B594" t="str">
            <v>МОЛОЧНЫЕ К ЗАВТРАКУ сос п/о мгс 2*2</v>
          </cell>
          <cell r="C594" t="str">
            <v>КГ</v>
          </cell>
          <cell r="D594" t="str">
            <v>Колбасные изделия</v>
          </cell>
          <cell r="E594" t="str">
            <v>Сосиски</v>
          </cell>
          <cell r="F594" t="str">
            <v>Папа может</v>
          </cell>
          <cell r="G594" t="str">
            <v>ОМПК(О)</v>
          </cell>
          <cell r="H594" t="str">
            <v>ТУ 10.13.14-150-00425283-2018</v>
          </cell>
          <cell r="I594" t="str">
            <v>Изделие колбасное вареное из мяса птицы.</v>
          </cell>
          <cell r="J594"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594">
            <v>7</v>
          </cell>
          <cell r="L594">
            <v>16</v>
          </cell>
          <cell r="M594">
            <v>3</v>
          </cell>
          <cell r="N594" t="str">
            <v>184/762</v>
          </cell>
          <cell r="O594" t="str">
            <v>0…+6</v>
          </cell>
          <cell r="P594">
            <v>45</v>
          </cell>
          <cell r="Q594" t="str">
            <v>3 суток</v>
          </cell>
          <cell r="R594">
            <v>2314114000008</v>
          </cell>
          <cell r="S594">
            <v>12314114000005</v>
          </cell>
          <cell r="T594">
            <v>300</v>
          </cell>
          <cell r="U594">
            <v>160</v>
          </cell>
          <cell r="V594">
            <v>80</v>
          </cell>
          <cell r="W594">
            <v>2.0499999999999998</v>
          </cell>
          <cell r="X594">
            <v>1.7000000000000001E-2</v>
          </cell>
          <cell r="Y594">
            <v>2.0669999999999997</v>
          </cell>
          <cell r="Z594">
            <v>388</v>
          </cell>
          <cell r="AA594">
            <v>193</v>
          </cell>
          <cell r="AB594">
            <v>158</v>
          </cell>
          <cell r="AC594">
            <v>2</v>
          </cell>
          <cell r="AD594">
            <v>600000018</v>
          </cell>
          <cell r="AE594">
            <v>0.16300000000000001</v>
          </cell>
          <cell r="AF594">
            <v>4.0999999999999996</v>
          </cell>
        </row>
        <row r="595">
          <cell r="A595">
            <v>1001024906041</v>
          </cell>
          <cell r="B595" t="str">
            <v>МОЛОЧНЫЕ К ЗАВТРАКУ сос п/о мгс 1*3</v>
          </cell>
          <cell r="C595" t="str">
            <v>КГ</v>
          </cell>
          <cell r="D595" t="str">
            <v>Колбасные изделия</v>
          </cell>
          <cell r="E595" t="str">
            <v>Сосиски</v>
          </cell>
          <cell r="F595" t="str">
            <v>Папа может</v>
          </cell>
          <cell r="G595" t="str">
            <v>ОМПК(О)</v>
          </cell>
          <cell r="H595" t="str">
            <v>ТУ 10.13.14-150-00425283-2018</v>
          </cell>
          <cell r="I595" t="str">
            <v>Изделие колбасное вареное из мяса птицы.</v>
          </cell>
          <cell r="J595"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595">
            <v>7</v>
          </cell>
          <cell r="L595">
            <v>16</v>
          </cell>
          <cell r="M595">
            <v>3</v>
          </cell>
          <cell r="N595" t="str">
            <v>184/762</v>
          </cell>
          <cell r="O595" t="str">
            <v>0…+6</v>
          </cell>
          <cell r="P595">
            <v>45</v>
          </cell>
          <cell r="Q595" t="str">
            <v>3 суток</v>
          </cell>
          <cell r="R595">
            <v>2777290000000</v>
          </cell>
          <cell r="S595">
            <v>12777290000007</v>
          </cell>
          <cell r="T595">
            <v>300</v>
          </cell>
          <cell r="U595">
            <v>160</v>
          </cell>
          <cell r="V595">
            <v>50</v>
          </cell>
          <cell r="W595">
            <v>1.0239999999999998</v>
          </cell>
          <cell r="X595">
            <v>1.4999999999999999E-2</v>
          </cell>
          <cell r="Y595">
            <v>1.0389999999999997</v>
          </cell>
          <cell r="Z595">
            <v>388</v>
          </cell>
          <cell r="AA595">
            <v>193</v>
          </cell>
          <cell r="AB595">
            <v>158</v>
          </cell>
          <cell r="AC595">
            <v>3</v>
          </cell>
          <cell r="AD595">
            <v>600000018</v>
          </cell>
          <cell r="AE595">
            <v>0.16300000000000001</v>
          </cell>
          <cell r="AF595">
            <v>3.07</v>
          </cell>
        </row>
        <row r="596">
          <cell r="A596">
            <v>1001022246238</v>
          </cell>
          <cell r="B596" t="str">
            <v>ГРИЛЬ-МАСТЕР сос п/о мгс 0.45кг 7шт.</v>
          </cell>
          <cell r="C596" t="str">
            <v>ШТ</v>
          </cell>
          <cell r="D596" t="str">
            <v>Колбасные изделия</v>
          </cell>
          <cell r="E596" t="str">
            <v>Сосиски</v>
          </cell>
          <cell r="F596" t="str">
            <v>Папа может</v>
          </cell>
          <cell r="G596" t="str">
            <v>ОМПК(Г)</v>
          </cell>
          <cell r="H596" t="str">
            <v>ТУ 10.13.14-130-00425283-2017</v>
          </cell>
          <cell r="I596" t="str">
            <v>Мясной продукт. Изделие колбасное вареное категории В.</v>
          </cell>
          <cell r="J596"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v>
          </cell>
          <cell r="K596">
            <v>10</v>
          </cell>
          <cell r="L596">
            <v>15</v>
          </cell>
          <cell r="M596">
            <v>0</v>
          </cell>
          <cell r="N596" t="str">
            <v>175/725</v>
          </cell>
          <cell r="O596" t="str">
            <v>0…+6</v>
          </cell>
          <cell r="P596">
            <v>45</v>
          </cell>
          <cell r="Q596" t="str">
            <v>3 суток</v>
          </cell>
          <cell r="R596">
            <v>4601296006651</v>
          </cell>
          <cell r="S596">
            <v>14601296006658</v>
          </cell>
          <cell r="T596">
            <v>150</v>
          </cell>
          <cell r="U596">
            <v>154</v>
          </cell>
          <cell r="V596">
            <v>45</v>
          </cell>
          <cell r="W596">
            <v>0.45</v>
          </cell>
          <cell r="X596">
            <v>1.4999999999999999E-2</v>
          </cell>
          <cell r="Y596">
            <v>0.46500000000000002</v>
          </cell>
          <cell r="Z596">
            <v>315</v>
          </cell>
          <cell r="AA596">
            <v>168</v>
          </cell>
          <cell r="AB596">
            <v>188</v>
          </cell>
          <cell r="AC596">
            <v>7</v>
          </cell>
          <cell r="AD596">
            <v>600000428</v>
          </cell>
          <cell r="AE596">
            <v>0.121</v>
          </cell>
          <cell r="AF596">
            <v>3.15</v>
          </cell>
        </row>
        <row r="597">
          <cell r="A597">
            <v>1001022246713</v>
          </cell>
          <cell r="B597" t="str">
            <v>СОЧНЫЙ ГРИЛЬ ПМ сос п/о мгс 0.41кг 8шт.</v>
          </cell>
          <cell r="C597" t="str">
            <v>ШТ</v>
          </cell>
          <cell r="D597" t="str">
            <v>Колбасные изделия</v>
          </cell>
          <cell r="E597" t="str">
            <v>Сосиски</v>
          </cell>
          <cell r="F597" t="str">
            <v>Папа может</v>
          </cell>
          <cell r="G597" t="str">
            <v>ОМПК(Г)</v>
          </cell>
          <cell r="H597" t="str">
            <v>ТУ 10.13.14-130-00425283-2017</v>
          </cell>
          <cell r="I597" t="str">
            <v>Мясной продукт. Изделие колбасное вареное категории В.</v>
          </cell>
          <cell r="J597"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v>
          </cell>
          <cell r="K597">
            <v>10</v>
          </cell>
          <cell r="L597">
            <v>15</v>
          </cell>
          <cell r="M597">
            <v>0</v>
          </cell>
          <cell r="N597" t="str">
            <v>175/725</v>
          </cell>
          <cell r="O597" t="str">
            <v>0…+6</v>
          </cell>
          <cell r="P597">
            <v>45</v>
          </cell>
          <cell r="Q597" t="str">
            <v>3 суток</v>
          </cell>
          <cell r="R597">
            <v>4607958076031</v>
          </cell>
          <cell r="S597">
            <v>14607958076038</v>
          </cell>
          <cell r="T597">
            <v>150</v>
          </cell>
          <cell r="U597">
            <v>154</v>
          </cell>
          <cell r="V597">
            <v>45</v>
          </cell>
          <cell r="W597">
            <v>0.41</v>
          </cell>
          <cell r="X597">
            <v>1.4999999999999999E-2</v>
          </cell>
          <cell r="Y597">
            <v>0.42499999999999999</v>
          </cell>
          <cell r="Z597">
            <v>315</v>
          </cell>
          <cell r="AA597">
            <v>168</v>
          </cell>
          <cell r="AB597">
            <v>188</v>
          </cell>
          <cell r="AC597">
            <v>8</v>
          </cell>
          <cell r="AD597">
            <v>600000405</v>
          </cell>
          <cell r="AE597">
            <v>0.122</v>
          </cell>
          <cell r="AF597">
            <v>3.28</v>
          </cell>
        </row>
        <row r="598">
          <cell r="A598">
            <v>1001022246232</v>
          </cell>
          <cell r="B598" t="str">
            <v>СОЧНЫЙ ГРИЛЬ ПМ сос п/о мгс 0.45кг 8шт.</v>
          </cell>
          <cell r="C598" t="str">
            <v>ШТ</v>
          </cell>
          <cell r="D598" t="str">
            <v>Колбасные изделия</v>
          </cell>
          <cell r="E598" t="str">
            <v>Сосиски</v>
          </cell>
          <cell r="F598" t="str">
            <v>Папа может</v>
          </cell>
          <cell r="G598" t="str">
            <v>ОМПК(Г)</v>
          </cell>
          <cell r="H598" t="str">
            <v>ТУ 10.13.14-130-00425283-2017</v>
          </cell>
          <cell r="I598" t="str">
            <v>Мясной продукт. Изделие колбасное вареное категории В.</v>
          </cell>
          <cell r="J598"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v>
          </cell>
          <cell r="K598">
            <v>10</v>
          </cell>
          <cell r="L598">
            <v>15</v>
          </cell>
          <cell r="M598">
            <v>0</v>
          </cell>
          <cell r="N598" t="str">
            <v>175/725</v>
          </cell>
          <cell r="O598" t="str">
            <v>0…+6</v>
          </cell>
          <cell r="P598">
            <v>45</v>
          </cell>
          <cell r="Q598" t="str">
            <v>3 суток</v>
          </cell>
          <cell r="R598">
            <v>4607958075294</v>
          </cell>
          <cell r="S598">
            <v>14607958075291</v>
          </cell>
          <cell r="T598">
            <v>150</v>
          </cell>
          <cell r="U598">
            <v>154</v>
          </cell>
          <cell r="V598">
            <v>45</v>
          </cell>
          <cell r="W598">
            <v>0.45</v>
          </cell>
          <cell r="X598">
            <v>1.4999999999999999E-2</v>
          </cell>
          <cell r="Y598">
            <v>0.46500000000000002</v>
          </cell>
          <cell r="Z598">
            <v>315</v>
          </cell>
          <cell r="AA598">
            <v>168</v>
          </cell>
          <cell r="AB598">
            <v>188</v>
          </cell>
          <cell r="AC598">
            <v>8</v>
          </cell>
          <cell r="AD598">
            <v>600000428</v>
          </cell>
          <cell r="AE598">
            <v>0.121</v>
          </cell>
          <cell r="AF598">
            <v>3.6</v>
          </cell>
        </row>
        <row r="599">
          <cell r="A599">
            <v>1001022246647</v>
          </cell>
          <cell r="B599" t="str">
            <v>СОЧНЫЙ ГРИЛЬ ПМ сос п/о мгс 2*2_Ашан</v>
          </cell>
          <cell r="C599" t="str">
            <v>КГ</v>
          </cell>
          <cell r="D599" t="str">
            <v>Колбасные изделия</v>
          </cell>
          <cell r="E599" t="str">
            <v>Сосиски</v>
          </cell>
          <cell r="F599" t="str">
            <v>Папа может</v>
          </cell>
          <cell r="G599" t="str">
            <v>ОМПК(Г)</v>
          </cell>
          <cell r="H599" t="str">
            <v>ТУ 10.13.14-130-00425283-2017</v>
          </cell>
          <cell r="I599" t="str">
            <v>Мясной продукт. Изделие колбасное вареное категории В.</v>
          </cell>
          <cell r="J599"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v>
          </cell>
          <cell r="K599">
            <v>10</v>
          </cell>
          <cell r="L599">
            <v>15</v>
          </cell>
          <cell r="M599">
            <v>0</v>
          </cell>
          <cell r="N599" t="str">
            <v>175/725</v>
          </cell>
          <cell r="O599" t="str">
            <v>0…+6</v>
          </cell>
          <cell r="P599">
            <v>45</v>
          </cell>
          <cell r="Q599" t="str">
            <v>3 суток</v>
          </cell>
          <cell r="R599">
            <v>2512907000000</v>
          </cell>
          <cell r="S599">
            <v>12512907000007</v>
          </cell>
          <cell r="T599">
            <v>300</v>
          </cell>
          <cell r="U599">
            <v>160</v>
          </cell>
          <cell r="V599">
            <v>80</v>
          </cell>
          <cell r="W599">
            <v>2.0499999999999998</v>
          </cell>
          <cell r="X599">
            <v>1.4999999999999999E-2</v>
          </cell>
          <cell r="Y599">
            <v>2.0649999999999999</v>
          </cell>
          <cell r="Z599">
            <v>292</v>
          </cell>
          <cell r="AA599">
            <v>178</v>
          </cell>
          <cell r="AB599">
            <v>178</v>
          </cell>
          <cell r="AC599">
            <v>2</v>
          </cell>
          <cell r="AD599">
            <v>600000029</v>
          </cell>
          <cell r="AE599">
            <v>0.13200000000000001</v>
          </cell>
          <cell r="AF599">
            <v>4.0999999999999996</v>
          </cell>
        </row>
        <row r="600">
          <cell r="A600">
            <v>1001022246662</v>
          </cell>
          <cell r="B600" t="str">
            <v>СОЧНЫЙ ГРИЛЬ ПМ сос п/о мгс 1*6</v>
          </cell>
          <cell r="C600" t="str">
            <v>КГ</v>
          </cell>
          <cell r="D600" t="str">
            <v>Колбасные изделия</v>
          </cell>
          <cell r="E600" t="str">
            <v>Сосиски</v>
          </cell>
          <cell r="F600" t="str">
            <v>Папа может</v>
          </cell>
          <cell r="G600" t="str">
            <v>ОМПК(Г)</v>
          </cell>
          <cell r="H600" t="str">
            <v>ТУ 10.13.14-130-00425283-2017</v>
          </cell>
          <cell r="I600" t="str">
            <v>Мясной продукт. Изделие колбасное вареное категории В.</v>
          </cell>
          <cell r="J600"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v>
          </cell>
          <cell r="K600">
            <v>10</v>
          </cell>
          <cell r="L600">
            <v>15</v>
          </cell>
          <cell r="M600">
            <v>0</v>
          </cell>
          <cell r="N600" t="str">
            <v>175/725</v>
          </cell>
          <cell r="O600" t="str">
            <v>0…+6</v>
          </cell>
          <cell r="P600">
            <v>45</v>
          </cell>
          <cell r="Q600" t="str">
            <v>3 суток</v>
          </cell>
          <cell r="R600">
            <v>2761920000003</v>
          </cell>
          <cell r="S600">
            <v>12761920000000</v>
          </cell>
          <cell r="T600">
            <v>300</v>
          </cell>
          <cell r="U600">
            <v>160</v>
          </cell>
          <cell r="V600">
            <v>40</v>
          </cell>
          <cell r="W600">
            <v>1.0419999999999998</v>
          </cell>
          <cell r="X600">
            <v>1.4999999999999999E-2</v>
          </cell>
          <cell r="Y600">
            <v>1.0569999999999997</v>
          </cell>
          <cell r="Z600">
            <v>388</v>
          </cell>
          <cell r="AA600">
            <v>292</v>
          </cell>
          <cell r="AB600">
            <v>148</v>
          </cell>
          <cell r="AC600">
            <v>6</v>
          </cell>
          <cell r="AD600">
            <v>600000021</v>
          </cell>
          <cell r="AE600">
            <v>0.27</v>
          </cell>
          <cell r="AF600">
            <v>6.25</v>
          </cell>
        </row>
        <row r="601">
          <cell r="A601">
            <v>1001022246269</v>
          </cell>
          <cell r="B601" t="str">
            <v>СОЧНЫЙ ГРИЛЬ ПМ сос п/о мгс 1*6_Зельгрос</v>
          </cell>
          <cell r="C601" t="str">
            <v>КГ</v>
          </cell>
          <cell r="D601" t="str">
            <v>Колбасные изделия</v>
          </cell>
          <cell r="E601" t="str">
            <v>Сосиски</v>
          </cell>
          <cell r="F601" t="str">
            <v>Папа может</v>
          </cell>
          <cell r="G601" t="str">
            <v>ОМПК(Г)</v>
          </cell>
          <cell r="H601" t="str">
            <v>ТУ 10.13.14-130-00425283-2017</v>
          </cell>
          <cell r="I601" t="str">
            <v>Мясной продукт. Изделие колбасное вареное категории В.</v>
          </cell>
          <cell r="J601"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v>
          </cell>
          <cell r="K601">
            <v>10</v>
          </cell>
          <cell r="L601">
            <v>15</v>
          </cell>
          <cell r="M601">
            <v>0</v>
          </cell>
          <cell r="N601" t="str">
            <v>175/725</v>
          </cell>
          <cell r="O601" t="str">
            <v>0…+6</v>
          </cell>
          <cell r="P601">
            <v>45</v>
          </cell>
          <cell r="Q601" t="str">
            <v>3 суток</v>
          </cell>
          <cell r="R601">
            <v>2814220000003</v>
          </cell>
          <cell r="S601">
            <v>12814220000000</v>
          </cell>
          <cell r="T601">
            <v>300</v>
          </cell>
          <cell r="U601">
            <v>160</v>
          </cell>
          <cell r="V601">
            <v>40</v>
          </cell>
          <cell r="W601">
            <v>1.0339999999999998</v>
          </cell>
          <cell r="X601">
            <v>1.4999999999999999E-2</v>
          </cell>
          <cell r="Y601">
            <v>1.0489999999999997</v>
          </cell>
          <cell r="Z601">
            <v>388</v>
          </cell>
          <cell r="AA601">
            <v>292</v>
          </cell>
          <cell r="AB601">
            <v>148</v>
          </cell>
          <cell r="AC601">
            <v>6</v>
          </cell>
          <cell r="AD601">
            <v>600000021</v>
          </cell>
          <cell r="AE601">
            <v>0.27</v>
          </cell>
          <cell r="AF601">
            <v>6.2</v>
          </cell>
        </row>
        <row r="602">
          <cell r="A602">
            <v>1001022246714</v>
          </cell>
          <cell r="B602" t="str">
            <v>СОЧНЫЙ ГРИЛЬ ПМ сос п/о мгс 1*6_СНГ</v>
          </cell>
          <cell r="C602" t="str">
            <v>КГ</v>
          </cell>
          <cell r="D602" t="str">
            <v>Колбасные изделия</v>
          </cell>
          <cell r="E602" t="str">
            <v>Сосиски</v>
          </cell>
          <cell r="F602" t="str">
            <v>Папа может</v>
          </cell>
          <cell r="G602" t="str">
            <v>ОМПК(Г)</v>
          </cell>
          <cell r="H602" t="str">
            <v>ТУ 10.13.14-130-00425283-2017</v>
          </cell>
          <cell r="I602" t="str">
            <v>Мясной продукт. Изделие колбасное вареное категории В.</v>
          </cell>
          <cell r="J602"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v>
          </cell>
          <cell r="K602">
            <v>10</v>
          </cell>
          <cell r="L602">
            <v>15</v>
          </cell>
          <cell r="M602">
            <v>0</v>
          </cell>
          <cell r="N602" t="str">
            <v>175/725</v>
          </cell>
          <cell r="O602" t="str">
            <v>0…+6</v>
          </cell>
          <cell r="P602">
            <v>45</v>
          </cell>
          <cell r="Q602" t="str">
            <v>3 суток</v>
          </cell>
          <cell r="R602">
            <v>2800462000000</v>
          </cell>
          <cell r="S602">
            <v>12800462000007</v>
          </cell>
          <cell r="T602">
            <v>300</v>
          </cell>
          <cell r="U602">
            <v>160</v>
          </cell>
          <cell r="V602">
            <v>40</v>
          </cell>
          <cell r="W602">
            <v>1.0669999999999999</v>
          </cell>
          <cell r="X602">
            <v>1.4999999999999999E-2</v>
          </cell>
          <cell r="Y602">
            <v>1.0819999999999999</v>
          </cell>
          <cell r="Z602">
            <v>388</v>
          </cell>
          <cell r="AA602">
            <v>292</v>
          </cell>
          <cell r="AB602">
            <v>148</v>
          </cell>
          <cell r="AC602">
            <v>6</v>
          </cell>
          <cell r="AD602">
            <v>600000021</v>
          </cell>
          <cell r="AE602">
            <v>0.27</v>
          </cell>
          <cell r="AF602">
            <v>6.4</v>
          </cell>
        </row>
        <row r="603">
          <cell r="A603">
            <v>1001022246661</v>
          </cell>
          <cell r="B603" t="str">
            <v>СОЧНЫЙ ГРИЛЬ ПМ сос п/о мгс 1.5*4_Маяк</v>
          </cell>
          <cell r="C603" t="str">
            <v>КГ</v>
          </cell>
          <cell r="D603" t="str">
            <v>Колбасные изделия</v>
          </cell>
          <cell r="E603" t="str">
            <v>Сосиски</v>
          </cell>
          <cell r="F603" t="str">
            <v>Папа может</v>
          </cell>
          <cell r="G603" t="str">
            <v>ОМПК(Г)</v>
          </cell>
          <cell r="H603" t="str">
            <v>ТУ 10.13.14-130-00425283-2017</v>
          </cell>
          <cell r="I603" t="str">
            <v>Мясной продукт. Изделие колбасное вареное категории В.</v>
          </cell>
          <cell r="J603"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v>
          </cell>
          <cell r="K603">
            <v>10</v>
          </cell>
          <cell r="L603">
            <v>15</v>
          </cell>
          <cell r="M603">
            <v>0</v>
          </cell>
          <cell r="N603" t="str">
            <v>175/725</v>
          </cell>
          <cell r="O603" t="str">
            <v>0…+6</v>
          </cell>
          <cell r="P603">
            <v>45</v>
          </cell>
          <cell r="Q603" t="str">
            <v>3 суток</v>
          </cell>
          <cell r="R603">
            <v>2102731000002</v>
          </cell>
          <cell r="S603">
            <v>12102731000009</v>
          </cell>
          <cell r="T603">
            <v>300</v>
          </cell>
          <cell r="U603">
            <v>160</v>
          </cell>
          <cell r="V603">
            <v>50</v>
          </cell>
          <cell r="W603">
            <v>1.55</v>
          </cell>
          <cell r="X603">
            <v>1.4999999999999999E-2</v>
          </cell>
          <cell r="Y603">
            <v>1.5649999999999999</v>
          </cell>
          <cell r="Z603">
            <v>388</v>
          </cell>
          <cell r="AA603">
            <v>292</v>
          </cell>
          <cell r="AB603">
            <v>148</v>
          </cell>
          <cell r="AC603">
            <v>4</v>
          </cell>
          <cell r="AD603">
            <v>600000021</v>
          </cell>
          <cell r="AE603">
            <v>0.27</v>
          </cell>
          <cell r="AF603">
            <v>6.2</v>
          </cell>
        </row>
        <row r="604">
          <cell r="A604">
            <v>1001022246240</v>
          </cell>
          <cell r="B604" t="str">
            <v>КОПЧЕНЫЕ ПМ сос п/о мгс 0.45кг 7шт.</v>
          </cell>
          <cell r="C604" t="str">
            <v>ШТ</v>
          </cell>
          <cell r="D604" t="str">
            <v>Колбасные изделия</v>
          </cell>
          <cell r="E604" t="str">
            <v>Сосиски</v>
          </cell>
          <cell r="F604" t="str">
            <v>Папа может</v>
          </cell>
          <cell r="G604" t="str">
            <v>ОМПК(О)</v>
          </cell>
          <cell r="H604" t="str">
            <v>ТУ 10.13.14-130-00425283-2017</v>
          </cell>
          <cell r="I604" t="str">
            <v>Мясной продукт. Изделие колбасное вареное категории В.</v>
          </cell>
          <cell r="J604"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антиокислитель: аскорбиновая и лимонная кислоты, усилитель вкуса и аромата глутамат натрия, сахар, краситель кармины</v>
          </cell>
          <cell r="K604">
            <v>10</v>
          </cell>
          <cell r="L604">
            <v>15</v>
          </cell>
          <cell r="M604">
            <v>0</v>
          </cell>
          <cell r="N604" t="str">
            <v>175/725</v>
          </cell>
          <cell r="O604" t="str">
            <v>0…+6</v>
          </cell>
          <cell r="P604">
            <v>45</v>
          </cell>
          <cell r="Q604" t="str">
            <v>3 суток</v>
          </cell>
          <cell r="R604">
            <v>4607958071654</v>
          </cell>
          <cell r="S604">
            <v>14607958071651</v>
          </cell>
          <cell r="T604">
            <v>150</v>
          </cell>
          <cell r="U604">
            <v>154</v>
          </cell>
          <cell r="V604">
            <v>45</v>
          </cell>
          <cell r="W604">
            <v>0.45</v>
          </cell>
          <cell r="X604">
            <v>1.4999999999999999E-2</v>
          </cell>
          <cell r="Y604">
            <v>0.46500000000000002</v>
          </cell>
          <cell r="Z604">
            <v>315</v>
          </cell>
          <cell r="AA604">
            <v>168</v>
          </cell>
          <cell r="AB604">
            <v>188</v>
          </cell>
          <cell r="AC604">
            <v>7</v>
          </cell>
          <cell r="AD604">
            <v>600000428</v>
          </cell>
          <cell r="AE604">
            <v>0.121</v>
          </cell>
          <cell r="AF604">
            <v>3.15</v>
          </cell>
        </row>
        <row r="605">
          <cell r="A605">
            <v>1001025166241</v>
          </cell>
          <cell r="B605" t="str">
            <v>ХОТ-ДОГ Папа может сос п/о мгс 0.38кг</v>
          </cell>
          <cell r="C605" t="str">
            <v>ШТ</v>
          </cell>
          <cell r="D605" t="str">
            <v>Колбасные изделия</v>
          </cell>
          <cell r="E605" t="str">
            <v>Сосиски</v>
          </cell>
          <cell r="F605" t="str">
            <v>Папа может</v>
          </cell>
          <cell r="G605" t="str">
            <v>ОМПК(Г)</v>
          </cell>
          <cell r="H605" t="str">
            <v>ТУ 10.13.14-150-00425283-2018</v>
          </cell>
          <cell r="I605" t="str">
            <v>Изделие колбасное вареное из мяса птицы.</v>
          </cell>
          <cell r="J605"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05">
            <v>7</v>
          </cell>
          <cell r="L605">
            <v>16</v>
          </cell>
          <cell r="M605">
            <v>3</v>
          </cell>
          <cell r="N605" t="str">
            <v>184/762</v>
          </cell>
          <cell r="O605" t="str">
            <v>0…+6</v>
          </cell>
          <cell r="P605">
            <v>45</v>
          </cell>
          <cell r="Q605" t="str">
            <v>3 суток</v>
          </cell>
          <cell r="R605">
            <v>4607958075324</v>
          </cell>
          <cell r="S605">
            <v>14607958075321</v>
          </cell>
          <cell r="T605">
            <v>150</v>
          </cell>
          <cell r="U605">
            <v>154</v>
          </cell>
          <cell r="V605">
            <v>40</v>
          </cell>
          <cell r="W605">
            <v>0.38</v>
          </cell>
          <cell r="X605">
            <v>1.4999999999999999E-2</v>
          </cell>
          <cell r="Y605">
            <v>0.39500000000000002</v>
          </cell>
          <cell r="Z605">
            <v>315</v>
          </cell>
          <cell r="AA605">
            <v>168</v>
          </cell>
          <cell r="AB605">
            <v>188</v>
          </cell>
          <cell r="AC605">
            <v>8</v>
          </cell>
          <cell r="AD605">
            <v>600000428</v>
          </cell>
          <cell r="AE605">
            <v>0.121</v>
          </cell>
          <cell r="AF605">
            <v>3.04</v>
          </cell>
        </row>
        <row r="606">
          <cell r="A606">
            <v>1001022725817</v>
          </cell>
          <cell r="B606" t="str">
            <v>МЯСНЫЕ Папа может сос п/о мгс 0.8*6_45с</v>
          </cell>
          <cell r="C606" t="str">
            <v>ШТ</v>
          </cell>
          <cell r="D606" t="str">
            <v>Колбасные изделия</v>
          </cell>
          <cell r="E606" t="str">
            <v>Сосиски</v>
          </cell>
          <cell r="F606" t="str">
            <v>Папа может</v>
          </cell>
          <cell r="G606" t="str">
            <v>ОМПК(О)</v>
          </cell>
          <cell r="H606" t="str">
            <v>ТУ 10.13.14-130-00425283-2017</v>
          </cell>
          <cell r="I606" t="str">
            <v>Мясной продукт. Изделие колбасное вареное категории В.</v>
          </cell>
          <cell r="J606" t="str">
            <v>свинина, мясо птицы куриное (в т.ч. механической обвалки), вода, белковый стабилизатор (вода, шкурка свиная), комплексные пищевые добавки (смесь посолочно-нитритная (соль, фиксатор окраски нитрит натрия), декстроза, регуляторы кислотности: пирофосфаты, ацетаты натрия, цитраты натрия; загустители: альгинат натрия, каррагинан, камедь гуаровая, Е1422, Е1414, Е466; стабилизаторы полифосфаты, пряности и экстракты пряностей, усилитель вкуса и аромата глутамат натрия, уплотнитель сульфат кальция, антиокислитель аскорбиновая кислота, краситель кармины); масло растительное, крахмал картофельный, сыворотка сухая молочная, соль</v>
          </cell>
          <cell r="K606">
            <v>8</v>
          </cell>
          <cell r="L606">
            <v>17</v>
          </cell>
          <cell r="M606">
            <v>0</v>
          </cell>
          <cell r="N606" t="str">
            <v>185/765</v>
          </cell>
          <cell r="O606" t="str">
            <v>0…+6</v>
          </cell>
          <cell r="P606">
            <v>45</v>
          </cell>
          <cell r="Q606" t="str">
            <v>3 суток</v>
          </cell>
          <cell r="R606">
            <v>4601296005968</v>
          </cell>
          <cell r="S606">
            <v>14601296005965</v>
          </cell>
          <cell r="T606">
            <v>193</v>
          </cell>
          <cell r="U606">
            <v>150</v>
          </cell>
          <cell r="V606">
            <v>50</v>
          </cell>
          <cell r="W606">
            <v>0.8</v>
          </cell>
          <cell r="X606">
            <v>8.0000000000000002E-3</v>
          </cell>
          <cell r="Y606">
            <v>0.80800000000000005</v>
          </cell>
          <cell r="Z606">
            <v>378</v>
          </cell>
          <cell r="AA606">
            <v>156</v>
          </cell>
          <cell r="AB606">
            <v>138</v>
          </cell>
          <cell r="AC606">
            <v>6</v>
          </cell>
          <cell r="AD606">
            <v>600000019</v>
          </cell>
          <cell r="AE606">
            <v>0.11700000000000001</v>
          </cell>
          <cell r="AF606">
            <v>4.8</v>
          </cell>
        </row>
        <row r="607">
          <cell r="A607">
            <v>1001020885808</v>
          </cell>
          <cell r="B607" t="str">
            <v>СОСИСКА.РУ сос ц/о мгс 1*4</v>
          </cell>
          <cell r="C607" t="str">
            <v>КГ</v>
          </cell>
          <cell r="D607" t="str">
            <v>Колбасные изделия</v>
          </cell>
          <cell r="E607" t="str">
            <v>Сосиски</v>
          </cell>
          <cell r="F607" t="str">
            <v>Останкино</v>
          </cell>
          <cell r="G607" t="str">
            <v>ОМПК(О)</v>
          </cell>
          <cell r="H607" t="str">
            <v>ТУ 10.13.14-130-00425283-2017</v>
          </cell>
          <cell r="I607" t="str">
            <v>Мясной продукт. Изделие колбасное вареное категории Б.</v>
          </cell>
          <cell r="J607" t="str">
            <v>свинина, вода, белковый стабилизатор, филе грудок куриных, говядина, комплексные пищевые добавки (животный белок говяжий, посолочно-нитритная смесь (соль, фиксатор окраски Е250), молочный белок, регуляторы кислотности: пирофосфаты, трифосфаты, ацетаты натрия, цитраты натрия); стабилизаторы: камеди (рожкового дерева, ксантановая, тары), моно- и диглицериды жирных кислот; пряности, антиокислитель лимонная кислота, усилитель вкуса и аромата Е621, сахар); соль, краситель кармины</v>
          </cell>
          <cell r="K607">
            <v>9</v>
          </cell>
          <cell r="L607">
            <v>22</v>
          </cell>
          <cell r="M607">
            <v>0</v>
          </cell>
          <cell r="N607" t="str">
            <v>234/967</v>
          </cell>
          <cell r="O607" t="str">
            <v>0…+6</v>
          </cell>
          <cell r="P607">
            <v>30</v>
          </cell>
          <cell r="Q607" t="str">
            <v>3 суток</v>
          </cell>
          <cell r="R607">
            <v>2431960000003</v>
          </cell>
          <cell r="S607">
            <v>12431960000000</v>
          </cell>
          <cell r="T607">
            <v>193</v>
          </cell>
          <cell r="U607">
            <v>150</v>
          </cell>
          <cell r="V607">
            <v>80</v>
          </cell>
          <cell r="W607">
            <v>0.97499999999999998</v>
          </cell>
          <cell r="X607">
            <v>8.0000000000000002E-3</v>
          </cell>
          <cell r="Y607">
            <v>0.98299999999999998</v>
          </cell>
          <cell r="Z607">
            <v>378</v>
          </cell>
          <cell r="AA607">
            <v>156</v>
          </cell>
          <cell r="AB607">
            <v>138</v>
          </cell>
          <cell r="AC607">
            <v>4</v>
          </cell>
          <cell r="AD607">
            <v>600000019</v>
          </cell>
          <cell r="AE607">
            <v>0.11700000000000001</v>
          </cell>
          <cell r="AF607">
            <v>3.9</v>
          </cell>
        </row>
        <row r="608">
          <cell r="A608">
            <v>1001020882881</v>
          </cell>
          <cell r="B608" t="str">
            <v>СОСИСКА.РУ сос ц/о мгс 2*2</v>
          </cell>
          <cell r="C608" t="str">
            <v>КГ</v>
          </cell>
          <cell r="D608" t="str">
            <v>Колбасные изделия</v>
          </cell>
          <cell r="E608" t="str">
            <v>Сосиски</v>
          </cell>
          <cell r="F608" t="str">
            <v>Останкино</v>
          </cell>
          <cell r="G608" t="str">
            <v>ОМПК(О)</v>
          </cell>
          <cell r="H608" t="str">
            <v>ТУ 10.13.14-130-00425283-2017</v>
          </cell>
          <cell r="I608" t="str">
            <v>Мясной продукт. Изделие колбасное вареное категории Б.</v>
          </cell>
          <cell r="J608" t="str">
            <v>свинина, вода, белковый стабилизатор, филе грудок куриных, говядина, комплексные пищевые добавки (животный белок говяжий, посолочно-нитритная смесь (соль, фиксатор окраски Е250), молочный белок, регуляторы кислотности: пирофосфаты, трифосфаты, ацетаты натрия, цитраты натрия); стабилизаторы: камеди (рожкового дерева, ксантановая, тары), моно- и диглицериды жирных кислот; пряности, антиокислитель лимонная кислота, усилитель вкуса и аромата Е621, сахар); соль, краситель кармины</v>
          </cell>
          <cell r="K608">
            <v>9</v>
          </cell>
          <cell r="L608">
            <v>22</v>
          </cell>
          <cell r="M608">
            <v>0</v>
          </cell>
          <cell r="N608" t="str">
            <v>234/967</v>
          </cell>
          <cell r="O608" t="str">
            <v>0…+6</v>
          </cell>
          <cell r="P608">
            <v>30</v>
          </cell>
          <cell r="Q608" t="str">
            <v>3 суток</v>
          </cell>
          <cell r="R608">
            <v>2904230000008</v>
          </cell>
          <cell r="S608">
            <v>12904230000005</v>
          </cell>
          <cell r="T608">
            <v>350</v>
          </cell>
          <cell r="U608">
            <v>190</v>
          </cell>
          <cell r="V608">
            <v>80</v>
          </cell>
          <cell r="W608">
            <v>2.0750000000000002</v>
          </cell>
          <cell r="X608">
            <v>1.7000000000000001E-2</v>
          </cell>
          <cell r="Y608">
            <v>2.0920000000000001</v>
          </cell>
          <cell r="Z608">
            <v>388</v>
          </cell>
          <cell r="AA608">
            <v>193</v>
          </cell>
          <cell r="AB608">
            <v>158</v>
          </cell>
          <cell r="AC608">
            <v>2</v>
          </cell>
          <cell r="AD608">
            <v>600000018</v>
          </cell>
          <cell r="AE608">
            <v>0.16300000000000001</v>
          </cell>
          <cell r="AF608">
            <v>4.1500000000000004</v>
          </cell>
        </row>
        <row r="609">
          <cell r="A609">
            <v>1001020886646</v>
          </cell>
          <cell r="B609" t="str">
            <v>СОСИСКА.РУ сос ц/о в/у 1/300 8шт.</v>
          </cell>
          <cell r="C609" t="str">
            <v>ШТ</v>
          </cell>
          <cell r="D609" t="str">
            <v>Колбасные изделия</v>
          </cell>
          <cell r="E609" t="str">
            <v>Сосиски</v>
          </cell>
          <cell r="F609" t="str">
            <v>Останкино</v>
          </cell>
          <cell r="G609" t="str">
            <v>ОМПК(О)</v>
          </cell>
          <cell r="H609" t="str">
            <v>ТУ 10.13.14-130-00425283-2017</v>
          </cell>
          <cell r="I609" t="str">
            <v>Мясной продукт. Изделие колбасное вареное категории Б.</v>
          </cell>
          <cell r="J609" t="str">
            <v>свинина, мясо птицы куриное (в т.ч.механической обвалки), вода, белковый стабилизатор (вода, шкурка свиная), говядина, крахмал картофельный, сыворотка сухая молочная, смесь посолочно-нитритная (соль, фиксатор окраски нитрит натрия), сахар, сливки сухие, стабилизаторы: пирофосфаты и полифосфаты, регуляторы кислотности: ацетаты натрия, цитраты натрия, глюконо-дельта-лактон; стабилизаторы: альгинат натрия, каррагинан, гуаровая камедь, Е466,  Е1414,  Е1422; специи, усилитель вкуса и аромата Е621, ароматизаторы, антиокислители: изоаскорбат натрия, Е300; краситель кармины, соль</v>
          </cell>
          <cell r="K609">
            <v>8</v>
          </cell>
          <cell r="L609">
            <v>11</v>
          </cell>
          <cell r="M609">
            <v>3</v>
          </cell>
          <cell r="N609" t="str">
            <v>143/594</v>
          </cell>
          <cell r="O609" t="str">
            <v>0…+6</v>
          </cell>
          <cell r="P609">
            <v>30</v>
          </cell>
          <cell r="Q609" t="str">
            <v>3 суток</v>
          </cell>
          <cell r="R609">
            <v>4607958076062</v>
          </cell>
          <cell r="S609">
            <v>14607958076069</v>
          </cell>
          <cell r="T609">
            <v>190</v>
          </cell>
          <cell r="U609">
            <v>145</v>
          </cell>
          <cell r="V609">
            <v>25</v>
          </cell>
          <cell r="W609">
            <v>0.3</v>
          </cell>
          <cell r="X609">
            <v>5.0000000000000001E-3</v>
          </cell>
          <cell r="Y609">
            <v>0.30499999999999999</v>
          </cell>
          <cell r="Z609">
            <v>378</v>
          </cell>
          <cell r="AA609">
            <v>156</v>
          </cell>
          <cell r="AB609">
            <v>111</v>
          </cell>
          <cell r="AC609">
            <v>8</v>
          </cell>
          <cell r="AD609">
            <v>600000220</v>
          </cell>
          <cell r="AE609">
            <v>0.105</v>
          </cell>
          <cell r="AF609">
            <v>2.4</v>
          </cell>
        </row>
        <row r="610">
          <cell r="A610">
            <v>1001022556297</v>
          </cell>
          <cell r="B610" t="str">
            <v>ФИЛЕЙНЫЕ сос ц/о в/у 1/270 12шт_45с</v>
          </cell>
          <cell r="C610" t="str">
            <v>ШТ</v>
          </cell>
          <cell r="D610" t="str">
            <v>Колбасные изделия</v>
          </cell>
          <cell r="E610" t="str">
            <v>Сосиски</v>
          </cell>
          <cell r="F610" t="str">
            <v>Останкино</v>
          </cell>
          <cell r="G610" t="str">
            <v xml:space="preserve">ОМПК(Г)
</v>
          </cell>
          <cell r="H610" t="str">
            <v>ТУ 10.13.14-150-00425283-2018</v>
          </cell>
          <cell r="I610" t="str">
            <v>Изделие колбасное вареное из мяса птицы 1 сорта.</v>
          </cell>
          <cell r="J610"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10">
            <v>10</v>
          </cell>
          <cell r="L610">
            <v>18</v>
          </cell>
          <cell r="M610">
            <v>5</v>
          </cell>
          <cell r="N610" t="str">
            <v>222/921</v>
          </cell>
          <cell r="O610" t="str">
            <v>0…+6</v>
          </cell>
          <cell r="P610">
            <v>45</v>
          </cell>
          <cell r="Q610" t="str">
            <v>3 суток</v>
          </cell>
          <cell r="R610">
            <v>4601296008136</v>
          </cell>
          <cell r="S610">
            <v>14601296008133</v>
          </cell>
          <cell r="T610">
            <v>200</v>
          </cell>
          <cell r="U610">
            <v>130</v>
          </cell>
          <cell r="V610">
            <v>20</v>
          </cell>
          <cell r="W610">
            <v>0.27</v>
          </cell>
          <cell r="X610">
            <v>5.0000000000000001E-3</v>
          </cell>
          <cell r="Y610">
            <v>0.27500000000000002</v>
          </cell>
          <cell r="Z610">
            <v>378</v>
          </cell>
          <cell r="AA610">
            <v>156</v>
          </cell>
          <cell r="AB610">
            <v>138</v>
          </cell>
          <cell r="AC610">
            <v>12</v>
          </cell>
          <cell r="AD610">
            <v>600000019</v>
          </cell>
          <cell r="AE610">
            <v>0.11700000000000001</v>
          </cell>
          <cell r="AF610">
            <v>3.24</v>
          </cell>
        </row>
        <row r="611">
          <cell r="A611">
            <v>1001022556116</v>
          </cell>
          <cell r="B611" t="str">
            <v>ФИЛЕЙНЫЕ сос ц/о мгс 0.4кг 6шт.</v>
          </cell>
          <cell r="C611" t="str">
            <v>ШТ</v>
          </cell>
          <cell r="D611" t="str">
            <v>Колбасные изделия</v>
          </cell>
          <cell r="E611" t="str">
            <v>Сосиски</v>
          </cell>
          <cell r="F611" t="str">
            <v>Останкино</v>
          </cell>
          <cell r="G611" t="str">
            <v xml:space="preserve">ОМПК(О)
</v>
          </cell>
          <cell r="H611" t="str">
            <v>ТУ 10.13.14-150-00425283-2018</v>
          </cell>
          <cell r="I611" t="str">
            <v>Изделие колбасное вареное из мяса птицы 1 сорта.</v>
          </cell>
          <cell r="J611"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11">
            <v>10</v>
          </cell>
          <cell r="L611">
            <v>18</v>
          </cell>
          <cell r="M611">
            <v>5</v>
          </cell>
          <cell r="N611" t="str">
            <v>222/921</v>
          </cell>
          <cell r="O611" t="str">
            <v>0…+6</v>
          </cell>
          <cell r="P611">
            <v>45</v>
          </cell>
          <cell r="Q611" t="str">
            <v>3 суток</v>
          </cell>
          <cell r="R611">
            <v>4607958074372</v>
          </cell>
          <cell r="S611">
            <v>14607958074379</v>
          </cell>
          <cell r="T611">
            <v>153</v>
          </cell>
          <cell r="U611">
            <v>150</v>
          </cell>
          <cell r="V611">
            <v>34</v>
          </cell>
          <cell r="W611">
            <v>0.4</v>
          </cell>
          <cell r="X611">
            <v>1.4999999999999999E-2</v>
          </cell>
          <cell r="Y611">
            <v>0.41500000000000004</v>
          </cell>
          <cell r="Z611">
            <v>378</v>
          </cell>
          <cell r="AA611">
            <v>156</v>
          </cell>
          <cell r="AB611">
            <v>111</v>
          </cell>
          <cell r="AC611">
            <v>6</v>
          </cell>
          <cell r="AD611">
            <v>600000220</v>
          </cell>
          <cell r="AE611">
            <v>0.105</v>
          </cell>
          <cell r="AF611">
            <v>2.4</v>
          </cell>
        </row>
        <row r="612">
          <cell r="A612">
            <v>1001022555728</v>
          </cell>
          <cell r="B612" t="str">
            <v>ФИЛЕЙНЫЕ сос ц/о мгс 0.33кг</v>
          </cell>
          <cell r="C612" t="str">
            <v>ШТ</v>
          </cell>
          <cell r="D612" t="str">
            <v>Колбасные изделия</v>
          </cell>
          <cell r="E612" t="str">
            <v>Сосиски</v>
          </cell>
          <cell r="F612" t="str">
            <v>Останкино</v>
          </cell>
          <cell r="G612" t="str">
            <v xml:space="preserve">ОМПК(О)
</v>
          </cell>
          <cell r="H612" t="str">
            <v>ТУ 10.13.14-150-00425283-2018</v>
          </cell>
          <cell r="I612" t="str">
            <v>Изделие колбасное вареное из мяса птицы 1 сорта.</v>
          </cell>
          <cell r="J612"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12">
            <v>10</v>
          </cell>
          <cell r="L612">
            <v>18</v>
          </cell>
          <cell r="M612">
            <v>5</v>
          </cell>
          <cell r="N612" t="str">
            <v>222/921</v>
          </cell>
          <cell r="O612" t="str">
            <v>0…+6</v>
          </cell>
          <cell r="P612">
            <v>45</v>
          </cell>
          <cell r="Q612" t="str">
            <v>3 суток</v>
          </cell>
          <cell r="R612">
            <v>4607958075966</v>
          </cell>
          <cell r="S612">
            <v>14607958075963</v>
          </cell>
          <cell r="T612">
            <v>340</v>
          </cell>
          <cell r="U612">
            <v>100</v>
          </cell>
          <cell r="V612">
            <v>20</v>
          </cell>
          <cell r="W612">
            <v>0.33</v>
          </cell>
          <cell r="X612">
            <v>5.0000000000000001E-3</v>
          </cell>
          <cell r="Y612">
            <v>0.33500000000000002</v>
          </cell>
          <cell r="Z612">
            <v>388</v>
          </cell>
          <cell r="AA612">
            <v>193</v>
          </cell>
          <cell r="AB612">
            <v>108</v>
          </cell>
          <cell r="AC612">
            <v>8</v>
          </cell>
          <cell r="AD612">
            <v>600000013</v>
          </cell>
          <cell r="AE612">
            <v>0.14699999999999999</v>
          </cell>
          <cell r="AF612">
            <v>2.64</v>
          </cell>
        </row>
        <row r="613">
          <cell r="A613">
            <v>1001022556069</v>
          </cell>
          <cell r="B613" t="str">
            <v>ФИЛЕЙНЫЕ Папа может сос ц/о мгс 0.33кг</v>
          </cell>
          <cell r="C613" t="str">
            <v>ШТ</v>
          </cell>
          <cell r="D613" t="str">
            <v>Колбасные изделия</v>
          </cell>
          <cell r="E613" t="str">
            <v>Сосиски</v>
          </cell>
          <cell r="F613" t="str">
            <v>Папа может</v>
          </cell>
          <cell r="G613" t="str">
            <v xml:space="preserve">ОМПК(О)
</v>
          </cell>
          <cell r="H613" t="str">
            <v>ТУ 10.13.14-150-00425283-2018</v>
          </cell>
          <cell r="I613" t="str">
            <v>Изделие колбасное вареное из мяса птицы 1 сорта.</v>
          </cell>
          <cell r="J613"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13">
            <v>10</v>
          </cell>
          <cell r="L613">
            <v>18</v>
          </cell>
          <cell r="M613">
            <v>5</v>
          </cell>
          <cell r="N613" t="str">
            <v>222/921</v>
          </cell>
          <cell r="O613" t="str">
            <v>0…+6</v>
          </cell>
          <cell r="P613">
            <v>45</v>
          </cell>
          <cell r="Q613" t="str">
            <v>3 суток</v>
          </cell>
          <cell r="R613">
            <v>4607958075973</v>
          </cell>
          <cell r="S613">
            <v>14607958075970</v>
          </cell>
          <cell r="T613">
            <v>340</v>
          </cell>
          <cell r="U613">
            <v>100</v>
          </cell>
          <cell r="V613">
            <v>20</v>
          </cell>
          <cell r="W613">
            <v>0.33</v>
          </cell>
          <cell r="X613">
            <v>5.0000000000000001E-3</v>
          </cell>
          <cell r="Y613">
            <v>0.33500000000000002</v>
          </cell>
          <cell r="Z613">
            <v>388</v>
          </cell>
          <cell r="AA613">
            <v>193</v>
          </cell>
          <cell r="AB613">
            <v>108</v>
          </cell>
          <cell r="AC613">
            <v>8</v>
          </cell>
          <cell r="AD613">
            <v>600000013</v>
          </cell>
          <cell r="AE613">
            <v>0.14699999999999999</v>
          </cell>
          <cell r="AF613">
            <v>2.64</v>
          </cell>
        </row>
        <row r="614">
          <cell r="A614">
            <v>1001025176475</v>
          </cell>
          <cell r="B614" t="str">
            <v>С СЫРОМ Папа может сос ц/о мгс 0.4кг 6шт</v>
          </cell>
          <cell r="C614" t="str">
            <v>ШТ</v>
          </cell>
          <cell r="D614" t="str">
            <v>Колбасные изделия</v>
          </cell>
          <cell r="E614" t="str">
            <v>Сосиски</v>
          </cell>
          <cell r="F614" t="str">
            <v>Папа может</v>
          </cell>
          <cell r="G614" t="str">
            <v xml:space="preserve">ОМПК(О)
ОМПК(Г)
</v>
          </cell>
          <cell r="H614" t="str">
            <v>ТУ 10.13.14-150-00425283-2018</v>
          </cell>
          <cell r="I614" t="str">
            <v>Изделие колбасное вареное из мяса птицы.</v>
          </cell>
          <cell r="J614" t="str">
            <v>мясо цыпленка-бройлера механической обвалки, вода, белковый стабилизатор, филе грудок куриных, свинина, продукт плавленый с сыром (вода, жир растительный, крахмал картофельный, молочная сыворотка, стабилизатор крахмал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ароматизатор пищевой, крахмал картофельный, молочная сыворотка, смесь посолочно-нитритная (соль, фиксатор окраски нитрит натрия), соль, загустители: альгинат натрия, гуаровая камедь, карбоксиметилцеллюлоза; регуляторы кислотности: пирофосфаты, ацетаты натрия; сахар, пряности и экстракты пряностей, усилитель вкуса и аромата глутамат натрия, ароматизаторы, антиокислитель аскорбиновая кислота, краситель кармины</v>
          </cell>
          <cell r="K614">
            <v>10</v>
          </cell>
          <cell r="L614">
            <v>13</v>
          </cell>
          <cell r="M614">
            <v>0</v>
          </cell>
          <cell r="N614" t="str">
            <v>157/657</v>
          </cell>
          <cell r="O614" t="str">
            <v>0…+6</v>
          </cell>
          <cell r="P614">
            <v>45</v>
          </cell>
          <cell r="Q614" t="str">
            <v>3 суток</v>
          </cell>
          <cell r="R614">
            <v>4607958075461</v>
          </cell>
          <cell r="S614">
            <v>14607958075468</v>
          </cell>
          <cell r="T614">
            <v>153</v>
          </cell>
          <cell r="U614">
            <v>150</v>
          </cell>
          <cell r="V614">
            <v>34</v>
          </cell>
          <cell r="W614">
            <v>0.4</v>
          </cell>
          <cell r="X614">
            <v>1.4999999999999999E-2</v>
          </cell>
          <cell r="Y614">
            <v>0.41500000000000004</v>
          </cell>
          <cell r="Z614">
            <v>378</v>
          </cell>
          <cell r="AA614">
            <v>156</v>
          </cell>
          <cell r="AB614">
            <v>111</v>
          </cell>
          <cell r="AC614">
            <v>6</v>
          </cell>
          <cell r="AD614">
            <v>600000220</v>
          </cell>
          <cell r="AE614">
            <v>0.105</v>
          </cell>
          <cell r="AF614">
            <v>2.4</v>
          </cell>
        </row>
        <row r="615">
          <cell r="A615">
            <v>1001025176518</v>
          </cell>
          <cell r="B615" t="str">
            <v>С СЫРОМ Папа может сос ц/о мгс 1*4</v>
          </cell>
          <cell r="C615" t="str">
            <v>КГ</v>
          </cell>
          <cell r="D615" t="str">
            <v>Колбасные изделия</v>
          </cell>
          <cell r="E615" t="str">
            <v>Сосиски</v>
          </cell>
          <cell r="F615" t="str">
            <v>Папа может</v>
          </cell>
          <cell r="G615" t="str">
            <v xml:space="preserve">ОМПК(О)
ОМПК(Г)
</v>
          </cell>
          <cell r="H615" t="str">
            <v>ТУ 10.13.14-150-00425283-2018</v>
          </cell>
          <cell r="I615" t="str">
            <v>Изделие колбасное вареное из мяса птицы.</v>
          </cell>
          <cell r="J615" t="str">
            <v>мясо цыпленка-бройлера механической обвалки, вода, белковый стабилизатор, филе грудок куриных, свинина, продукт плавленый с сыром (вода, жир растительный, крахмал картофельный, молочная сыворотка, стабилизатор крахмал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ароматизатор пищевой, крахмал картофельный, молочная сыворотка, смесь посолочно-нитритная (соль, фиксатор окраски нитрит натрия), соль, загустители: альгинат натрия, гуаровая камедь, карбоксиметилцеллюлоза; регуляторы кислотности: пирофосфаты, ацетаты натрия; сахар, пряности и экстракты пряностей, усилитель вкуса и аромата глутамат натрия, ароматизаторы, антиокислитель аскорбиновая кислота, краситель кармины</v>
          </cell>
          <cell r="K615">
            <v>10</v>
          </cell>
          <cell r="L615">
            <v>13</v>
          </cell>
          <cell r="M615">
            <v>0</v>
          </cell>
          <cell r="N615" t="str">
            <v>157/657</v>
          </cell>
          <cell r="O615" t="str">
            <v>0…+6</v>
          </cell>
          <cell r="P615">
            <v>45</v>
          </cell>
          <cell r="Q615" t="str">
            <v>3 суток</v>
          </cell>
          <cell r="R615">
            <v>2322715000006</v>
          </cell>
          <cell r="S615">
            <v>12322715000003</v>
          </cell>
          <cell r="T615">
            <v>300</v>
          </cell>
          <cell r="U615">
            <v>160</v>
          </cell>
          <cell r="V615">
            <v>40</v>
          </cell>
          <cell r="W615">
            <v>1.075</v>
          </cell>
          <cell r="X615">
            <v>1.4999999999999999E-2</v>
          </cell>
          <cell r="Y615">
            <v>1.0899999999999999</v>
          </cell>
          <cell r="Z615">
            <v>292</v>
          </cell>
          <cell r="AA615">
            <v>178</v>
          </cell>
          <cell r="AB615">
            <v>178</v>
          </cell>
          <cell r="AC615">
            <v>4</v>
          </cell>
          <cell r="AD615">
            <v>600000029</v>
          </cell>
          <cell r="AE615">
            <v>0.13200000000000001</v>
          </cell>
          <cell r="AF615">
            <v>4.3</v>
          </cell>
        </row>
        <row r="616">
          <cell r="A616">
            <v>1001025176266</v>
          </cell>
          <cell r="B616" t="str">
            <v>С СЫРОМ Папа может сос ц/о мгс 1*4_Метро</v>
          </cell>
          <cell r="C616" t="str">
            <v>КГ</v>
          </cell>
          <cell r="D616" t="str">
            <v>Колбасные изделия</v>
          </cell>
          <cell r="E616" t="str">
            <v>Сосиски</v>
          </cell>
          <cell r="F616" t="str">
            <v>Папа может</v>
          </cell>
          <cell r="G616" t="str">
            <v xml:space="preserve">ОМПК(О)
ОМПК(Г)
</v>
          </cell>
          <cell r="H616" t="str">
            <v>ТУ 10.13.14-150-00425283-2018</v>
          </cell>
          <cell r="I616" t="str">
            <v>Изделие колбасное вареное из мяса птицы.</v>
          </cell>
          <cell r="J616" t="str">
            <v>мясо цыпленка-бройлера механической обвалки, вода, белковый стабилизатор, филе грудок куриных, свинина, продукт плавленый с сыром (вода, жир растительный, крахмал картофельный, молочная сыворотка, стабилизатор крахмал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ароматизатор пищевой, крахмал картофельный, молочная сыворотка, смесь посолочно-нитритная (соль, фиксатор окраски нитрит натрия), соль, загустители: альгинат натрия, гуаровая камедь, карбоксиметилцеллюлоза; регуляторы кислотности: пирофосфаты, ацетаты натрия; сахар, пряности и экстракты пряностей, усилитель вкуса и аромата глутамат натрия, ароматизаторы, антиокислитель аскорбиновая кислота, краситель кармины</v>
          </cell>
          <cell r="K616">
            <v>10</v>
          </cell>
          <cell r="L616">
            <v>13</v>
          </cell>
          <cell r="M616">
            <v>0</v>
          </cell>
          <cell r="N616" t="str">
            <v>157/657</v>
          </cell>
          <cell r="O616" t="str">
            <v>0…+6</v>
          </cell>
          <cell r="P616">
            <v>45</v>
          </cell>
          <cell r="Q616" t="str">
            <v>3 суток</v>
          </cell>
          <cell r="R616">
            <v>2931380000008</v>
          </cell>
          <cell r="S616">
            <v>12931380000005</v>
          </cell>
          <cell r="T616">
            <v>300</v>
          </cell>
          <cell r="U616">
            <v>160</v>
          </cell>
          <cell r="V616">
            <v>40</v>
          </cell>
          <cell r="W616">
            <v>1.075</v>
          </cell>
          <cell r="X616">
            <v>1.4999999999999999E-2</v>
          </cell>
          <cell r="Y616">
            <v>1.0899999999999999</v>
          </cell>
          <cell r="Z616">
            <v>292</v>
          </cell>
          <cell r="AA616">
            <v>178</v>
          </cell>
          <cell r="AB616">
            <v>178</v>
          </cell>
          <cell r="AC616">
            <v>4</v>
          </cell>
          <cell r="AD616">
            <v>600000029</v>
          </cell>
          <cell r="AE616">
            <v>0.13200000000000001</v>
          </cell>
          <cell r="AF616">
            <v>4.3</v>
          </cell>
        </row>
        <row r="617">
          <cell r="A617">
            <v>1001022556315</v>
          </cell>
          <cell r="B617" t="str">
            <v>ИЗ ФИЛЕ КУР.ГРУДКИ сос ц/о в/у 1/495_45с</v>
          </cell>
          <cell r="C617" t="str">
            <v>ШТ</v>
          </cell>
          <cell r="D617" t="str">
            <v>Колбасные изделия</v>
          </cell>
          <cell r="E617" t="str">
            <v>Сосиски</v>
          </cell>
          <cell r="F617" t="str">
            <v>Останкино</v>
          </cell>
          <cell r="G617" t="str">
            <v xml:space="preserve">ОМПК(Г)
</v>
          </cell>
          <cell r="H617" t="str">
            <v>ТУ 10.13.14-150-00425283-2018</v>
          </cell>
          <cell r="I617" t="str">
            <v>Изделие колбасное вареное из мяса птицы 1 сорта.</v>
          </cell>
          <cell r="J617" t="str">
            <v>филе грудок куриных, мясо птицы механической обвалки куриное, вода, белковый стабилизатор (куриный и говяжий), говядина,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E575; стабилизаторы: альгинат натрия, Е407, камеди (рожкового дерева, гуаровая, ксантановая, тары), полифосфаты, моно- и диглицериды жирных кислот; загустители: Е466, Е1414, Е1422; пряности и экстракты пряностей (в т.ч. сельдерей, горчичное семя), мальтодекстрин, ароматизаторы (в т.ч. молока), антиокислители: Е300, Е304, Е306, Е307, изоаскорбат натрия; усилитель вкуса и аромата Е621, уплотнитель сульфат кальция, красители: куркумин, кармины); крахмал картофельный, соль</v>
          </cell>
          <cell r="K617">
            <v>10</v>
          </cell>
          <cell r="L617">
            <v>18</v>
          </cell>
          <cell r="M617">
            <v>5</v>
          </cell>
          <cell r="N617" t="str">
            <v>222/921</v>
          </cell>
          <cell r="O617" t="str">
            <v>0…+6</v>
          </cell>
          <cell r="P617">
            <v>45</v>
          </cell>
          <cell r="Q617" t="str">
            <v>3 суток</v>
          </cell>
          <cell r="R617">
            <v>4606068327682</v>
          </cell>
          <cell r="S617">
            <v>14606068327689</v>
          </cell>
          <cell r="T617">
            <v>200</v>
          </cell>
          <cell r="U617">
            <v>130</v>
          </cell>
          <cell r="V617">
            <v>30</v>
          </cell>
          <cell r="W617">
            <v>0.495</v>
          </cell>
          <cell r="X617">
            <v>6.0000000000000001E-3</v>
          </cell>
          <cell r="Y617">
            <v>0.501</v>
          </cell>
          <cell r="Z617">
            <v>378</v>
          </cell>
          <cell r="AA617">
            <v>156</v>
          </cell>
          <cell r="AB617">
            <v>138</v>
          </cell>
          <cell r="AC617">
            <v>8</v>
          </cell>
          <cell r="AD617">
            <v>600000019</v>
          </cell>
          <cell r="AE617">
            <v>0.11700000000000001</v>
          </cell>
          <cell r="AF617">
            <v>3.96</v>
          </cell>
        </row>
        <row r="618">
          <cell r="A618">
            <v>1001022556708</v>
          </cell>
          <cell r="B618" t="str">
            <v>ИЗ ФИЛЕ КУРИНОЙ ГРУДКИ сос ц/о мгс 0.4кг</v>
          </cell>
          <cell r="C618" t="str">
            <v>ШТ</v>
          </cell>
          <cell r="D618" t="str">
            <v>Колбасные изделия</v>
          </cell>
          <cell r="E618" t="str">
            <v>Сосиски</v>
          </cell>
          <cell r="F618" t="str">
            <v>Останкино</v>
          </cell>
          <cell r="G618" t="str">
            <v xml:space="preserve">ОМПК(Г)
</v>
          </cell>
          <cell r="H618" t="str">
            <v>ТУ 10.13.14-150-00425283-2018</v>
          </cell>
          <cell r="I618" t="str">
            <v>Изделие колбасное вареное из мяса птицы 1 сорта.</v>
          </cell>
          <cell r="J618"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18">
            <v>10</v>
          </cell>
          <cell r="L618">
            <v>18</v>
          </cell>
          <cell r="M618">
            <v>5</v>
          </cell>
          <cell r="N618" t="str">
            <v>222/921</v>
          </cell>
          <cell r="O618" t="str">
            <v>0…+6</v>
          </cell>
          <cell r="P618">
            <v>45</v>
          </cell>
          <cell r="Q618" t="str">
            <v>3 суток</v>
          </cell>
          <cell r="R618">
            <v>4606068669744</v>
          </cell>
          <cell r="S618">
            <v>14606068669741</v>
          </cell>
          <cell r="T618">
            <v>153</v>
          </cell>
          <cell r="U618">
            <v>150</v>
          </cell>
          <cell r="V618">
            <v>34</v>
          </cell>
          <cell r="W618">
            <v>0.4</v>
          </cell>
          <cell r="X618">
            <v>1.4999999999999999E-2</v>
          </cell>
          <cell r="Y618">
            <v>0.41500000000000004</v>
          </cell>
          <cell r="Z618">
            <v>378</v>
          </cell>
          <cell r="AA618">
            <v>156</v>
          </cell>
          <cell r="AB618">
            <v>111</v>
          </cell>
          <cell r="AC618">
            <v>6</v>
          </cell>
          <cell r="AD618">
            <v>600000220</v>
          </cell>
          <cell r="AE618">
            <v>0.105</v>
          </cell>
          <cell r="AF618">
            <v>2.4</v>
          </cell>
        </row>
        <row r="619">
          <cell r="A619">
            <v>1001022295842</v>
          </cell>
          <cell r="B619" t="str">
            <v>ГОВЯЖЬИ сос п/о мгс 1*6_СНГ_45с</v>
          </cell>
          <cell r="C619" t="str">
            <v>КГ</v>
          </cell>
          <cell r="D619" t="str">
            <v>Колбасные изделия</v>
          </cell>
          <cell r="E619" t="str">
            <v>Сосиски</v>
          </cell>
          <cell r="F619" t="str">
            <v>Коровино</v>
          </cell>
          <cell r="G619" t="str">
            <v>ОМПК(Г)</v>
          </cell>
          <cell r="H619" t="str">
            <v>ТУ 10.13.14-130-00425283-2017</v>
          </cell>
          <cell r="I619" t="str">
            <v>Мясосодержащий продукт. Изделие колбасное вареное категории В.</v>
          </cell>
          <cell r="J619" t="str">
            <v>говядина, мясо птицы куриное (в т.ч.механической обвалки), вода, белковый стабилизатор куриный,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ацетаты натрия, цитраты натрия, лимонная кислота, глюконо-дельта-лактон; стабилизаторы: альгинат натрия, камеди (рожкового дерева, ксантановая, тары), моно- и диглицериды жирных кислот; экстракты пряностей, ароматизаторы (в т.ч.сельдерей), антиокислитель Е300, усилитель вкуса и аромата Е621, уплотнитель сульфат кальция, краситель кармины); крахмал картофельный, соль</v>
          </cell>
          <cell r="K619">
            <v>7</v>
          </cell>
          <cell r="L619">
            <v>10</v>
          </cell>
          <cell r="M619">
            <v>3</v>
          </cell>
          <cell r="N619" t="str">
            <v>130/540</v>
          </cell>
          <cell r="O619" t="str">
            <v>0…+6</v>
          </cell>
          <cell r="P619">
            <v>45</v>
          </cell>
          <cell r="Q619" t="str">
            <v>3 суток</v>
          </cell>
          <cell r="R619">
            <v>2800310000008</v>
          </cell>
          <cell r="S619">
            <v>12800310000005</v>
          </cell>
          <cell r="T619">
            <v>300</v>
          </cell>
          <cell r="U619">
            <v>160</v>
          </cell>
          <cell r="V619">
            <v>40</v>
          </cell>
          <cell r="W619">
            <v>1.0669999999999999</v>
          </cell>
          <cell r="X619">
            <v>1.2E-2</v>
          </cell>
          <cell r="Y619">
            <v>1.079</v>
          </cell>
          <cell r="Z619">
            <v>388</v>
          </cell>
          <cell r="AA619">
            <v>292</v>
          </cell>
          <cell r="AB619">
            <v>148</v>
          </cell>
          <cell r="AC619">
            <v>6</v>
          </cell>
          <cell r="AD619">
            <v>600000021</v>
          </cell>
          <cell r="AE619">
            <v>0.27</v>
          </cell>
          <cell r="AF619">
            <v>6.4</v>
          </cell>
        </row>
        <row r="620">
          <cell r="A620">
            <v>1001022296601</v>
          </cell>
          <cell r="B620" t="str">
            <v>ГОВЯЖЬИ СН сос п/о мгс 1*6</v>
          </cell>
          <cell r="C620" t="str">
            <v>КГ</v>
          </cell>
          <cell r="D620" t="str">
            <v>Колбасные изделия</v>
          </cell>
          <cell r="E620" t="str">
            <v>Сосиски</v>
          </cell>
          <cell r="F620" t="str">
            <v>Советское наследие</v>
          </cell>
          <cell r="G620" t="str">
            <v>ОМПК(Г)</v>
          </cell>
          <cell r="H620" t="str">
            <v>ТУ 10.13.14-130-00425283-2017</v>
          </cell>
          <cell r="I620" t="str">
            <v>Мясосодержащий продукт. Изделие колбасное вареное категории В.</v>
          </cell>
          <cell r="J620" t="str">
            <v>говядина, мясо птицы куриное (в т.ч.механической обвалки), вода, белковый стабилизатор куриный, комплексные пищевые добавки (смесь посолочно-нитритная (соль, фиксатор окраски нитрит натрия), декстроза, регуляторы кислотности: ацетаты натрия, цитраты натрия, глюконо-дельта-лактон; стабилизаторы: пирофосфаты, альгинат натрия; экстракты пряностей, антиокислитель аскорбиновая кислота, усилитель вкуса и аромата глутамат натрия, уплотнитель сульфат кальция, ароматизаторы, краситель кармины); крахмал картофельный, соль</v>
          </cell>
          <cell r="K620">
            <v>7</v>
          </cell>
          <cell r="L620">
            <v>10</v>
          </cell>
          <cell r="M620">
            <v>3</v>
          </cell>
          <cell r="N620" t="str">
            <v>130/540</v>
          </cell>
          <cell r="O620" t="str">
            <v>0…+6</v>
          </cell>
          <cell r="P620">
            <v>45</v>
          </cell>
          <cell r="Q620" t="str">
            <v>3 суток</v>
          </cell>
          <cell r="R620">
            <v>2800457000008</v>
          </cell>
          <cell r="S620">
            <v>12800457000005</v>
          </cell>
          <cell r="T620">
            <v>300</v>
          </cell>
          <cell r="U620">
            <v>160</v>
          </cell>
          <cell r="V620">
            <v>40</v>
          </cell>
          <cell r="W620">
            <v>1.0339999999999998</v>
          </cell>
          <cell r="X620">
            <v>1.2E-2</v>
          </cell>
          <cell r="Y620">
            <v>1.0459999999999998</v>
          </cell>
          <cell r="Z620">
            <v>388</v>
          </cell>
          <cell r="AA620">
            <v>292</v>
          </cell>
          <cell r="AB620">
            <v>148</v>
          </cell>
          <cell r="AC620">
            <v>6</v>
          </cell>
          <cell r="AD620">
            <v>600000021</v>
          </cell>
          <cell r="AE620">
            <v>0.27</v>
          </cell>
          <cell r="AF620">
            <v>6.2</v>
          </cell>
        </row>
        <row r="621">
          <cell r="A621">
            <v>1001022296248</v>
          </cell>
          <cell r="B621" t="str">
            <v>ГОВЯЖЬИ СН сос п/о мгс 1кг 6шт.</v>
          </cell>
          <cell r="C621" t="str">
            <v>ШТ</v>
          </cell>
          <cell r="D621" t="str">
            <v>Колбасные изделия</v>
          </cell>
          <cell r="E621" t="str">
            <v>Сосиски</v>
          </cell>
          <cell r="F621" t="str">
            <v>Советское наследие</v>
          </cell>
          <cell r="G621" t="str">
            <v>ОМПК(Г)</v>
          </cell>
          <cell r="H621" t="str">
            <v>ТУ 10.13.14-130-00425283-2017</v>
          </cell>
          <cell r="I621" t="str">
            <v>Мясосодержащий продукт. Изделие колбасное вареное категории В.</v>
          </cell>
          <cell r="J621" t="str">
            <v>говядина, мясо птицы куриное (в т.ч.механической обвалки), вода, белковый стабилизатор куриный, комплексные пищевые добавки (смесь посолочно-нитритная (соль, фиксатор окраски нитрит натрия), декстроза, регуляторы кислотности: ацетаты натрия, цитраты натрия, глюконо-дельта-лактон; стабилизаторы: пирофосфаты, альгинат натрия; экстракты пряностей, антиокислитель аскорбиновая кислота, усилитель вкуса и аромата глутамат натрия, уплотнитель сульфат кальция, ароматизаторы, краситель кармины); крахмал картофельный, соль</v>
          </cell>
          <cell r="K621">
            <v>7</v>
          </cell>
          <cell r="L621">
            <v>10</v>
          </cell>
          <cell r="M621">
            <v>3</v>
          </cell>
          <cell r="N621" t="str">
            <v>130/540</v>
          </cell>
          <cell r="O621" t="str">
            <v>0…+6</v>
          </cell>
          <cell r="P621">
            <v>45</v>
          </cell>
          <cell r="Q621" t="str">
            <v>3 суток</v>
          </cell>
          <cell r="R621">
            <v>4607958076338</v>
          </cell>
          <cell r="S621">
            <v>14607958076335</v>
          </cell>
          <cell r="T621">
            <v>300</v>
          </cell>
          <cell r="U621">
            <v>160</v>
          </cell>
          <cell r="V621">
            <v>40</v>
          </cell>
          <cell r="W621">
            <v>1</v>
          </cell>
          <cell r="X621">
            <v>1.2E-2</v>
          </cell>
          <cell r="Y621">
            <v>1.012</v>
          </cell>
          <cell r="Z621">
            <v>388</v>
          </cell>
          <cell r="AA621">
            <v>292</v>
          </cell>
          <cell r="AB621">
            <v>148</v>
          </cell>
          <cell r="AC621">
            <v>6</v>
          </cell>
          <cell r="AD621">
            <v>600000021</v>
          </cell>
          <cell r="AE621">
            <v>0.27</v>
          </cell>
          <cell r="AF621">
            <v>6</v>
          </cell>
        </row>
        <row r="622">
          <cell r="A622">
            <v>1001022296656</v>
          </cell>
          <cell r="B622" t="str">
            <v>ГОВЯЖЬИ СН сос п/о мгс 2*2</v>
          </cell>
          <cell r="C622" t="str">
            <v>КГ</v>
          </cell>
          <cell r="D622" t="str">
            <v>Колбасные изделия</v>
          </cell>
          <cell r="E622" t="str">
            <v>Сосиски</v>
          </cell>
          <cell r="F622" t="str">
            <v>Советское наследие</v>
          </cell>
          <cell r="G622" t="str">
            <v>ОМПК(Г)</v>
          </cell>
          <cell r="H622" t="str">
            <v>ТУ 10.13.14-130-00425283-2017</v>
          </cell>
          <cell r="I622" t="str">
            <v>Мясосодержащий продукт. Изделие колбасное вареное категории В.</v>
          </cell>
          <cell r="J622" t="str">
            <v>говядина, мясо птицы куриное (в т.ч.механической обвалки), вода, белковый стабилизатор куриный, комплексные пищевые добавки (смесь посолочно-нитритная (соль, фиксатор окраски нитрит натрия), декстроза, регуляторы кислотности: ацетаты натрия, цитраты натрия, глюконо-дельта-лактон; стабилизаторы: пирофосфаты, альгинат натрия; экстракты пряностей, антиокислитель аскорбиновая кислота, усилитель вкуса и аромата глутамат натрия, уплотнитель сульфат кальция, ароматизаторы, краситель кармины); крахмал картофельный, соль</v>
          </cell>
          <cell r="K622">
            <v>7</v>
          </cell>
          <cell r="L622">
            <v>10</v>
          </cell>
          <cell r="M622">
            <v>3</v>
          </cell>
          <cell r="N622" t="str">
            <v>130/540</v>
          </cell>
          <cell r="O622" t="str">
            <v>0…+6</v>
          </cell>
          <cell r="P622">
            <v>45</v>
          </cell>
          <cell r="Q622" t="str">
            <v>3 суток</v>
          </cell>
          <cell r="R622">
            <v>2350799000001</v>
          </cell>
          <cell r="S622">
            <v>12350799000008</v>
          </cell>
          <cell r="T622">
            <v>300</v>
          </cell>
          <cell r="U622">
            <v>160</v>
          </cell>
          <cell r="V622">
            <v>80</v>
          </cell>
          <cell r="W622">
            <v>2.0750000000000002</v>
          </cell>
          <cell r="X622">
            <v>1.2E-2</v>
          </cell>
          <cell r="Y622">
            <v>2.0870000000000002</v>
          </cell>
          <cell r="Z622">
            <v>292</v>
          </cell>
          <cell r="AA622">
            <v>178</v>
          </cell>
          <cell r="AB622">
            <v>178</v>
          </cell>
          <cell r="AC622">
            <v>2</v>
          </cell>
          <cell r="AD622">
            <v>600000029</v>
          </cell>
          <cell r="AE622">
            <v>0.13200000000000001</v>
          </cell>
          <cell r="AF622">
            <v>4.1500000000000004</v>
          </cell>
        </row>
        <row r="623">
          <cell r="A623">
            <v>1001022296246</v>
          </cell>
          <cell r="B623" t="str">
            <v>С ГОВЯДИНОЙ Коровино сос п/о мгс 1*6</v>
          </cell>
          <cell r="C623" t="str">
            <v>КГ</v>
          </cell>
          <cell r="D623" t="str">
            <v>Колбасные изделия</v>
          </cell>
          <cell r="E623" t="str">
            <v>Сосиски</v>
          </cell>
          <cell r="F623" t="str">
            <v>Коровино</v>
          </cell>
          <cell r="G623" t="str">
            <v>ОМПК(Г)</v>
          </cell>
          <cell r="H623" t="str">
            <v>ТУ 10.13.14-130-00425283-2017</v>
          </cell>
          <cell r="I623" t="str">
            <v>Мясосодержащий продукт. Изделие колбасное вареное категории В.</v>
          </cell>
          <cell r="J623" t="str">
            <v>говядина, вода, мясо птицы механической обвалки куриное, белковый стабилизатор куриный, комплексные пищевые добавки (белок пшеничный, жир растительный, лактоза, волокна пищевые, посолочно-нитритная смесь (соль, фиксатор окраски Е250), регуляторы кислотности: пирофосфаты, ацетаты натрия, цитраты натрия, цитраты кальция; загустители: альгинат натрия, Е407, камеди (рожкового дерева, гуаровая, ксантановая, тары), конжак; стабилизаторы полифосфаты, усилитель вкуса и аромата Е621, экстракты пряностей, ароматизаторы (в т.ч.сельдерей), уплотнитель сульфат кальция, агент желирующий хлорид калия, антиокислители: аскорбиновая кислота, лимонная кислота, аскорбат натрия; краситель кармины); крахмал картофельный, соевый белок, соль</v>
          </cell>
          <cell r="K623">
            <v>7</v>
          </cell>
          <cell r="L623">
            <v>10</v>
          </cell>
          <cell r="M623">
            <v>3</v>
          </cell>
          <cell r="N623" t="str">
            <v>130/540</v>
          </cell>
          <cell r="O623" t="str">
            <v>0…+6</v>
          </cell>
          <cell r="P623">
            <v>45</v>
          </cell>
          <cell r="Q623" t="str">
            <v>3 суток</v>
          </cell>
          <cell r="R623">
            <v>2800179000003</v>
          </cell>
          <cell r="S623">
            <v>12800179000000</v>
          </cell>
          <cell r="T623">
            <v>300</v>
          </cell>
          <cell r="U623">
            <v>160</v>
          </cell>
          <cell r="V623">
            <v>40</v>
          </cell>
          <cell r="W623">
            <v>1.0669999999999999</v>
          </cell>
          <cell r="X623">
            <v>1.2E-2</v>
          </cell>
          <cell r="Y623">
            <v>1.079</v>
          </cell>
          <cell r="Z623">
            <v>388</v>
          </cell>
          <cell r="AA623">
            <v>292</v>
          </cell>
          <cell r="AB623">
            <v>148</v>
          </cell>
          <cell r="AC623">
            <v>6</v>
          </cell>
          <cell r="AD623">
            <v>600000021</v>
          </cell>
          <cell r="AE623">
            <v>0.27</v>
          </cell>
          <cell r="AF623">
            <v>6.4</v>
          </cell>
        </row>
        <row r="624">
          <cell r="A624">
            <v>1001022245316</v>
          </cell>
          <cell r="B624" t="str">
            <v>ГРИЛЬ-МАСТЕР сос п/о мгс 1*6_СНГ</v>
          </cell>
          <cell r="C624" t="str">
            <v>КГ</v>
          </cell>
          <cell r="D624" t="str">
            <v>Колбасные изделия</v>
          </cell>
          <cell r="E624" t="str">
            <v>Сосиски</v>
          </cell>
          <cell r="F624" t="str">
            <v>Папа может</v>
          </cell>
          <cell r="G624" t="str">
            <v>ОМПК(Г)</v>
          </cell>
          <cell r="H624" t="str">
            <v>ТУ 10.13.14-130-00425283-2017</v>
          </cell>
          <cell r="I624" t="str">
            <v>Мясной продукт. Изделие колбасное вареное категории В.</v>
          </cell>
          <cell r="J624"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v>
          </cell>
          <cell r="K624">
            <v>10</v>
          </cell>
          <cell r="L624">
            <v>15</v>
          </cell>
          <cell r="M624">
            <v>0</v>
          </cell>
          <cell r="N624" t="str">
            <v>175/725</v>
          </cell>
          <cell r="O624" t="str">
            <v>0…+6</v>
          </cell>
          <cell r="P624">
            <v>45</v>
          </cell>
          <cell r="Q624" t="str">
            <v>3 суток</v>
          </cell>
          <cell r="R624">
            <v>2512907000000</v>
          </cell>
          <cell r="S624">
            <v>12512907000007</v>
          </cell>
          <cell r="T624">
            <v>300</v>
          </cell>
          <cell r="U624">
            <v>160</v>
          </cell>
          <cell r="V624">
            <v>40</v>
          </cell>
          <cell r="W624">
            <v>1.05</v>
          </cell>
          <cell r="X624">
            <v>1.2E-2</v>
          </cell>
          <cell r="Y624">
            <v>1.0620000000000001</v>
          </cell>
          <cell r="Z624">
            <v>388</v>
          </cell>
          <cell r="AA624">
            <v>292</v>
          </cell>
          <cell r="AB624">
            <v>148</v>
          </cell>
          <cell r="AC624">
            <v>6</v>
          </cell>
          <cell r="AD624">
            <v>600000021</v>
          </cell>
          <cell r="AE624">
            <v>0.27</v>
          </cell>
          <cell r="AF624">
            <v>6.3</v>
          </cell>
        </row>
        <row r="625">
          <cell r="A625">
            <v>1001023456262</v>
          </cell>
          <cell r="B625" t="str">
            <v>КРУЧЕНЫЕ Папа может сос п/о мгс 1*6</v>
          </cell>
          <cell r="C625" t="str">
            <v>КГ</v>
          </cell>
          <cell r="D625" t="str">
            <v>Колбасные изделия</v>
          </cell>
          <cell r="E625" t="str">
            <v>Сосиски</v>
          </cell>
          <cell r="F625" t="str">
            <v>Папа может</v>
          </cell>
          <cell r="G625" t="str">
            <v>ОМПК(О)</v>
          </cell>
          <cell r="H625" t="str">
            <v>ТУ 10.13.14-130-00425283-2017</v>
          </cell>
          <cell r="I625" t="str">
            <v>Мясной продукт. Изделие колбасное вареное категории В.</v>
          </cell>
          <cell r="J625" t="str">
            <v>свинина, филе грудок куриных, мясо цыпленка-бройлера механической обвалки, говядина, вода, белковый стабилизатор (шкурка свиная, вода),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625">
            <v>8</v>
          </cell>
          <cell r="L625">
            <v>14</v>
          </cell>
          <cell r="M625">
            <v>3</v>
          </cell>
          <cell r="N625" t="str">
            <v>170/705</v>
          </cell>
          <cell r="O625" t="str">
            <v>0…+6</v>
          </cell>
          <cell r="P625">
            <v>45</v>
          </cell>
          <cell r="Q625" t="str">
            <v>3 суток</v>
          </cell>
          <cell r="R625">
            <v>2800677000000</v>
          </cell>
          <cell r="S625">
            <v>12800677000007</v>
          </cell>
          <cell r="T625">
            <v>300</v>
          </cell>
          <cell r="U625">
            <v>190</v>
          </cell>
          <cell r="V625">
            <v>40</v>
          </cell>
          <cell r="W625">
            <v>1.05</v>
          </cell>
          <cell r="X625">
            <v>1.4999999999999999E-2</v>
          </cell>
          <cell r="Y625">
            <v>1.0649999999999999</v>
          </cell>
          <cell r="Z625">
            <v>388</v>
          </cell>
          <cell r="AA625">
            <v>292</v>
          </cell>
          <cell r="AB625">
            <v>148</v>
          </cell>
          <cell r="AC625">
            <v>6</v>
          </cell>
          <cell r="AD625">
            <v>600000021</v>
          </cell>
          <cell r="AE625">
            <v>0.27</v>
          </cell>
          <cell r="AF625">
            <v>6.3</v>
          </cell>
        </row>
        <row r="626">
          <cell r="A626">
            <v>1001020965981</v>
          </cell>
          <cell r="B626" t="str">
            <v>МОЛОЧНЫЕ ТРАДИЦ. сос п/о мгс 1*6_45с</v>
          </cell>
          <cell r="C626" t="str">
            <v>КГ</v>
          </cell>
          <cell r="D626" t="str">
            <v>Колбасные изделия</v>
          </cell>
          <cell r="E626" t="str">
            <v>Сосиски</v>
          </cell>
          <cell r="F626" t="str">
            <v>Папа может</v>
          </cell>
          <cell r="G626" t="str">
            <v>ОМПК(Г)</v>
          </cell>
          <cell r="H626" t="str">
            <v>ТУ 10.13.14-130-00425283-2017</v>
          </cell>
          <cell r="I626" t="str">
            <v>Мясосодержащий продукт. Изделие колбасное вареное категории В.</v>
          </cell>
          <cell r="J626" t="str">
            <v>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v>
          </cell>
          <cell r="K626">
            <v>10</v>
          </cell>
          <cell r="L626">
            <v>19</v>
          </cell>
          <cell r="M626">
            <v>0</v>
          </cell>
          <cell r="N626" t="str">
            <v>211/873</v>
          </cell>
          <cell r="O626" t="str">
            <v>0…+6</v>
          </cell>
          <cell r="P626">
            <v>45</v>
          </cell>
          <cell r="Q626" t="str">
            <v>3 суток</v>
          </cell>
          <cell r="R626">
            <v>2909782000001</v>
          </cell>
          <cell r="S626">
            <v>12909782000008</v>
          </cell>
          <cell r="T626">
            <v>300</v>
          </cell>
          <cell r="U626">
            <v>160</v>
          </cell>
          <cell r="V626">
            <v>40</v>
          </cell>
          <cell r="W626">
            <v>1.05</v>
          </cell>
          <cell r="X626">
            <v>1.4999999999999999E-2</v>
          </cell>
          <cell r="Y626">
            <v>1.0649999999999999</v>
          </cell>
          <cell r="Z626">
            <v>388</v>
          </cell>
          <cell r="AA626">
            <v>292</v>
          </cell>
          <cell r="AB626">
            <v>148</v>
          </cell>
          <cell r="AC626">
            <v>6</v>
          </cell>
          <cell r="AD626">
            <v>600000021</v>
          </cell>
          <cell r="AE626">
            <v>0.27</v>
          </cell>
          <cell r="AF626">
            <v>6.3</v>
          </cell>
        </row>
        <row r="627">
          <cell r="A627">
            <v>1001020965989</v>
          </cell>
          <cell r="B627" t="str">
            <v>МОЛОЧНЫЕ ТРАДИЦ. сос п/о мгс 1*6_М_45с</v>
          </cell>
          <cell r="C627" t="str">
            <v>КГ</v>
          </cell>
          <cell r="D627" t="str">
            <v>Колбасные изделия</v>
          </cell>
          <cell r="E627" t="str">
            <v>Сосиски</v>
          </cell>
          <cell r="F627" t="str">
            <v>Папа может</v>
          </cell>
          <cell r="G627" t="str">
            <v>ОМПК(Г)</v>
          </cell>
          <cell r="H627" t="str">
            <v>ТУ 10.13.14-130-00425283-2017</v>
          </cell>
          <cell r="I627" t="str">
            <v>Мясосодержащий продукт. Изделие колбасное вареное категории В.</v>
          </cell>
          <cell r="J627" t="str">
            <v>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v>
          </cell>
          <cell r="K627">
            <v>10</v>
          </cell>
          <cell r="L627">
            <v>19</v>
          </cell>
          <cell r="M627">
            <v>0</v>
          </cell>
          <cell r="N627" t="str">
            <v>211/873</v>
          </cell>
          <cell r="O627" t="str">
            <v>0…+6</v>
          </cell>
          <cell r="P627">
            <v>45</v>
          </cell>
          <cell r="Q627" t="str">
            <v>3 суток</v>
          </cell>
          <cell r="R627">
            <v>2761910000006</v>
          </cell>
          <cell r="S627">
            <v>12761910000003</v>
          </cell>
          <cell r="T627">
            <v>300</v>
          </cell>
          <cell r="U627">
            <v>160</v>
          </cell>
          <cell r="V627">
            <v>40</v>
          </cell>
          <cell r="W627">
            <v>1.0669999999999999</v>
          </cell>
          <cell r="X627">
            <v>1.4999999999999999E-2</v>
          </cell>
          <cell r="Y627">
            <v>1.0819999999999999</v>
          </cell>
          <cell r="Z627">
            <v>388</v>
          </cell>
          <cell r="AA627">
            <v>292</v>
          </cell>
          <cell r="AB627">
            <v>148</v>
          </cell>
          <cell r="AC627">
            <v>6</v>
          </cell>
          <cell r="AD627">
            <v>600000021</v>
          </cell>
          <cell r="AE627">
            <v>0.27</v>
          </cell>
          <cell r="AF627">
            <v>6.4</v>
          </cell>
        </row>
        <row r="628">
          <cell r="A628">
            <v>1001020966082</v>
          </cell>
          <cell r="B628" t="str">
            <v>МОЛОЧНЫЕ ТРАДИЦ. сос п/о мгс 1*6_UZ</v>
          </cell>
          <cell r="C628" t="str">
            <v>КГ</v>
          </cell>
          <cell r="D628" t="str">
            <v>Колбасные изделия</v>
          </cell>
          <cell r="E628" t="str">
            <v>Сосиски</v>
          </cell>
          <cell r="F628" t="str">
            <v>Папа может</v>
          </cell>
          <cell r="G628" t="str">
            <v>ОМПК(Г)</v>
          </cell>
          <cell r="H628" t="str">
            <v>ТУ 10.13.14-130-00425283-2017</v>
          </cell>
          <cell r="I628" t="str">
            <v>Мясосодержащий продукт. Изделие колбасное вареное категории В.</v>
          </cell>
          <cell r="J628" t="str">
            <v>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v>
          </cell>
          <cell r="K628">
            <v>10</v>
          </cell>
          <cell r="L628">
            <v>19</v>
          </cell>
          <cell r="M628">
            <v>0</v>
          </cell>
          <cell r="N628" t="str">
            <v>211/873</v>
          </cell>
          <cell r="O628" t="str">
            <v>0…+6</v>
          </cell>
          <cell r="P628">
            <v>45</v>
          </cell>
          <cell r="Q628" t="str">
            <v>3 суток</v>
          </cell>
          <cell r="R628">
            <v>2800816000007</v>
          </cell>
          <cell r="S628">
            <v>12800816000004</v>
          </cell>
          <cell r="T628">
            <v>300</v>
          </cell>
          <cell r="U628">
            <v>160</v>
          </cell>
          <cell r="V628">
            <v>40</v>
          </cell>
          <cell r="W628">
            <v>1.0169999999999999</v>
          </cell>
          <cell r="X628">
            <v>1.4999999999999999E-2</v>
          </cell>
          <cell r="Y628">
            <v>1.0319999999999998</v>
          </cell>
          <cell r="Z628">
            <v>388</v>
          </cell>
          <cell r="AA628">
            <v>292</v>
          </cell>
          <cell r="AB628">
            <v>148</v>
          </cell>
          <cell r="AC628">
            <v>6</v>
          </cell>
          <cell r="AD628">
            <v>600000021</v>
          </cell>
          <cell r="AE628">
            <v>0.27</v>
          </cell>
          <cell r="AF628">
            <v>6.1</v>
          </cell>
        </row>
        <row r="629">
          <cell r="A629">
            <v>1001020966443</v>
          </cell>
          <cell r="B629" t="str">
            <v>МОЛОЧНЫЕ ТРАДИЦ. сос п/о мгс 1*6_Т</v>
          </cell>
          <cell r="C629" t="str">
            <v>КГ</v>
          </cell>
          <cell r="D629" t="str">
            <v>Колбасные изделия</v>
          </cell>
          <cell r="E629" t="str">
            <v>Сосиски</v>
          </cell>
          <cell r="F629" t="str">
            <v>Папа может</v>
          </cell>
          <cell r="G629" t="str">
            <v>ОМПК(Г)</v>
          </cell>
          <cell r="H629" t="str">
            <v>ТУ 10.13.14-130-00425283-2017</v>
          </cell>
          <cell r="I629" t="str">
            <v>Мясосодержащий продукт. Изделие колбасное вареное категории В.</v>
          </cell>
          <cell r="J629" t="str">
            <v>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v>
          </cell>
          <cell r="K629">
            <v>10</v>
          </cell>
          <cell r="L629">
            <v>19</v>
          </cell>
          <cell r="M629">
            <v>0</v>
          </cell>
          <cell r="N629" t="str">
            <v>211/873</v>
          </cell>
          <cell r="O629" t="str">
            <v>0…+6</v>
          </cell>
          <cell r="P629">
            <v>45</v>
          </cell>
          <cell r="Q629" t="str">
            <v>3 суток</v>
          </cell>
          <cell r="R629">
            <v>2664575000001</v>
          </cell>
          <cell r="S629">
            <v>12664575000008</v>
          </cell>
          <cell r="T629">
            <v>300</v>
          </cell>
          <cell r="U629">
            <v>160</v>
          </cell>
          <cell r="V629">
            <v>40</v>
          </cell>
          <cell r="W629">
            <v>1.05</v>
          </cell>
          <cell r="X629">
            <v>1.4999999999999999E-2</v>
          </cell>
          <cell r="Y629">
            <v>1.0649999999999999</v>
          </cell>
          <cell r="Z629">
            <v>388</v>
          </cell>
          <cell r="AA629">
            <v>292</v>
          </cell>
          <cell r="AB629">
            <v>148</v>
          </cell>
          <cell r="AC629">
            <v>6</v>
          </cell>
          <cell r="AD629">
            <v>600000021</v>
          </cell>
          <cell r="AE629">
            <v>0.27</v>
          </cell>
          <cell r="AF629">
            <v>6.3</v>
          </cell>
        </row>
        <row r="630">
          <cell r="A630">
            <v>1001020966627</v>
          </cell>
          <cell r="B630" t="str">
            <v>МОЛОЧНЫЕ ОРИГ. сос п/о мгс 1.5*4_Kvalita</v>
          </cell>
          <cell r="C630" t="str">
            <v>КГ</v>
          </cell>
          <cell r="D630" t="str">
            <v>Колбасные изделия</v>
          </cell>
          <cell r="E630" t="str">
            <v>Сосиски</v>
          </cell>
          <cell r="F630" t="str">
            <v>Папа может</v>
          </cell>
          <cell r="G630" t="str">
            <v>ОМПК(О)</v>
          </cell>
          <cell r="H630" t="str">
            <v>ТУ 10.13.14-130-00425283-2017</v>
          </cell>
          <cell r="I630" t="str">
            <v>Мясосодержащий продукт. Изделие колбасное вареное категории В.</v>
          </cell>
          <cell r="J630" t="str">
            <v>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v>
          </cell>
          <cell r="K630">
            <v>10</v>
          </cell>
          <cell r="L630">
            <v>19</v>
          </cell>
          <cell r="M630">
            <v>0</v>
          </cell>
          <cell r="N630" t="str">
            <v>211/873</v>
          </cell>
          <cell r="O630" t="str">
            <v>0…+6</v>
          </cell>
          <cell r="P630">
            <v>45</v>
          </cell>
          <cell r="Q630" t="str">
            <v>3 суток</v>
          </cell>
          <cell r="R630">
            <v>2800035000000</v>
          </cell>
          <cell r="S630">
            <v>12800035000007</v>
          </cell>
          <cell r="T630">
            <v>300</v>
          </cell>
          <cell r="U630">
            <v>160</v>
          </cell>
          <cell r="V630">
            <v>50</v>
          </cell>
          <cell r="W630">
            <v>1.6</v>
          </cell>
          <cell r="X630">
            <v>1.4999999999999999E-2</v>
          </cell>
          <cell r="Y630">
            <v>1.615</v>
          </cell>
          <cell r="Z630">
            <v>388</v>
          </cell>
          <cell r="AA630">
            <v>292</v>
          </cell>
          <cell r="AB630">
            <v>148</v>
          </cell>
          <cell r="AC630">
            <v>4</v>
          </cell>
          <cell r="AD630">
            <v>600000021</v>
          </cell>
          <cell r="AE630">
            <v>0.27</v>
          </cell>
          <cell r="AF630">
            <v>6.4</v>
          </cell>
        </row>
        <row r="631">
          <cell r="A631">
            <v>1001020936287</v>
          </cell>
          <cell r="B631" t="str">
            <v>МОЛОЧНЫЕ ОРИГИН. СН сос ц/о мгс 1*6</v>
          </cell>
          <cell r="C631" t="str">
            <v>КГ</v>
          </cell>
          <cell r="D631" t="str">
            <v>Колбасные изделия</v>
          </cell>
          <cell r="E631" t="str">
            <v>Сосиски</v>
          </cell>
          <cell r="F631" t="str">
            <v>Советское наследие</v>
          </cell>
          <cell r="G631" t="str">
            <v>ОМПК(О)</v>
          </cell>
          <cell r="H631" t="str">
            <v>ТУ 10.13.14-150-00425283-2018</v>
          </cell>
          <cell r="I631" t="str">
            <v>Изделие колбасное вареное из мяса кур охлажденное.</v>
          </cell>
          <cell r="J631"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631">
            <v>7</v>
          </cell>
          <cell r="L631">
            <v>16</v>
          </cell>
          <cell r="M631">
            <v>4</v>
          </cell>
          <cell r="N631" t="str">
            <v>188/779</v>
          </cell>
          <cell r="O631" t="str">
            <v>0…+6</v>
          </cell>
          <cell r="P631">
            <v>30</v>
          </cell>
          <cell r="Q631" t="str">
            <v>3 суток</v>
          </cell>
          <cell r="R631">
            <v>2800621000001</v>
          </cell>
          <cell r="S631">
            <v>12800621000008</v>
          </cell>
          <cell r="T631">
            <v>300</v>
          </cell>
          <cell r="U631">
            <v>160</v>
          </cell>
          <cell r="V631">
            <v>40</v>
          </cell>
          <cell r="W631">
            <v>1</v>
          </cell>
          <cell r="X631">
            <v>1.2E-2</v>
          </cell>
          <cell r="Y631">
            <v>1.012</v>
          </cell>
          <cell r="Z631">
            <v>388</v>
          </cell>
          <cell r="AA631">
            <v>292</v>
          </cell>
          <cell r="AB631">
            <v>148</v>
          </cell>
          <cell r="AC631">
            <v>6</v>
          </cell>
          <cell r="AD631">
            <v>600000021</v>
          </cell>
          <cell r="AE631">
            <v>0.27</v>
          </cell>
          <cell r="AF631">
            <v>6</v>
          </cell>
        </row>
        <row r="632">
          <cell r="A632">
            <v>1001020936418</v>
          </cell>
          <cell r="B632" t="str">
            <v>МОЛОЧНЫЕ ОРИГИН. СН сос ц/о в/у 1/350</v>
          </cell>
          <cell r="C632" t="str">
            <v>ШТ</v>
          </cell>
          <cell r="D632" t="str">
            <v>Колбасные изделия</v>
          </cell>
          <cell r="E632" t="str">
            <v>Сосиски</v>
          </cell>
          <cell r="F632" t="str">
            <v>Советское наследие</v>
          </cell>
          <cell r="G632" t="str">
            <v>ОМПК(О)</v>
          </cell>
          <cell r="H632" t="str">
            <v>ТУ 10.13.14-150-00425283-2018</v>
          </cell>
          <cell r="I632" t="str">
            <v>Изделие колбасное вареное из мяса кур охлажденное.</v>
          </cell>
          <cell r="J632"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632">
            <v>7</v>
          </cell>
          <cell r="L632">
            <v>16</v>
          </cell>
          <cell r="M632">
            <v>4</v>
          </cell>
          <cell r="N632" t="str">
            <v>188/779</v>
          </cell>
          <cell r="O632" t="str">
            <v>0…+6</v>
          </cell>
          <cell r="P632">
            <v>30</v>
          </cell>
          <cell r="Q632" t="str">
            <v>3 суток</v>
          </cell>
          <cell r="R632">
            <v>4607958076758</v>
          </cell>
          <cell r="S632">
            <v>14607958076755</v>
          </cell>
          <cell r="T632">
            <v>185</v>
          </cell>
          <cell r="U632">
            <v>130</v>
          </cell>
          <cell r="V632">
            <v>20</v>
          </cell>
          <cell r="W632">
            <v>0.35</v>
          </cell>
          <cell r="X632">
            <v>5.0000000000000001E-3</v>
          </cell>
          <cell r="Y632">
            <v>0.35499999999999998</v>
          </cell>
          <cell r="Z632">
            <v>348</v>
          </cell>
          <cell r="AA632">
            <v>153</v>
          </cell>
          <cell r="AB632">
            <v>108</v>
          </cell>
          <cell r="AC632">
            <v>8</v>
          </cell>
          <cell r="AD632">
            <v>600000033</v>
          </cell>
          <cell r="AE632">
            <v>9.8000000000000004E-2</v>
          </cell>
          <cell r="AF632">
            <v>2.8</v>
          </cell>
        </row>
        <row r="633">
          <cell r="A633">
            <v>1001020845026</v>
          </cell>
          <cell r="B633" t="str">
            <v>СЛИВОЧНЫЕ сос ц/о мгс 1*6</v>
          </cell>
          <cell r="C633" t="str">
            <v>КГ</v>
          </cell>
          <cell r="D633" t="str">
            <v>Колбасные изделия</v>
          </cell>
          <cell r="E633" t="str">
            <v>Сосиски</v>
          </cell>
          <cell r="F633" t="str">
            <v>Останкино</v>
          </cell>
          <cell r="G633" t="str">
            <v>ОМПК(О)</v>
          </cell>
          <cell r="H633" t="str">
            <v>ТУ 10.13.14-130-00425283-2017</v>
          </cell>
          <cell r="I633" t="str">
            <v>Мясной продукт. Изделие колбасное вареное категории Б.</v>
          </cell>
          <cell r="J633" t="str">
            <v>свинина, вода, говядина, белковый стабилизатор (вода, шкурка свиная), масло сливочное, сыворотка молочная сухая, смесь посолочно-нитритная (соль, фиксатор окраски нитрит натрия), цитрусовая клетчатка, соль, регуляторы кислотности: пирофосфаты, ацетаты натрия; стабилизатор камедь рожкового дерева, специи, сахар, ароматизаторы, усилитель вкуса и аромата глутамат натрия, антиокислитель изоаскорбат натрия, краситель кармины</v>
          </cell>
          <cell r="K633">
            <v>10</v>
          </cell>
          <cell r="L633">
            <v>16</v>
          </cell>
          <cell r="M633">
            <v>0</v>
          </cell>
          <cell r="N633" t="str">
            <v>184/762</v>
          </cell>
          <cell r="O633" t="str">
            <v>0…+6</v>
          </cell>
          <cell r="P633">
            <v>30</v>
          </cell>
          <cell r="Q633" t="str">
            <v>3 суток</v>
          </cell>
          <cell r="R633">
            <v>2339924000000</v>
          </cell>
          <cell r="S633">
            <v>12339924000007</v>
          </cell>
          <cell r="T633">
            <v>300</v>
          </cell>
          <cell r="U633">
            <v>190</v>
          </cell>
          <cell r="V633">
            <v>40</v>
          </cell>
          <cell r="W633">
            <v>1.05</v>
          </cell>
          <cell r="X633">
            <v>1.4999999999999999E-2</v>
          </cell>
          <cell r="Y633">
            <v>1.0649999999999999</v>
          </cell>
          <cell r="Z633">
            <v>388</v>
          </cell>
          <cell r="AA633">
            <v>292</v>
          </cell>
          <cell r="AB633">
            <v>148</v>
          </cell>
          <cell r="AC633">
            <v>6</v>
          </cell>
          <cell r="AD633">
            <v>600000021</v>
          </cell>
          <cell r="AE633">
            <v>0.27</v>
          </cell>
          <cell r="AF633">
            <v>6.3</v>
          </cell>
        </row>
        <row r="634">
          <cell r="A634">
            <v>1001020846263</v>
          </cell>
          <cell r="B634" t="str">
            <v>СЛИВОЧНЫЕ сос п/о мгс 1*6</v>
          </cell>
          <cell r="C634" t="str">
            <v>КГ</v>
          </cell>
          <cell r="D634" t="str">
            <v>Колбасные изделия</v>
          </cell>
          <cell r="E634" t="str">
            <v>Сосиски</v>
          </cell>
          <cell r="F634" t="str">
            <v>Останкино</v>
          </cell>
          <cell r="G634" t="str">
            <v>ОМПК(О)</v>
          </cell>
          <cell r="H634" t="str">
            <v>ТУ 10.13.14-130-00425283-2017</v>
          </cell>
          <cell r="I634" t="str">
            <v>Мясной продукт. Изделие колбасное вареное категории Б.</v>
          </cell>
          <cell r="J634" t="str">
            <v>свинина, вода, говядина, белковый стабилизатор (вода, шкурка свиная), масло сливочное, сыворотка молочная сухая, смесь посолочно-нитритная (соль, фиксатор окраски нитрит натрия), цитрусовая клетчатка, соль, регуляторы кислотности: пирофосфаты, ацетаты натрия; стабилизатор камедь рожкового дерева, специи, сахар, ароматизаторы, усилитель вкуса и аромата глутамат натрия, антиокислитель изоаскорбат натрия, краситель кармины</v>
          </cell>
          <cell r="K634">
            <v>10</v>
          </cell>
          <cell r="L634">
            <v>16</v>
          </cell>
          <cell r="M634">
            <v>0</v>
          </cell>
          <cell r="N634" t="str">
            <v>184/762</v>
          </cell>
          <cell r="O634" t="str">
            <v>0…+6</v>
          </cell>
          <cell r="P634">
            <v>45</v>
          </cell>
          <cell r="Q634" t="str">
            <v>3 суток</v>
          </cell>
          <cell r="R634">
            <v>2800180000009</v>
          </cell>
          <cell r="S634">
            <v>12800180000006</v>
          </cell>
          <cell r="T634">
            <v>300</v>
          </cell>
          <cell r="U634">
            <v>190</v>
          </cell>
          <cell r="V634">
            <v>40</v>
          </cell>
          <cell r="W634">
            <v>1.05</v>
          </cell>
          <cell r="X634">
            <v>1.4999999999999999E-2</v>
          </cell>
          <cell r="Y634">
            <v>1.0649999999999999</v>
          </cell>
          <cell r="Z634">
            <v>388</v>
          </cell>
          <cell r="AA634">
            <v>292</v>
          </cell>
          <cell r="AB634">
            <v>148</v>
          </cell>
          <cell r="AC634">
            <v>6</v>
          </cell>
          <cell r="AD634">
            <v>600000021</v>
          </cell>
          <cell r="AE634">
            <v>0.27</v>
          </cell>
          <cell r="AF634">
            <v>6.3</v>
          </cell>
        </row>
        <row r="635">
          <cell r="A635">
            <v>1001022375063</v>
          </cell>
          <cell r="B635" t="str">
            <v>СОЧНЫЕ сос п/о мгс 1*6_СНГ</v>
          </cell>
          <cell r="C635" t="str">
            <v>КГ</v>
          </cell>
          <cell r="D635" t="str">
            <v>Колбасные изделия</v>
          </cell>
          <cell r="E635" t="str">
            <v>Сосиски</v>
          </cell>
          <cell r="F635" t="str">
            <v>Папа может</v>
          </cell>
          <cell r="G635" t="str">
            <v>ОМПК(Г)</v>
          </cell>
          <cell r="H635" t="str">
            <v>ТУ 10.13.14-130-00425283-2017</v>
          </cell>
          <cell r="I635" t="str">
            <v>Мясной продукт. Изделие колбасное вареное категории В.</v>
          </cell>
          <cell r="J635"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635">
            <v>8</v>
          </cell>
          <cell r="L635">
            <v>14</v>
          </cell>
          <cell r="M635">
            <v>0</v>
          </cell>
          <cell r="N635" t="str">
            <v>158/654</v>
          </cell>
          <cell r="O635" t="str">
            <v>0…+6</v>
          </cell>
          <cell r="P635">
            <v>45</v>
          </cell>
          <cell r="Q635" t="str">
            <v>3 суток</v>
          </cell>
          <cell r="R635">
            <v>2306695000003</v>
          </cell>
          <cell r="S635">
            <v>12306695000000</v>
          </cell>
          <cell r="T635">
            <v>300</v>
          </cell>
          <cell r="U635">
            <v>190</v>
          </cell>
          <cell r="V635">
            <v>40</v>
          </cell>
          <cell r="W635">
            <v>1.0339999999999998</v>
          </cell>
          <cell r="X635">
            <v>1.4999999999999999E-2</v>
          </cell>
          <cell r="Y635">
            <v>1.0489999999999997</v>
          </cell>
          <cell r="Z635">
            <v>388</v>
          </cell>
          <cell r="AA635">
            <v>292</v>
          </cell>
          <cell r="AB635">
            <v>148</v>
          </cell>
          <cell r="AC635">
            <v>6</v>
          </cell>
          <cell r="AD635">
            <v>600000021</v>
          </cell>
          <cell r="AE635">
            <v>0.27</v>
          </cell>
          <cell r="AF635">
            <v>6.2</v>
          </cell>
        </row>
        <row r="636">
          <cell r="A636">
            <v>1001022376088</v>
          </cell>
          <cell r="B636" t="str">
            <v>СОЧНЫЕ сос п/о мгс 1*6_UZ</v>
          </cell>
          <cell r="C636" t="str">
            <v>КГ</v>
          </cell>
          <cell r="D636" t="str">
            <v>Колбасные изделия</v>
          </cell>
          <cell r="E636" t="str">
            <v>Сосиски</v>
          </cell>
          <cell r="F636" t="str">
            <v>Папа может</v>
          </cell>
          <cell r="G636" t="str">
            <v>ОМПК(Г)</v>
          </cell>
          <cell r="H636" t="str">
            <v>ТУ 10.13.14-130-00425283-2017</v>
          </cell>
          <cell r="I636" t="str">
            <v>Мясной продукт. Изделие колбасное вареное категории В.</v>
          </cell>
          <cell r="J636"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636">
            <v>8</v>
          </cell>
          <cell r="L636">
            <v>14</v>
          </cell>
          <cell r="M636">
            <v>0</v>
          </cell>
          <cell r="N636" t="str">
            <v>158/654</v>
          </cell>
          <cell r="O636" t="str">
            <v>0…+6</v>
          </cell>
          <cell r="P636">
            <v>45</v>
          </cell>
          <cell r="Q636" t="str">
            <v>3 суток</v>
          </cell>
          <cell r="R636">
            <v>2306695000003</v>
          </cell>
          <cell r="S636">
            <v>12306695000000</v>
          </cell>
          <cell r="T636">
            <v>300</v>
          </cell>
          <cell r="U636">
            <v>190</v>
          </cell>
          <cell r="V636">
            <v>40</v>
          </cell>
          <cell r="W636">
            <v>1.0169999999999999</v>
          </cell>
          <cell r="X636">
            <v>1.4999999999999999E-2</v>
          </cell>
          <cell r="Y636">
            <v>1.0319999999999998</v>
          </cell>
          <cell r="Z636">
            <v>388</v>
          </cell>
          <cell r="AA636">
            <v>292</v>
          </cell>
          <cell r="AB636">
            <v>148</v>
          </cell>
          <cell r="AC636">
            <v>6</v>
          </cell>
          <cell r="AD636">
            <v>600000021</v>
          </cell>
          <cell r="AE636">
            <v>0.27</v>
          </cell>
          <cell r="AF636">
            <v>6.1</v>
          </cell>
        </row>
        <row r="637">
          <cell r="A637">
            <v>1001022376113</v>
          </cell>
          <cell r="B637" t="str">
            <v>СОЧНЫЕ сос п/о мгс 1*6_Ашан</v>
          </cell>
          <cell r="C637" t="str">
            <v>КГ</v>
          </cell>
          <cell r="D637" t="str">
            <v>Колбасные изделия</v>
          </cell>
          <cell r="E637" t="str">
            <v>Сосиски</v>
          </cell>
          <cell r="F637" t="str">
            <v>Папа может</v>
          </cell>
          <cell r="G637" t="str">
            <v>ОМПК(Г)</v>
          </cell>
          <cell r="H637" t="str">
            <v>ТУ 10.13.14-130-00425283-2017</v>
          </cell>
          <cell r="I637" t="str">
            <v>Мясной продукт. Изделие колбасное вареное категории В.</v>
          </cell>
          <cell r="J637" t="str">
            <v>свинина, мясо птицы механической обвалки куриное, белковый стабилизатор (свиной, говяжий, куриный), вода,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моно- и диглицериды жирных кислот, глюконо-дельта-лактон; стабилизаторы: альгинат натрия, Е407, камеди (рожкового дерева, гуаровая, ксантановая, тары); загустители: Е466, Е1414, Е1422; экстракты пряностей, мальтодекстрин, антиокислитель Е300, усилитель вкуса и аромата Е621, уплотнитель сульфат кальция, краситель кармины); масло растительное, соль</v>
          </cell>
          <cell r="K637">
            <v>9</v>
          </cell>
          <cell r="L637">
            <v>18</v>
          </cell>
          <cell r="M637">
            <v>3</v>
          </cell>
          <cell r="N637" t="str">
            <v>210/870</v>
          </cell>
          <cell r="O637" t="str">
            <v>0…+6</v>
          </cell>
          <cell r="P637">
            <v>45</v>
          </cell>
          <cell r="Q637" t="str">
            <v>3 суток</v>
          </cell>
          <cell r="R637">
            <v>2535001000004</v>
          </cell>
          <cell r="S637">
            <v>12535001000001</v>
          </cell>
          <cell r="T637">
            <v>300</v>
          </cell>
          <cell r="U637">
            <v>190</v>
          </cell>
          <cell r="V637">
            <v>40</v>
          </cell>
          <cell r="W637">
            <v>1.0339999999999998</v>
          </cell>
          <cell r="X637">
            <v>1.4999999999999999E-2</v>
          </cell>
          <cell r="Y637">
            <v>1.0489999999999997</v>
          </cell>
          <cell r="Z637">
            <v>388</v>
          </cell>
          <cell r="AA637">
            <v>292</v>
          </cell>
          <cell r="AB637">
            <v>148</v>
          </cell>
          <cell r="AC637">
            <v>6</v>
          </cell>
          <cell r="AD637">
            <v>600000021</v>
          </cell>
          <cell r="AE637">
            <v>0.27</v>
          </cell>
          <cell r="AF637">
            <v>6.2</v>
          </cell>
        </row>
        <row r="638">
          <cell r="A638">
            <v>1001024976530</v>
          </cell>
          <cell r="B638" t="str">
            <v>МОЛОЧНЫЕ КЛАССИЧЕСКИЕ сос п/о мгс 0.8кг</v>
          </cell>
          <cell r="C638" t="str">
            <v>ШТ</v>
          </cell>
          <cell r="D638" t="str">
            <v>Колбасные изделия</v>
          </cell>
          <cell r="E638" t="str">
            <v>Сосиски</v>
          </cell>
          <cell r="F638" t="str">
            <v>Папа может</v>
          </cell>
          <cell r="G638" t="str">
            <v xml:space="preserve">ОМПК(О)
</v>
          </cell>
          <cell r="H638" t="str">
            <v>ТУ 10.13.14-150-00425283-2018</v>
          </cell>
          <cell r="I638" t="str">
            <v>Изделие колбасное вареное из мяса птицы.</v>
          </cell>
          <cell r="J638"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38">
            <v>7</v>
          </cell>
          <cell r="L638">
            <v>16</v>
          </cell>
          <cell r="M638">
            <v>3</v>
          </cell>
          <cell r="N638" t="str">
            <v>184/762</v>
          </cell>
          <cell r="O638" t="str">
            <v>0…+6</v>
          </cell>
          <cell r="P638">
            <v>45</v>
          </cell>
          <cell r="Q638" t="str">
            <v>3 суток</v>
          </cell>
          <cell r="R638">
            <v>4607958075591</v>
          </cell>
          <cell r="S638">
            <v>14607958075598</v>
          </cell>
          <cell r="T638">
            <v>300</v>
          </cell>
          <cell r="U638">
            <v>160</v>
          </cell>
          <cell r="V638">
            <v>43</v>
          </cell>
          <cell r="W638">
            <v>0.8</v>
          </cell>
          <cell r="X638">
            <v>1.2E-2</v>
          </cell>
          <cell r="Y638">
            <v>0.81200000000000006</v>
          </cell>
          <cell r="Z638">
            <v>293</v>
          </cell>
          <cell r="AA638">
            <v>153</v>
          </cell>
          <cell r="AB638">
            <v>224</v>
          </cell>
          <cell r="AC638">
            <v>5</v>
          </cell>
          <cell r="AD638">
            <v>600000400</v>
          </cell>
          <cell r="AE638">
            <v>0.13700000000000001</v>
          </cell>
          <cell r="AF638">
            <v>4</v>
          </cell>
        </row>
        <row r="639">
          <cell r="A639">
            <v>1001024976616</v>
          </cell>
          <cell r="B639" t="str">
            <v>МОЛОЧНЫЕ КЛАССИЧЕСКИЕ сос п/о в/у 0.3кг</v>
          </cell>
          <cell r="C639" t="str">
            <v>ШТ</v>
          </cell>
          <cell r="D639" t="str">
            <v>Колбасные изделия</v>
          </cell>
          <cell r="E639" t="str">
            <v>Сосиски</v>
          </cell>
          <cell r="F639" t="str">
            <v>Папа может</v>
          </cell>
          <cell r="G639" t="str">
            <v>ОМПК(О)</v>
          </cell>
          <cell r="H639" t="str">
            <v>ТУ 10.13.14-150-00425283-2018</v>
          </cell>
          <cell r="I639" t="str">
            <v>Изделие колбасное вареное из мяса птицы.</v>
          </cell>
          <cell r="J639"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639">
            <v>7</v>
          </cell>
          <cell r="L639">
            <v>16</v>
          </cell>
          <cell r="M639">
            <v>3</v>
          </cell>
          <cell r="N639" t="str">
            <v>184/762</v>
          </cell>
          <cell r="O639" t="str">
            <v>0…+6</v>
          </cell>
          <cell r="P639">
            <v>45</v>
          </cell>
          <cell r="Q639" t="str">
            <v>3 суток</v>
          </cell>
          <cell r="R639">
            <v>4607958075911</v>
          </cell>
          <cell r="S639">
            <v>14607958075918</v>
          </cell>
          <cell r="T639">
            <v>193</v>
          </cell>
          <cell r="U639">
            <v>150</v>
          </cell>
          <cell r="V639">
            <v>25</v>
          </cell>
          <cell r="W639">
            <v>0.3</v>
          </cell>
          <cell r="X639">
            <v>5.0000000000000001E-3</v>
          </cell>
          <cell r="Y639">
            <v>0.30499999999999999</v>
          </cell>
          <cell r="Z639">
            <v>378</v>
          </cell>
          <cell r="AA639">
            <v>156</v>
          </cell>
          <cell r="AB639">
            <v>111</v>
          </cell>
          <cell r="AC639">
            <v>8</v>
          </cell>
          <cell r="AD639">
            <v>600000220</v>
          </cell>
          <cell r="AE639">
            <v>0.105</v>
          </cell>
          <cell r="AF639">
            <v>2.4</v>
          </cell>
        </row>
        <row r="640">
          <cell r="A640">
            <v>1001020965974</v>
          </cell>
          <cell r="B640" t="str">
            <v>МОЛОЧНЫЕ ТРАДИЦ. сос п/о мгс 2*4_45c</v>
          </cell>
          <cell r="C640" t="str">
            <v>КГ</v>
          </cell>
          <cell r="D640" t="str">
            <v>Колбасные изделия</v>
          </cell>
          <cell r="E640" t="str">
            <v>Сосиски</v>
          </cell>
          <cell r="F640" t="str">
            <v>Папа может</v>
          </cell>
          <cell r="G640" t="str">
            <v>ОМПК(О)
ОМПК(Г)</v>
          </cell>
          <cell r="H640" t="str">
            <v>ТУ 10.13.14-130-00425283-2017</v>
          </cell>
          <cell r="I640" t="str">
            <v>Мясосодержащий продукт. Изделие колбасное вареное категории В.</v>
          </cell>
          <cell r="J640" t="str">
            <v>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v>
          </cell>
          <cell r="K640">
            <v>10</v>
          </cell>
          <cell r="L640">
            <v>19</v>
          </cell>
          <cell r="M640">
            <v>0</v>
          </cell>
          <cell r="N640" t="str">
            <v>211/873</v>
          </cell>
          <cell r="O640" t="str">
            <v>0…+6</v>
          </cell>
          <cell r="P640">
            <v>45</v>
          </cell>
          <cell r="Q640" t="str">
            <v>3 суток</v>
          </cell>
          <cell r="R640">
            <v>2761910000006</v>
          </cell>
          <cell r="S640">
            <v>12761910000003</v>
          </cell>
          <cell r="T640">
            <v>300</v>
          </cell>
          <cell r="U640">
            <v>160</v>
          </cell>
          <cell r="V640">
            <v>80</v>
          </cell>
          <cell r="W640">
            <v>2.0750000000000002</v>
          </cell>
          <cell r="X640">
            <v>1.7000000000000001E-2</v>
          </cell>
          <cell r="Y640">
            <v>2.0920000000000001</v>
          </cell>
          <cell r="Z640">
            <v>383</v>
          </cell>
          <cell r="AA640">
            <v>283</v>
          </cell>
          <cell r="AB640">
            <v>183</v>
          </cell>
          <cell r="AC640">
            <v>4</v>
          </cell>
          <cell r="AD640">
            <v>600000023</v>
          </cell>
          <cell r="AE640">
            <v>0.28599999999999998</v>
          </cell>
          <cell r="AF640">
            <v>8.3000000000000007</v>
          </cell>
        </row>
        <row r="641">
          <cell r="A641">
            <v>1001024976123</v>
          </cell>
          <cell r="B641" t="str">
            <v>МОЛОЧНЫЕ КЛАССИЧЕСКИЕ ПМ сос п/о мгс 2*4</v>
          </cell>
          <cell r="C641" t="str">
            <v>КГ</v>
          </cell>
          <cell r="D641" t="str">
            <v>Колбасные изделия</v>
          </cell>
          <cell r="E641" t="str">
            <v>Сосиски</v>
          </cell>
          <cell r="F641" t="str">
            <v>Папа может</v>
          </cell>
          <cell r="G641" t="str">
            <v xml:space="preserve">ОМПК(О)
</v>
          </cell>
          <cell r="H641" t="str">
            <v>ТУ 10.13.14-150-00425283-2018</v>
          </cell>
          <cell r="I641" t="str">
            <v>Изделие колбасное вареное из мяса птицы.</v>
          </cell>
          <cell r="J641"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41">
            <v>7</v>
          </cell>
          <cell r="L641">
            <v>16</v>
          </cell>
          <cell r="M641">
            <v>3</v>
          </cell>
          <cell r="N641" t="str">
            <v>184/762</v>
          </cell>
          <cell r="O641" t="str">
            <v>0…+6</v>
          </cell>
          <cell r="P641">
            <v>45</v>
          </cell>
          <cell r="Q641" t="str">
            <v>3 суток</v>
          </cell>
          <cell r="R641">
            <v>2800203000009</v>
          </cell>
          <cell r="S641">
            <v>12800203000006</v>
          </cell>
          <cell r="T641">
            <v>300</v>
          </cell>
          <cell r="U641">
            <v>160</v>
          </cell>
          <cell r="V641">
            <v>80</v>
          </cell>
          <cell r="W641">
            <v>2.1</v>
          </cell>
          <cell r="X641">
            <v>1.2E-2</v>
          </cell>
          <cell r="Y641">
            <v>2.1120000000000001</v>
          </cell>
          <cell r="Z641">
            <v>383</v>
          </cell>
          <cell r="AA641">
            <v>283</v>
          </cell>
          <cell r="AB641">
            <v>183</v>
          </cell>
          <cell r="AC641">
            <v>4</v>
          </cell>
          <cell r="AD641">
            <v>600000023</v>
          </cell>
          <cell r="AE641">
            <v>0.28599999999999998</v>
          </cell>
          <cell r="AF641">
            <v>8.4</v>
          </cell>
        </row>
        <row r="642">
          <cell r="A642">
            <v>1001020836257</v>
          </cell>
          <cell r="B642" t="str">
            <v>МОЛОЧНЫЕ ГОСТ ПМ сос п/о мгс 0.3кг 7шт.</v>
          </cell>
          <cell r="C642" t="str">
            <v>ШТ</v>
          </cell>
          <cell r="D642" t="str">
            <v>Колбасные изделия</v>
          </cell>
          <cell r="E642" t="str">
            <v>Сосиски</v>
          </cell>
          <cell r="F642" t="str">
            <v>Папа может</v>
          </cell>
          <cell r="G642" t="str">
            <v>ОМПК(О)</v>
          </cell>
          <cell r="H642" t="str">
            <v>ГОСТ 23670-2019</v>
          </cell>
          <cell r="I642" t="str">
            <v>Мясной продукт. Изделие колбасное вареное категории Б.</v>
          </cell>
          <cell r="J642" t="str">
            <v>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и пирофосфаты, регуляторы кислотности: цитраты натрия, пряности, сахар, антиокислитель аскорбиновая кислота, усилитель вкуса и аромата глутамат натрия</v>
          </cell>
          <cell r="K642">
            <v>11</v>
          </cell>
          <cell r="L642">
            <v>28</v>
          </cell>
          <cell r="M642">
            <v>0</v>
          </cell>
          <cell r="N642" t="str">
            <v>296/1239</v>
          </cell>
          <cell r="O642" t="str">
            <v>0…+6</v>
          </cell>
          <cell r="P642">
            <v>45</v>
          </cell>
          <cell r="Q642" t="str">
            <v>3 суток</v>
          </cell>
          <cell r="R642">
            <v>4607958076260</v>
          </cell>
          <cell r="S642">
            <v>14607958076267</v>
          </cell>
          <cell r="T642">
            <v>158</v>
          </cell>
          <cell r="U642">
            <v>150</v>
          </cell>
          <cell r="V642">
            <v>25</v>
          </cell>
          <cell r="W642">
            <v>0.3</v>
          </cell>
          <cell r="X642">
            <v>6.0000000000000001E-3</v>
          </cell>
          <cell r="Y642">
            <v>0.30599999999999999</v>
          </cell>
          <cell r="Z642">
            <v>200</v>
          </cell>
          <cell r="AA642">
            <v>150</v>
          </cell>
          <cell r="AB642">
            <v>156</v>
          </cell>
          <cell r="AC642">
            <v>7</v>
          </cell>
          <cell r="AD642">
            <v>600000424</v>
          </cell>
          <cell r="AE642">
            <v>7.3999999999999996E-2</v>
          </cell>
          <cell r="AF642">
            <v>2.1</v>
          </cell>
        </row>
        <row r="643">
          <cell r="A643">
            <v>1001020836589</v>
          </cell>
          <cell r="B643" t="str">
            <v>МОЛОЧНЫЕ ГОСТ СН сос п/о мгс 0.41кг 10шт</v>
          </cell>
          <cell r="C643" t="str">
            <v>ШТ</v>
          </cell>
          <cell r="D643" t="str">
            <v>Колбасные изделия</v>
          </cell>
          <cell r="E643" t="str">
            <v>Сосиски</v>
          </cell>
          <cell r="F643" t="str">
            <v>Советское наследие</v>
          </cell>
          <cell r="G643" t="str">
            <v>ОМПК(Г)</v>
          </cell>
          <cell r="H643" t="str">
            <v>ГОСТ 23670-2019</v>
          </cell>
          <cell r="I643" t="str">
            <v>Мясной продукт. Изделие колбасное вареное категории Б.</v>
          </cell>
          <cell r="J643" t="str">
            <v>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и пирофосфаты, регуляторы кислотности: цитраты натрия, пряности, сахар, антиокислитель аскорбиновая кислота, усилитель вкуса и аромата глутамат натрия</v>
          </cell>
          <cell r="K643">
            <v>11</v>
          </cell>
          <cell r="L643">
            <v>28</v>
          </cell>
          <cell r="M643">
            <v>0</v>
          </cell>
          <cell r="N643" t="str">
            <v>296/1239</v>
          </cell>
          <cell r="O643" t="str">
            <v>0…+6</v>
          </cell>
          <cell r="P643">
            <v>45</v>
          </cell>
          <cell r="Q643" t="str">
            <v>3 суток</v>
          </cell>
          <cell r="R643">
            <v>4607958075898</v>
          </cell>
          <cell r="S643">
            <v>14607958075895</v>
          </cell>
          <cell r="T643">
            <v>157</v>
          </cell>
          <cell r="U643">
            <v>148</v>
          </cell>
          <cell r="V643">
            <v>40</v>
          </cell>
          <cell r="W643">
            <v>0.41</v>
          </cell>
          <cell r="X643">
            <v>6.0000000000000001E-3</v>
          </cell>
          <cell r="Y643">
            <v>0.41599999999999998</v>
          </cell>
          <cell r="Z643">
            <v>293</v>
          </cell>
          <cell r="AA643">
            <v>153</v>
          </cell>
          <cell r="AB643">
            <v>224</v>
          </cell>
          <cell r="AC643">
            <v>10</v>
          </cell>
          <cell r="AD643">
            <v>600000400</v>
          </cell>
          <cell r="AE643">
            <v>0.13700000000000001</v>
          </cell>
          <cell r="AF643">
            <v>4.0999999999999996</v>
          </cell>
        </row>
        <row r="644">
          <cell r="A644">
            <v>1001020836588</v>
          </cell>
          <cell r="B644" t="str">
            <v>МОЛОЧНЫЕ ГОСТ СН сос п/о мгс 1*6</v>
          </cell>
          <cell r="C644" t="str">
            <v>КГ</v>
          </cell>
          <cell r="D644" t="str">
            <v>Колбасные изделия</v>
          </cell>
          <cell r="E644" t="str">
            <v>Сосиски</v>
          </cell>
          <cell r="F644" t="str">
            <v>Советское наследие</v>
          </cell>
          <cell r="G644" t="str">
            <v>ОМПК(Г)</v>
          </cell>
          <cell r="H644" t="str">
            <v>ГОСТ 23670-2019</v>
          </cell>
          <cell r="I644" t="str">
            <v>Мясной продукт. Изделие колбасное вареное категории Б.</v>
          </cell>
          <cell r="J644" t="str">
            <v>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и пирофосфаты, регуляторы кислотности: цитраты натрия, пряности, сахар, антиокислитель аскорбиновая кислота, усилитель вкуса и аромата глутамат натрия</v>
          </cell>
          <cell r="K644">
            <v>11</v>
          </cell>
          <cell r="L644">
            <v>28</v>
          </cell>
          <cell r="M644">
            <v>0</v>
          </cell>
          <cell r="N644" t="str">
            <v>296/1239</v>
          </cell>
          <cell r="O644" t="str">
            <v>0…+6</v>
          </cell>
          <cell r="P644">
            <v>45</v>
          </cell>
          <cell r="Q644" t="str">
            <v>3 суток</v>
          </cell>
          <cell r="R644">
            <v>2800827000003</v>
          </cell>
          <cell r="S644">
            <v>12800827000000</v>
          </cell>
          <cell r="T644">
            <v>300</v>
          </cell>
          <cell r="U644">
            <v>160</v>
          </cell>
          <cell r="V644">
            <v>40</v>
          </cell>
          <cell r="W644">
            <v>1.05</v>
          </cell>
          <cell r="X644">
            <v>1.2E-2</v>
          </cell>
          <cell r="Y644">
            <v>1.0620000000000001</v>
          </cell>
          <cell r="Z644">
            <v>388</v>
          </cell>
          <cell r="AA644">
            <v>292</v>
          </cell>
          <cell r="AB644">
            <v>148</v>
          </cell>
          <cell r="AC644">
            <v>6</v>
          </cell>
          <cell r="AD644">
            <v>600000021</v>
          </cell>
          <cell r="AE644">
            <v>0.27</v>
          </cell>
          <cell r="AF644">
            <v>6.3</v>
          </cell>
        </row>
        <row r="645">
          <cell r="A645">
            <v>1001020835964</v>
          </cell>
          <cell r="B645" t="str">
            <v>МОЛОЧНЫЕ ГОСТ сос б/о мгс 1*3</v>
          </cell>
          <cell r="C645" t="str">
            <v>КГ</v>
          </cell>
          <cell r="D645" t="str">
            <v>Колбасные изделия</v>
          </cell>
          <cell r="E645" t="str">
            <v>Сосиски</v>
          </cell>
          <cell r="F645" t="str">
            <v>Останкино</v>
          </cell>
          <cell r="G645" t="str">
            <v>ОМПК(О)</v>
          </cell>
          <cell r="H645" t="str">
            <v>ГОСТ 23670-2019</v>
          </cell>
          <cell r="I645" t="str">
            <v>Мясной продукт. Изделие колбасное вареное категории Б.</v>
          </cell>
          <cell r="J645" t="str">
            <v>свинина, говядина, вода, молоко коровье сухое обезжиренное, соль, смесь посолочно-нитритная (соль, фиксатор окраски Е250),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Е621</v>
          </cell>
          <cell r="K645">
            <v>11</v>
          </cell>
          <cell r="L645">
            <v>28</v>
          </cell>
          <cell r="M645">
            <v>0</v>
          </cell>
          <cell r="N645" t="str">
            <v>296/1239</v>
          </cell>
          <cell r="O645" t="str">
            <v>0…+6</v>
          </cell>
          <cell r="P645">
            <v>20</v>
          </cell>
          <cell r="Q645" t="str">
            <v>3 суток</v>
          </cell>
          <cell r="R645">
            <v>2800120000007</v>
          </cell>
          <cell r="S645">
            <v>12800120000004</v>
          </cell>
          <cell r="T645">
            <v>300</v>
          </cell>
          <cell r="U645">
            <v>190</v>
          </cell>
          <cell r="V645">
            <v>50</v>
          </cell>
          <cell r="W645">
            <v>1.05</v>
          </cell>
          <cell r="X645">
            <v>1.4E-2</v>
          </cell>
          <cell r="Y645">
            <v>1.0640000000000001</v>
          </cell>
          <cell r="Z645">
            <v>292</v>
          </cell>
          <cell r="AA645">
            <v>178</v>
          </cell>
          <cell r="AB645">
            <v>178</v>
          </cell>
          <cell r="AC645">
            <v>3</v>
          </cell>
          <cell r="AD645">
            <v>600000029</v>
          </cell>
          <cell r="AE645">
            <v>0.13200000000000001</v>
          </cell>
          <cell r="AF645">
            <v>3.15</v>
          </cell>
        </row>
        <row r="646">
          <cell r="A646">
            <v>1001020836388</v>
          </cell>
          <cell r="B646" t="str">
            <v>МОЛОЧНЫЕ ГОСТ сос ц/о мгс 1*4</v>
          </cell>
          <cell r="C646" t="str">
            <v>КГ</v>
          </cell>
          <cell r="D646" t="str">
            <v>Колбасные изделия</v>
          </cell>
          <cell r="E646" t="str">
            <v>Сосиски</v>
          </cell>
          <cell r="F646" t="str">
            <v>Останкино</v>
          </cell>
          <cell r="G646" t="str">
            <v>ОМПК(О)</v>
          </cell>
          <cell r="H646" t="str">
            <v>ГОСТ 23670-2019</v>
          </cell>
          <cell r="I646" t="str">
            <v>Мясной продукт. Изделие колбасное вареное категории Б.</v>
          </cell>
          <cell r="J646"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пряности, сахар, антиокислитель аскорбиновая кислота, усилитель вкуса и аромата глутамат натрия</v>
          </cell>
          <cell r="K646">
            <v>11</v>
          </cell>
          <cell r="L646">
            <v>28</v>
          </cell>
          <cell r="M646">
            <v>0</v>
          </cell>
          <cell r="N646" t="str">
            <v>296/1239</v>
          </cell>
          <cell r="O646" t="str">
            <v>0…+6</v>
          </cell>
          <cell r="P646">
            <v>30</v>
          </cell>
          <cell r="Q646" t="str">
            <v>3 суток</v>
          </cell>
          <cell r="R646">
            <v>2540902000008</v>
          </cell>
          <cell r="S646">
            <v>12540902000005</v>
          </cell>
          <cell r="T646">
            <v>300</v>
          </cell>
          <cell r="U646">
            <v>160</v>
          </cell>
          <cell r="V646">
            <v>40</v>
          </cell>
          <cell r="W646">
            <v>1.075</v>
          </cell>
          <cell r="X646">
            <v>1.2E-2</v>
          </cell>
          <cell r="Y646">
            <v>1.087</v>
          </cell>
          <cell r="Z646">
            <v>292</v>
          </cell>
          <cell r="AA646">
            <v>178</v>
          </cell>
          <cell r="AB646">
            <v>178</v>
          </cell>
          <cell r="AC646">
            <v>4</v>
          </cell>
          <cell r="AD646">
            <v>600000029</v>
          </cell>
          <cell r="AE646">
            <v>0.13200000000000001</v>
          </cell>
          <cell r="AF646">
            <v>4.3</v>
          </cell>
        </row>
        <row r="647">
          <cell r="A647">
            <v>1001020836413</v>
          </cell>
          <cell r="B647" t="str">
            <v>МОЛОЧНЫЕ Коровино сос п/о мгс 1кг 6шт.</v>
          </cell>
          <cell r="C647" t="str">
            <v>ШТ</v>
          </cell>
          <cell r="D647" t="str">
            <v>Колбасные изделия</v>
          </cell>
          <cell r="E647" t="str">
            <v>Сосиски</v>
          </cell>
          <cell r="F647" t="str">
            <v>Коровино</v>
          </cell>
          <cell r="G647" t="str">
            <v>ОМПК(Г)</v>
          </cell>
          <cell r="H647" t="str">
            <v>ТУ 10.13.14-130-00425283-2017</v>
          </cell>
          <cell r="I647" t="str">
            <v>Мясной продукт. Изделие колбасное вареное категории Б.</v>
          </cell>
          <cell r="J647" t="str">
            <v>свинина, мясо цыпленка-бройлера механической обвалки куриное, белковый стабилизатор (шкурка свиная, вода), вода, крахмал картофельный, сыворотка молочная сухая, соль, нитритная соль (соль, фиксатор окраски нитрит натрия), стабилизаторы: альгинат натрия, каррагинан из водорослей EUCHEMA, камедь гуаровая,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647">
            <v>9</v>
          </cell>
          <cell r="L647">
            <v>15</v>
          </cell>
          <cell r="M647">
            <v>0</v>
          </cell>
          <cell r="N647" t="str">
            <v>171/708</v>
          </cell>
          <cell r="O647" t="str">
            <v>0…+6</v>
          </cell>
          <cell r="P647">
            <v>45</v>
          </cell>
          <cell r="Q647" t="str">
            <v>3 суток</v>
          </cell>
          <cell r="R647">
            <v>4607958075249</v>
          </cell>
          <cell r="S647">
            <v>14607958075246</v>
          </cell>
          <cell r="T647">
            <v>300</v>
          </cell>
          <cell r="U647">
            <v>160</v>
          </cell>
          <cell r="V647">
            <v>40</v>
          </cell>
          <cell r="W647">
            <v>1</v>
          </cell>
          <cell r="X647">
            <v>1.2E-2</v>
          </cell>
          <cell r="Y647">
            <v>1.012</v>
          </cell>
          <cell r="Z647">
            <v>388</v>
          </cell>
          <cell r="AA647">
            <v>292</v>
          </cell>
          <cell r="AB647">
            <v>148</v>
          </cell>
          <cell r="AC647">
            <v>6</v>
          </cell>
          <cell r="AD647">
            <v>600000021</v>
          </cell>
          <cell r="AE647">
            <v>0.27</v>
          </cell>
          <cell r="AF647">
            <v>6</v>
          </cell>
        </row>
        <row r="648">
          <cell r="A648">
            <v>1001020836250</v>
          </cell>
          <cell r="B648" t="str">
            <v>МОЛОЧНЫЕ Коровино сос п/о мгс 1.5*6_М</v>
          </cell>
          <cell r="C648" t="str">
            <v>КГ</v>
          </cell>
          <cell r="D648" t="str">
            <v>Колбасные изделия</v>
          </cell>
          <cell r="E648" t="str">
            <v>Сосиски</v>
          </cell>
          <cell r="F648" t="str">
            <v>Коровино</v>
          </cell>
          <cell r="G648" t="str">
            <v>ОМПК(Г)</v>
          </cell>
          <cell r="H648" t="str">
            <v>ТУ 10.13.14-130-00425283-2017</v>
          </cell>
          <cell r="I648" t="str">
            <v>Мясной продукт. Изделие колбасное вареное категории Б.</v>
          </cell>
          <cell r="J648" t="str">
            <v>свинина, мясо цыпленка-бройлера механической обвалки куриное, белковый стабилизатор (шкурка свиная, вода), вода, крахмал картофельный, сыворотка молочная сухая, соль, нитритная соль (соль, фиксатор окраски нитрит натрия), стабилизаторы: альгинат натрия, каррагинан из водорослей EUCHEMA, камедь гуаровая,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648">
            <v>9</v>
          </cell>
          <cell r="L648">
            <v>15</v>
          </cell>
          <cell r="M648">
            <v>0</v>
          </cell>
          <cell r="N648" t="str">
            <v>171/708</v>
          </cell>
          <cell r="O648" t="str">
            <v>0…+6</v>
          </cell>
          <cell r="P648">
            <v>45</v>
          </cell>
          <cell r="Q648" t="str">
            <v>3 суток</v>
          </cell>
          <cell r="R648">
            <v>2101257000008</v>
          </cell>
          <cell r="S648">
            <v>12101257000005</v>
          </cell>
          <cell r="T648">
            <v>300</v>
          </cell>
          <cell r="U648">
            <v>160</v>
          </cell>
          <cell r="V648">
            <v>60</v>
          </cell>
          <cell r="W648">
            <v>1.5669999999999999</v>
          </cell>
          <cell r="X648">
            <v>1.2E-2</v>
          </cell>
          <cell r="Y648">
            <v>1.579</v>
          </cell>
          <cell r="Z648">
            <v>388</v>
          </cell>
          <cell r="AA648">
            <v>292</v>
          </cell>
          <cell r="AB648">
            <v>240</v>
          </cell>
          <cell r="AC648">
            <v>6</v>
          </cell>
          <cell r="AD648">
            <v>600000017</v>
          </cell>
          <cell r="AE648">
            <v>0.36299999999999999</v>
          </cell>
          <cell r="AF648">
            <v>9.4</v>
          </cell>
        </row>
        <row r="649">
          <cell r="A649">
            <v>1001020836253</v>
          </cell>
          <cell r="B649" t="str">
            <v>МОЛОЧНЫЕ Коровино сос п/о мгс 1.5*6</v>
          </cell>
          <cell r="C649" t="str">
            <v>КГ</v>
          </cell>
          <cell r="D649" t="str">
            <v>Колбасные изделия</v>
          </cell>
          <cell r="E649" t="str">
            <v>Сосиски</v>
          </cell>
          <cell r="F649" t="str">
            <v>Коровино</v>
          </cell>
          <cell r="G649" t="str">
            <v>ОМПК(Г)</v>
          </cell>
          <cell r="H649" t="str">
            <v>ТУ 10.13.14-130-00425283-2017</v>
          </cell>
          <cell r="I649" t="str">
            <v>Мясной продукт. Изделие колбасное вареное категории Б.</v>
          </cell>
          <cell r="J649" t="str">
            <v>свинина, мясо цыпленка-бройлера механической обвалки куриное, белковый стабилизатор (шкурка свиная, вода), вода, крахмал картофельный, сыворотка молочная сухая, соль, нитритная соль (соль, фиксатор окраски нитрит натрия), стабилизаторы: альгинат натрия, каррагинан из водорослей EUCHEMA, камедь гуаровая,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649">
            <v>9</v>
          </cell>
          <cell r="L649">
            <v>15</v>
          </cell>
          <cell r="M649">
            <v>0</v>
          </cell>
          <cell r="N649" t="str">
            <v>171/708</v>
          </cell>
          <cell r="O649" t="str">
            <v>0…+6</v>
          </cell>
          <cell r="P649">
            <v>45</v>
          </cell>
          <cell r="Q649" t="str">
            <v>3 суток</v>
          </cell>
          <cell r="R649">
            <v>2101920000007</v>
          </cell>
          <cell r="S649">
            <v>12101920000004</v>
          </cell>
          <cell r="T649">
            <v>300</v>
          </cell>
          <cell r="U649">
            <v>160</v>
          </cell>
          <cell r="V649">
            <v>60</v>
          </cell>
          <cell r="W649">
            <v>1.5669999999999999</v>
          </cell>
          <cell r="X649">
            <v>1.2E-2</v>
          </cell>
          <cell r="Y649">
            <v>1.579</v>
          </cell>
          <cell r="Z649">
            <v>388</v>
          </cell>
          <cell r="AA649">
            <v>292</v>
          </cell>
          <cell r="AB649">
            <v>240</v>
          </cell>
          <cell r="AC649">
            <v>6</v>
          </cell>
          <cell r="AD649">
            <v>600000017</v>
          </cell>
          <cell r="AE649">
            <v>0.36299999999999999</v>
          </cell>
          <cell r="AF649">
            <v>9.4</v>
          </cell>
        </row>
        <row r="650">
          <cell r="A650">
            <v>1001020836234</v>
          </cell>
          <cell r="B650" t="str">
            <v>МОЛОЧНЫЕ Коровино сос п/о мгс 1.5*6_Ц</v>
          </cell>
          <cell r="C650" t="str">
            <v>КГ</v>
          </cell>
          <cell r="D650" t="str">
            <v>Колбасные изделия</v>
          </cell>
          <cell r="E650" t="str">
            <v>Сосиски</v>
          </cell>
          <cell r="F650" t="str">
            <v>Коровино</v>
          </cell>
          <cell r="G650" t="str">
            <v>ОМПК(Г)</v>
          </cell>
          <cell r="H650" t="str">
            <v>ТУ 10.13.14-130-00425283-2017</v>
          </cell>
          <cell r="I650" t="str">
            <v>Мясной продукт. Изделие колбасное вареное категории Б.</v>
          </cell>
          <cell r="J650" t="str">
            <v>свинина, мясо цыпленка-бройлера механической обвалки куриное, белковый стабилизатор (шкурка свиная, вода), вода, крахмал картофельный, сыворотка молочная сухая, соль, нитритная соль (соль, фиксатор окраски нитрит натрия), стабилизаторы: альгинат натрия, каррагинан из водорослей EUCHEMA, камедь гуаровая,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650">
            <v>9</v>
          </cell>
          <cell r="L650">
            <v>15</v>
          </cell>
          <cell r="M650">
            <v>0</v>
          </cell>
          <cell r="N650" t="str">
            <v>171/708</v>
          </cell>
          <cell r="O650" t="str">
            <v>0…+6</v>
          </cell>
          <cell r="P650">
            <v>45</v>
          </cell>
          <cell r="Q650" t="str">
            <v>3 суток</v>
          </cell>
          <cell r="R650">
            <v>2102001000008</v>
          </cell>
          <cell r="S650">
            <v>12102001000005</v>
          </cell>
          <cell r="T650">
            <v>300</v>
          </cell>
          <cell r="U650">
            <v>160</v>
          </cell>
          <cell r="V650">
            <v>60</v>
          </cell>
          <cell r="W650">
            <v>1.5669999999999999</v>
          </cell>
          <cell r="X650">
            <v>1.2E-2</v>
          </cell>
          <cell r="Y650">
            <v>1.579</v>
          </cell>
          <cell r="Z650">
            <v>388</v>
          </cell>
          <cell r="AA650">
            <v>292</v>
          </cell>
          <cell r="AB650">
            <v>240</v>
          </cell>
          <cell r="AC650">
            <v>6</v>
          </cell>
          <cell r="AD650">
            <v>600000017</v>
          </cell>
          <cell r="AE650">
            <v>0.36299999999999999</v>
          </cell>
          <cell r="AF650">
            <v>9.4</v>
          </cell>
        </row>
        <row r="651">
          <cell r="A651">
            <v>1001020866267</v>
          </cell>
          <cell r="B651" t="str">
            <v>ВЕНСКИЕ Папа может сос п/о мгс 1.5*2</v>
          </cell>
          <cell r="C651" t="str">
            <v>КГ</v>
          </cell>
          <cell r="D651" t="str">
            <v>Колбасные изделия</v>
          </cell>
          <cell r="E651" t="str">
            <v>Сосиски</v>
          </cell>
          <cell r="F651" t="str">
            <v>Папа может</v>
          </cell>
          <cell r="G651" t="str">
            <v xml:space="preserve">ОМПК(О)
</v>
          </cell>
          <cell r="H651" t="str">
            <v>ТУ 10.13.14-130-00425283-2017</v>
          </cell>
          <cell r="I651" t="str">
            <v>Мясосодержащий продукт. Изделие колбасное вареное категории В.</v>
          </cell>
          <cell r="J651" t="str">
            <v>свинина, вода, белковые стабилизаторы (свиной, куриный), комплексные пищевые добавки (животный белок говяжий, смесь посолочно-нитритная (соль, фиксатор окраски Е250), регуляторы кислотности: пирофосфаты, ацетаты и цитраты натрия; загустители: Е407, камеди (ксантановая, конжак), Е466; пищевые волокна, сахар, пряности (в т.ч. сельдерей) и экстракты пряностей, усилитель вкуса и аромата Е621, ароматизатор, антиокислители: аскорбиновая кислота, изоаскорбат натрия; молочный белок); соль, растительная клетчатка, краситель кармины</v>
          </cell>
          <cell r="K651">
            <v>10</v>
          </cell>
          <cell r="L651">
            <v>21</v>
          </cell>
          <cell r="M651">
            <v>0</v>
          </cell>
          <cell r="N651" t="str">
            <v>229/947</v>
          </cell>
          <cell r="O651" t="str">
            <v>0…+6</v>
          </cell>
          <cell r="P651">
            <v>45</v>
          </cell>
          <cell r="Q651" t="str">
            <v>3 суток</v>
          </cell>
          <cell r="R651">
            <v>2800032000003</v>
          </cell>
          <cell r="S651">
            <v>12800032000000</v>
          </cell>
          <cell r="T651">
            <v>300</v>
          </cell>
          <cell r="U651">
            <v>160</v>
          </cell>
          <cell r="V651">
            <v>80</v>
          </cell>
          <cell r="W651">
            <v>1.575</v>
          </cell>
          <cell r="X651">
            <v>1.4999999999999999E-2</v>
          </cell>
          <cell r="Y651">
            <v>1.5899999999999999</v>
          </cell>
          <cell r="Z651">
            <v>292</v>
          </cell>
          <cell r="AA651">
            <v>178</v>
          </cell>
          <cell r="AB651">
            <v>178</v>
          </cell>
          <cell r="AC651">
            <v>2</v>
          </cell>
          <cell r="AD651">
            <v>600000029</v>
          </cell>
          <cell r="AE651">
            <v>0.13200000000000001</v>
          </cell>
          <cell r="AF651">
            <v>3.15</v>
          </cell>
        </row>
        <row r="652">
          <cell r="A652">
            <v>1001022244928</v>
          </cell>
          <cell r="B652" t="str">
            <v>КОПЧЕНЫЕ сос п/о мгс 0.940кг</v>
          </cell>
          <cell r="C652" t="str">
            <v>КГ</v>
          </cell>
          <cell r="D652" t="str">
            <v>Колбасные изделия</v>
          </cell>
          <cell r="E652" t="str">
            <v>Сосиски</v>
          </cell>
          <cell r="F652" t="str">
            <v>Папа может</v>
          </cell>
          <cell r="G652" t="str">
            <v>ОМПК(О)</v>
          </cell>
          <cell r="H652" t="str">
            <v>ТУ 10.13.14-130-00425283-2017</v>
          </cell>
          <cell r="I652" t="str">
            <v>Мясной продукт. Изделие колбасное вареное категории В.</v>
          </cell>
          <cell r="J652"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антиокислитель: аскорбиновая и лимонная кислоты, усилитель вкуса и аромата глутамат натрия, сахар, краситель кармины</v>
          </cell>
          <cell r="K652">
            <v>10</v>
          </cell>
          <cell r="L652">
            <v>15</v>
          </cell>
          <cell r="M652">
            <v>0</v>
          </cell>
          <cell r="N652" t="str">
            <v>175/725</v>
          </cell>
          <cell r="O652" t="str">
            <v>0…+6</v>
          </cell>
          <cell r="P652">
            <v>45</v>
          </cell>
          <cell r="Q652" t="str">
            <v>3 суток</v>
          </cell>
          <cell r="R652">
            <v>2800041000001</v>
          </cell>
          <cell r="S652">
            <v>12800041000008</v>
          </cell>
          <cell r="T652">
            <v>160</v>
          </cell>
          <cell r="U652">
            <v>160</v>
          </cell>
          <cell r="V652">
            <v>80</v>
          </cell>
          <cell r="W652">
            <v>0.93800000000000006</v>
          </cell>
          <cell r="X652">
            <v>7.0000000000000001E-3</v>
          </cell>
          <cell r="Y652">
            <v>0.94500000000000006</v>
          </cell>
          <cell r="Z652">
            <v>292</v>
          </cell>
          <cell r="AA652">
            <v>178</v>
          </cell>
          <cell r="AB652">
            <v>178</v>
          </cell>
          <cell r="AC652">
            <v>4</v>
          </cell>
          <cell r="AD652">
            <v>600000029</v>
          </cell>
          <cell r="AE652">
            <v>0.13200000000000001</v>
          </cell>
          <cell r="AF652">
            <v>3.75</v>
          </cell>
        </row>
        <row r="653">
          <cell r="A653">
            <v>1001022246193</v>
          </cell>
          <cell r="B653" t="str">
            <v>КЛАССИЧЕСКИЕ ПМ сос п/о мгс_Kvalita</v>
          </cell>
          <cell r="C653" t="str">
            <v>КГ</v>
          </cell>
          <cell r="D653" t="str">
            <v>Колбасные изделия</v>
          </cell>
          <cell r="E653" t="str">
            <v>Сосиски</v>
          </cell>
          <cell r="F653" t="str">
            <v>Папа может</v>
          </cell>
          <cell r="G653" t="str">
            <v>ОМПК(О)</v>
          </cell>
          <cell r="H653" t="str">
            <v>ТУ 10.13.14-130-00425283-2017</v>
          </cell>
          <cell r="I653" t="str">
            <v>Мясной продукт. Изделие колбасное вареное категории В.</v>
          </cell>
          <cell r="J653"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v>
          </cell>
          <cell r="K653">
            <v>10</v>
          </cell>
          <cell r="L653">
            <v>15</v>
          </cell>
          <cell r="M653">
            <v>0</v>
          </cell>
          <cell r="N653" t="str">
            <v>175/725</v>
          </cell>
          <cell r="O653" t="str">
            <v>0…+6</v>
          </cell>
          <cell r="P653">
            <v>45</v>
          </cell>
          <cell r="Q653" t="str">
            <v>3 суток</v>
          </cell>
          <cell r="R653">
            <v>2800683000001</v>
          </cell>
          <cell r="S653">
            <v>12800683000008</v>
          </cell>
          <cell r="T653">
            <v>160</v>
          </cell>
          <cell r="U653">
            <v>160</v>
          </cell>
          <cell r="V653">
            <v>80</v>
          </cell>
          <cell r="W653">
            <v>0.93800000000000006</v>
          </cell>
          <cell r="X653">
            <v>7.0000000000000001E-3</v>
          </cell>
          <cell r="Y653">
            <v>0.94500000000000006</v>
          </cell>
          <cell r="Z653">
            <v>292</v>
          </cell>
          <cell r="AA653">
            <v>178</v>
          </cell>
          <cell r="AB653">
            <v>178</v>
          </cell>
          <cell r="AC653">
            <v>4</v>
          </cell>
          <cell r="AD653">
            <v>600000029</v>
          </cell>
          <cell r="AE653">
            <v>0.13200000000000001</v>
          </cell>
          <cell r="AF653">
            <v>3.75</v>
          </cell>
        </row>
        <row r="654">
          <cell r="A654">
            <v>1001022655999</v>
          </cell>
          <cell r="B654" t="str">
            <v>МОЛОЧНЫЕ ПРЕМИУМ сос п/о мгс 0.6кг 45c</v>
          </cell>
          <cell r="C654" t="str">
            <v>ШТ</v>
          </cell>
          <cell r="D654" t="str">
            <v>Колбасные изделия</v>
          </cell>
          <cell r="E654" t="str">
            <v>Сосиски</v>
          </cell>
          <cell r="F654" t="str">
            <v>Папа может</v>
          </cell>
          <cell r="G654" t="str">
            <v>ОМПК(О)</v>
          </cell>
          <cell r="H654" t="str">
            <v>ТУ 10.13.14-130-00425283-2017</v>
          </cell>
          <cell r="I654" t="str">
            <v>Мясосодержащий продукт. Изделие колбасное вареное категории В.</v>
          </cell>
          <cell r="J654" t="str">
            <v>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v>
          </cell>
          <cell r="K654">
            <v>10</v>
          </cell>
          <cell r="L654">
            <v>19</v>
          </cell>
          <cell r="M654">
            <v>0</v>
          </cell>
          <cell r="N654" t="str">
            <v>211/873</v>
          </cell>
          <cell r="O654" t="str">
            <v>0…+6</v>
          </cell>
          <cell r="P654">
            <v>45</v>
          </cell>
          <cell r="Q654" t="str">
            <v>3 суток</v>
          </cell>
          <cell r="R654">
            <v>4601296009706</v>
          </cell>
          <cell r="S654">
            <v>24601296009700</v>
          </cell>
          <cell r="T654">
            <v>160</v>
          </cell>
          <cell r="U654">
            <v>160</v>
          </cell>
          <cell r="V654">
            <v>50</v>
          </cell>
          <cell r="W654">
            <v>0.6</v>
          </cell>
          <cell r="X654">
            <v>6.0000000000000001E-3</v>
          </cell>
          <cell r="Y654">
            <v>0.60599999999999998</v>
          </cell>
          <cell r="Z654">
            <v>292</v>
          </cell>
          <cell r="AA654">
            <v>178</v>
          </cell>
          <cell r="AB654">
            <v>178</v>
          </cell>
          <cell r="AC654">
            <v>6</v>
          </cell>
          <cell r="AD654">
            <v>600000029</v>
          </cell>
          <cell r="AE654">
            <v>0.13200000000000001</v>
          </cell>
          <cell r="AF654">
            <v>3.6</v>
          </cell>
        </row>
        <row r="655">
          <cell r="A655">
            <v>1001020844249</v>
          </cell>
          <cell r="B655" t="str">
            <v>СЛИВОЧНЫЕ сос ц/о мгс 2*2_30с</v>
          </cell>
          <cell r="C655" t="str">
            <v>КГ</v>
          </cell>
          <cell r="D655" t="str">
            <v>Колбасные изделия</v>
          </cell>
          <cell r="E655" t="str">
            <v>Сосиски</v>
          </cell>
          <cell r="F655" t="str">
            <v>Останкино</v>
          </cell>
          <cell r="G655" t="str">
            <v>ОМПК(О)</v>
          </cell>
          <cell r="H655" t="str">
            <v>ТУ 10.13.14-130-00425283-2017</v>
          </cell>
          <cell r="I655" t="str">
            <v>Мясной продукт. Изделие колбасное вареное категории Б.</v>
          </cell>
          <cell r="J655" t="str">
            <v>свинина, вода, говядина, белковый стабилизатор (вода, шкурка свиная), масло сливочное, сыворотка молочная сухая, смесь посолочно-нитритная (соль, фиксатор окраски нитрит натрия), цитрусовая клетчатка, соль, регуляторы кислотности: пирофосфаты, ацетаты натрия; стабилизатор камедь рожкового дерева, специи, сахар, ароматизаторы, усилитель вкуса и аромата глутамат натрия, антиокислитель изоаскорбат натрия, краситель кармины</v>
          </cell>
          <cell r="K655">
            <v>10</v>
          </cell>
          <cell r="L655">
            <v>16</v>
          </cell>
          <cell r="M655">
            <v>0</v>
          </cell>
          <cell r="N655" t="str">
            <v>184/762</v>
          </cell>
          <cell r="O655" t="str">
            <v>0…+6</v>
          </cell>
          <cell r="P655">
            <v>30</v>
          </cell>
          <cell r="Q655" t="str">
            <v>3 суток</v>
          </cell>
          <cell r="R655">
            <v>2850740000000</v>
          </cell>
          <cell r="S655">
            <v>12850740000007</v>
          </cell>
          <cell r="T655">
            <v>300</v>
          </cell>
          <cell r="U655">
            <v>160</v>
          </cell>
          <cell r="V655">
            <v>80</v>
          </cell>
          <cell r="W655">
            <v>2.1</v>
          </cell>
          <cell r="X655">
            <v>1.7000000000000001E-2</v>
          </cell>
          <cell r="Y655">
            <v>2.117</v>
          </cell>
          <cell r="Z655">
            <v>292</v>
          </cell>
          <cell r="AA655">
            <v>178</v>
          </cell>
          <cell r="AB655">
            <v>178</v>
          </cell>
          <cell r="AC655">
            <v>2</v>
          </cell>
          <cell r="AD655">
            <v>600000029</v>
          </cell>
          <cell r="AE655">
            <v>0.13200000000000001</v>
          </cell>
          <cell r="AF655">
            <v>4.2</v>
          </cell>
        </row>
        <row r="656">
          <cell r="A656">
            <v>1001022465820</v>
          </cell>
          <cell r="B656" t="str">
            <v>СЛИВОЧНЫЕ Папа может сос п/о мгс 2*2_45с</v>
          </cell>
          <cell r="C656" t="str">
            <v>КГ</v>
          </cell>
          <cell r="D656" t="str">
            <v>Колбасные изделия</v>
          </cell>
          <cell r="E656" t="str">
            <v>Сосиски</v>
          </cell>
          <cell r="F656" t="str">
            <v>Папа может</v>
          </cell>
          <cell r="G656" t="str">
            <v>ОМПК(Г)</v>
          </cell>
          <cell r="H656" t="str">
            <v>ТУ 10.13.14-130-00425283-2017</v>
          </cell>
          <cell r="I656" t="str">
            <v>Мясосодержащий продукт. Изделие колбасное вареное категории В.</v>
          </cell>
          <cell r="J656"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56">
            <v>9</v>
          </cell>
          <cell r="L656">
            <v>20</v>
          </cell>
          <cell r="M656">
            <v>0</v>
          </cell>
          <cell r="N656" t="str">
            <v>216/893</v>
          </cell>
          <cell r="O656" t="str">
            <v>0…+6</v>
          </cell>
          <cell r="P656">
            <v>45</v>
          </cell>
          <cell r="Q656" t="str">
            <v>3 суток</v>
          </cell>
          <cell r="R656">
            <v>2438874000006</v>
          </cell>
          <cell r="S656">
            <v>12438874000003</v>
          </cell>
          <cell r="T656">
            <v>300</v>
          </cell>
          <cell r="U656">
            <v>160</v>
          </cell>
          <cell r="V656">
            <v>80</v>
          </cell>
          <cell r="W656">
            <v>2.0499999999999998</v>
          </cell>
          <cell r="X656">
            <v>1.2E-2</v>
          </cell>
          <cell r="Y656">
            <v>2.0619999999999998</v>
          </cell>
          <cell r="Z656">
            <v>292</v>
          </cell>
          <cell r="AA656">
            <v>178</v>
          </cell>
          <cell r="AB656">
            <v>178</v>
          </cell>
          <cell r="AC656">
            <v>2</v>
          </cell>
          <cell r="AD656">
            <v>600000029</v>
          </cell>
          <cell r="AE656">
            <v>0.13200000000000001</v>
          </cell>
          <cell r="AF656">
            <v>4.0999999999999996</v>
          </cell>
        </row>
        <row r="657">
          <cell r="A657">
            <v>1001022464491</v>
          </cell>
          <cell r="B657" t="str">
            <v>СЛИВОЧНЫЕ ПМ сос п/о мгс 0.940кг 4шт.</v>
          </cell>
          <cell r="C657" t="str">
            <v>ШТ</v>
          </cell>
          <cell r="D657" t="str">
            <v>Колбасные изделия</v>
          </cell>
          <cell r="E657" t="str">
            <v>Сосиски</v>
          </cell>
          <cell r="F657" t="str">
            <v>Папа может</v>
          </cell>
          <cell r="G657" t="str">
            <v>ОМПК(О)</v>
          </cell>
          <cell r="H657" t="str">
            <v>ТУ 10.13.14-130-00425283-2017</v>
          </cell>
          <cell r="I657" t="str">
            <v>Мясосодержащий продукт. Изделие колбасное вареное категории В.</v>
          </cell>
          <cell r="J657"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57">
            <v>9</v>
          </cell>
          <cell r="L657">
            <v>20</v>
          </cell>
          <cell r="M657">
            <v>0</v>
          </cell>
          <cell r="N657" t="str">
            <v>216/893</v>
          </cell>
          <cell r="O657" t="str">
            <v>0…+6</v>
          </cell>
          <cell r="P657">
            <v>45</v>
          </cell>
          <cell r="Q657" t="str">
            <v>3 суток</v>
          </cell>
          <cell r="R657">
            <v>4607958070169</v>
          </cell>
          <cell r="S657">
            <v>14607958070166</v>
          </cell>
          <cell r="T657">
            <v>160</v>
          </cell>
          <cell r="U657">
            <v>160</v>
          </cell>
          <cell r="V657">
            <v>80</v>
          </cell>
          <cell r="W657">
            <v>0.94</v>
          </cell>
          <cell r="X657">
            <v>7.0000000000000001E-3</v>
          </cell>
          <cell r="Y657">
            <v>0.94699999999999995</v>
          </cell>
          <cell r="Z657">
            <v>292</v>
          </cell>
          <cell r="AA657">
            <v>178</v>
          </cell>
          <cell r="AB657">
            <v>178</v>
          </cell>
          <cell r="AC657">
            <v>4</v>
          </cell>
          <cell r="AD657">
            <v>600000029</v>
          </cell>
          <cell r="AE657">
            <v>0.13200000000000001</v>
          </cell>
          <cell r="AF657">
            <v>3.76</v>
          </cell>
        </row>
        <row r="658">
          <cell r="A658">
            <v>1001022466226</v>
          </cell>
          <cell r="B658" t="str">
            <v>СЛИВОЧНЫЕ Папа может сос п/о мгс 1кг 4шт</v>
          </cell>
          <cell r="C658" t="str">
            <v>ШТ</v>
          </cell>
          <cell r="D658" t="str">
            <v>Колбасные изделия</v>
          </cell>
          <cell r="E658" t="str">
            <v>Сосиски</v>
          </cell>
          <cell r="F658" t="str">
            <v>Папа может</v>
          </cell>
          <cell r="G658" t="str">
            <v>ОМПК(Г)</v>
          </cell>
          <cell r="H658" t="str">
            <v>ТУ 10.13.14-130-00425283-2017</v>
          </cell>
          <cell r="I658" t="str">
            <v>Мясосодержащий продукт. Изделие колбасное вареное категории В.</v>
          </cell>
          <cell r="J658"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58">
            <v>9</v>
          </cell>
          <cell r="L658">
            <v>20</v>
          </cell>
          <cell r="M658">
            <v>0</v>
          </cell>
          <cell r="N658" t="str">
            <v>216/893</v>
          </cell>
          <cell r="O658" t="str">
            <v>0…+6</v>
          </cell>
          <cell r="P658">
            <v>45</v>
          </cell>
          <cell r="Q658" t="str">
            <v>3 суток</v>
          </cell>
          <cell r="R658">
            <v>4607958076659</v>
          </cell>
          <cell r="S658">
            <v>14607958076656</v>
          </cell>
          <cell r="T658">
            <v>300</v>
          </cell>
          <cell r="U658">
            <v>190</v>
          </cell>
          <cell r="V658">
            <v>40</v>
          </cell>
          <cell r="W658">
            <v>1</v>
          </cell>
          <cell r="X658">
            <v>1.4999999999999999E-2</v>
          </cell>
          <cell r="Y658">
            <v>1.0149999999999999</v>
          </cell>
          <cell r="Z658">
            <v>292</v>
          </cell>
          <cell r="AA658">
            <v>178</v>
          </cell>
          <cell r="AB658">
            <v>178</v>
          </cell>
          <cell r="AC658">
            <v>4</v>
          </cell>
          <cell r="AD658">
            <v>600000029</v>
          </cell>
          <cell r="AE658">
            <v>0.13200000000000001</v>
          </cell>
          <cell r="AF658">
            <v>4</v>
          </cell>
        </row>
        <row r="659">
          <cell r="A659">
            <v>1001022465823</v>
          </cell>
          <cell r="B659" t="str">
            <v>СЛИВОЧНЫЕ Папа может сос п/о мгс 1*4_45с</v>
          </cell>
          <cell r="C659" t="str">
            <v>КГ</v>
          </cell>
          <cell r="D659" t="str">
            <v>Колбасные изделия</v>
          </cell>
          <cell r="E659" t="str">
            <v>Сосиски</v>
          </cell>
          <cell r="F659" t="str">
            <v>Папа может</v>
          </cell>
          <cell r="G659" t="str">
            <v>ОМПК(Г)</v>
          </cell>
          <cell r="H659" t="str">
            <v>ТУ 10.13.14-130-00425283-2017</v>
          </cell>
          <cell r="I659" t="str">
            <v>Мясосодержащий продукт. Изделие колбасное вареное категории В.</v>
          </cell>
          <cell r="J659"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59">
            <v>9</v>
          </cell>
          <cell r="L659">
            <v>20</v>
          </cell>
          <cell r="M659">
            <v>0</v>
          </cell>
          <cell r="N659" t="str">
            <v>216/893</v>
          </cell>
          <cell r="O659" t="str">
            <v>0…+6</v>
          </cell>
          <cell r="P659">
            <v>45</v>
          </cell>
          <cell r="Q659" t="str">
            <v>3 суток</v>
          </cell>
          <cell r="R659">
            <v>2922737000000</v>
          </cell>
          <cell r="S659">
            <v>12922737000007</v>
          </cell>
          <cell r="T659">
            <v>300</v>
          </cell>
          <cell r="U659">
            <v>160</v>
          </cell>
          <cell r="V659">
            <v>40</v>
          </cell>
          <cell r="W659">
            <v>1.05</v>
          </cell>
          <cell r="X659">
            <v>1.2E-2</v>
          </cell>
          <cell r="Y659">
            <v>1.0620000000000001</v>
          </cell>
          <cell r="Z659">
            <v>292</v>
          </cell>
          <cell r="AA659">
            <v>178</v>
          </cell>
          <cell r="AB659">
            <v>178</v>
          </cell>
          <cell r="AC659">
            <v>4</v>
          </cell>
          <cell r="AD659">
            <v>600000029</v>
          </cell>
          <cell r="AE659">
            <v>0.13200000000000001</v>
          </cell>
          <cell r="AF659">
            <v>4.2</v>
          </cell>
        </row>
        <row r="660">
          <cell r="A660">
            <v>1001022466122</v>
          </cell>
          <cell r="B660" t="str">
            <v>СЛИВОЧНЫЕ ПМ сос п/о мгс 1*4_Ашан</v>
          </cell>
          <cell r="C660" t="str">
            <v>КГ</v>
          </cell>
          <cell r="D660" t="str">
            <v>Колбасные изделия</v>
          </cell>
          <cell r="E660" t="str">
            <v>Сосиски</v>
          </cell>
          <cell r="F660" t="str">
            <v>Папа может</v>
          </cell>
          <cell r="G660" t="str">
            <v>ОМПК(Г)</v>
          </cell>
          <cell r="H660" t="str">
            <v>ТУ 10.13.14-130-00425283-2017</v>
          </cell>
          <cell r="I660" t="str">
            <v>Мясосодержащий продукт. Изделие колбасное вареное категории В.</v>
          </cell>
          <cell r="J660"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60">
            <v>9</v>
          </cell>
          <cell r="L660">
            <v>20</v>
          </cell>
          <cell r="M660">
            <v>0</v>
          </cell>
          <cell r="N660" t="str">
            <v>216/893</v>
          </cell>
          <cell r="O660" t="str">
            <v>0…+6</v>
          </cell>
          <cell r="P660">
            <v>45</v>
          </cell>
          <cell r="Q660" t="str">
            <v>3 суток</v>
          </cell>
          <cell r="R660">
            <v>2353805000002</v>
          </cell>
          <cell r="S660">
            <v>12353805000009</v>
          </cell>
          <cell r="T660">
            <v>300</v>
          </cell>
          <cell r="U660">
            <v>160</v>
          </cell>
          <cell r="V660">
            <v>40</v>
          </cell>
          <cell r="W660">
            <v>1.05</v>
          </cell>
          <cell r="X660">
            <v>1.2E-2</v>
          </cell>
          <cell r="Y660">
            <v>1.0620000000000001</v>
          </cell>
          <cell r="Z660">
            <v>292</v>
          </cell>
          <cell r="AA660">
            <v>178</v>
          </cell>
          <cell r="AB660">
            <v>178</v>
          </cell>
          <cell r="AC660">
            <v>4</v>
          </cell>
          <cell r="AD660">
            <v>600000029</v>
          </cell>
          <cell r="AE660">
            <v>0.13200000000000001</v>
          </cell>
          <cell r="AF660">
            <v>4.2</v>
          </cell>
        </row>
        <row r="661">
          <cell r="A661">
            <v>1001022375214</v>
          </cell>
          <cell r="B661" t="str">
            <v>СОЧНЫЕ сос п/о мгс 1*4_Х5</v>
          </cell>
          <cell r="C661" t="str">
            <v>КГ</v>
          </cell>
          <cell r="D661" t="str">
            <v>Колбасные изделия</v>
          </cell>
          <cell r="E661" t="str">
            <v>Сосиски</v>
          </cell>
          <cell r="F661" t="str">
            <v>Папа может</v>
          </cell>
          <cell r="G661" t="str">
            <v>ОМПК(Г)</v>
          </cell>
          <cell r="H661" t="str">
            <v>ТУ 10.13.14-130-00425283-2017</v>
          </cell>
          <cell r="I661" t="str">
            <v>Мясной продукт. Изделие колбасное вареное категории В.</v>
          </cell>
          <cell r="J661" t="str">
            <v>свинина, мясо птицы механической обвалки куриное, белковый стабилизатор (свиной, говяжий, куриный), вода,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моно- и диглицериды жирных кислот, глюконо-дельта-лактон; стабилизаторы: альгинат натрия, Е407, камеди (рожкового дерева, гуаровая, ксантановая, тары); загустители: Е466, Е1414, Е1422; экстракты пряностей, мальтодекстрин, антиокислитель Е300, усилитель вкуса и аромата Е621, уплотнитель сульфат кальция, краситель кармины); масло растительное, соль</v>
          </cell>
          <cell r="K661">
            <v>9</v>
          </cell>
          <cell r="L661">
            <v>18</v>
          </cell>
          <cell r="M661">
            <v>3</v>
          </cell>
          <cell r="N661" t="str">
            <v>210/870</v>
          </cell>
          <cell r="O661" t="str">
            <v>0…+6</v>
          </cell>
          <cell r="P661">
            <v>45</v>
          </cell>
          <cell r="Q661" t="str">
            <v>3 суток</v>
          </cell>
          <cell r="R661">
            <v>2504439000009</v>
          </cell>
          <cell r="S661">
            <v>12504439000006</v>
          </cell>
          <cell r="T661">
            <v>300</v>
          </cell>
          <cell r="U661">
            <v>190</v>
          </cell>
          <cell r="V661">
            <v>40</v>
          </cell>
          <cell r="W661">
            <v>1.05</v>
          </cell>
          <cell r="X661">
            <v>1.2E-2</v>
          </cell>
          <cell r="Y661">
            <v>1.0620000000000001</v>
          </cell>
          <cell r="Z661">
            <v>292</v>
          </cell>
          <cell r="AA661">
            <v>178</v>
          </cell>
          <cell r="AB661">
            <v>178</v>
          </cell>
          <cell r="AC661">
            <v>4</v>
          </cell>
          <cell r="AD661">
            <v>600000029</v>
          </cell>
          <cell r="AE661">
            <v>0.13200000000000001</v>
          </cell>
          <cell r="AF661">
            <v>4.2</v>
          </cell>
        </row>
        <row r="662">
          <cell r="A662">
            <v>1001022556295</v>
          </cell>
          <cell r="B662" t="str">
            <v>ФИЛЕЙНЫЕ сос ц/о мгс 1.5*2_45с</v>
          </cell>
          <cell r="C662" t="str">
            <v>КГ</v>
          </cell>
          <cell r="D662" t="str">
            <v>Колбасные изделия</v>
          </cell>
          <cell r="E662" t="str">
            <v>Сосиски</v>
          </cell>
          <cell r="F662" t="str">
            <v>Останкино</v>
          </cell>
          <cell r="G662" t="str">
            <v xml:space="preserve">ОМПК(Г)
</v>
          </cell>
          <cell r="H662" t="str">
            <v>ТУ 10.13.14-150-00425283-2018</v>
          </cell>
          <cell r="I662" t="str">
            <v>Изделие колбасное вареное из мяса птицы 1 сорта.</v>
          </cell>
          <cell r="J662"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62">
            <v>10</v>
          </cell>
          <cell r="L662">
            <v>18</v>
          </cell>
          <cell r="M662">
            <v>5</v>
          </cell>
          <cell r="N662" t="str">
            <v>222/921</v>
          </cell>
          <cell r="O662" t="str">
            <v>0…+6</v>
          </cell>
          <cell r="P662">
            <v>45</v>
          </cell>
          <cell r="Q662" t="str">
            <v>3 суток</v>
          </cell>
          <cell r="R662">
            <v>2871630000009</v>
          </cell>
          <cell r="S662">
            <v>12871630000006</v>
          </cell>
          <cell r="T662">
            <v>300</v>
          </cell>
          <cell r="U662">
            <v>160</v>
          </cell>
          <cell r="V662">
            <v>80</v>
          </cell>
          <cell r="W662">
            <v>1.55</v>
          </cell>
          <cell r="X662">
            <v>1.7000000000000001E-2</v>
          </cell>
          <cell r="Y662">
            <v>1.5669999999999999</v>
          </cell>
          <cell r="Z662">
            <v>292</v>
          </cell>
          <cell r="AA662">
            <v>178</v>
          </cell>
          <cell r="AB662">
            <v>178</v>
          </cell>
          <cell r="AC662">
            <v>2</v>
          </cell>
          <cell r="AD662">
            <v>600000029</v>
          </cell>
          <cell r="AE662">
            <v>0.13200000000000001</v>
          </cell>
          <cell r="AF662">
            <v>3.1</v>
          </cell>
        </row>
        <row r="663">
          <cell r="A663">
            <v>1001022556296</v>
          </cell>
          <cell r="B663" t="str">
            <v>ФИЛЕЙНЫЕ сос ц/о мгс 1.5*2_Спар_45с</v>
          </cell>
          <cell r="C663" t="str">
            <v>КГ</v>
          </cell>
          <cell r="D663" t="str">
            <v>Колбасные изделия</v>
          </cell>
          <cell r="E663" t="str">
            <v>Сосиски</v>
          </cell>
          <cell r="F663" t="str">
            <v>Останкино</v>
          </cell>
          <cell r="G663" t="str">
            <v xml:space="preserve">ОМПК(Г)
</v>
          </cell>
          <cell r="H663" t="str">
            <v>ТУ 10.13.14-150-00425283-2018</v>
          </cell>
          <cell r="I663" t="str">
            <v>Изделие колбасное вареное из мяса птицы 1 сорта.</v>
          </cell>
          <cell r="J663"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63">
            <v>10</v>
          </cell>
          <cell r="L663">
            <v>18</v>
          </cell>
          <cell r="M663">
            <v>5</v>
          </cell>
          <cell r="N663" t="str">
            <v>222/921</v>
          </cell>
          <cell r="O663" t="str">
            <v>0…+6</v>
          </cell>
          <cell r="P663">
            <v>45</v>
          </cell>
          <cell r="Q663" t="str">
            <v>3 суток</v>
          </cell>
          <cell r="R663">
            <v>2309620000000</v>
          </cell>
          <cell r="S663">
            <v>12309620000007</v>
          </cell>
          <cell r="T663">
            <v>300</v>
          </cell>
          <cell r="U663">
            <v>160</v>
          </cell>
          <cell r="V663">
            <v>80</v>
          </cell>
          <cell r="W663">
            <v>1.55</v>
          </cell>
          <cell r="X663">
            <v>1.2E-2</v>
          </cell>
          <cell r="Y663">
            <v>1.5620000000000001</v>
          </cell>
          <cell r="Z663">
            <v>292</v>
          </cell>
          <cell r="AA663">
            <v>178</v>
          </cell>
          <cell r="AB663">
            <v>178</v>
          </cell>
          <cell r="AC663">
            <v>2</v>
          </cell>
          <cell r="AD663">
            <v>600000029</v>
          </cell>
          <cell r="AE663">
            <v>0.13200000000000001</v>
          </cell>
          <cell r="AF663">
            <v>3.1</v>
          </cell>
        </row>
        <row r="664">
          <cell r="A664">
            <v>1001024253493</v>
          </cell>
          <cell r="B664" t="str">
            <v>ЭКСТРА ФИЛЕЙНЫЕ сос п/о мгс 1.5*2_СНГ</v>
          </cell>
          <cell r="C664" t="str">
            <v>КГ</v>
          </cell>
          <cell r="D664" t="str">
            <v>Колбасные изделия</v>
          </cell>
          <cell r="E664" t="str">
            <v>Сосиски</v>
          </cell>
          <cell r="F664" t="str">
            <v>Папа может</v>
          </cell>
          <cell r="G664" t="str">
            <v xml:space="preserve">ОМПК(О)
</v>
          </cell>
          <cell r="H664" t="str">
            <v>ТУ 10.13.14-150-00425283-2018</v>
          </cell>
          <cell r="I664" t="str">
            <v>Изделие колбасное вареное из мяса птицы 1 сорта.</v>
          </cell>
          <cell r="J664"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64">
            <v>11</v>
          </cell>
          <cell r="L664">
            <v>18</v>
          </cell>
          <cell r="M664">
            <v>3</v>
          </cell>
          <cell r="N664" t="str">
            <v>218/904</v>
          </cell>
          <cell r="O664" t="str">
            <v>0…+6</v>
          </cell>
          <cell r="P664">
            <v>45</v>
          </cell>
          <cell r="Q664" t="str">
            <v>3 суток</v>
          </cell>
          <cell r="R664">
            <v>2800274000007</v>
          </cell>
          <cell r="S664">
            <v>12800274000004</v>
          </cell>
          <cell r="T664">
            <v>300</v>
          </cell>
          <cell r="U664">
            <v>160</v>
          </cell>
          <cell r="V664">
            <v>80</v>
          </cell>
          <cell r="W664">
            <v>1.55</v>
          </cell>
          <cell r="X664">
            <v>1.7000000000000001E-2</v>
          </cell>
          <cell r="Y664">
            <v>1.5669999999999999</v>
          </cell>
          <cell r="Z664">
            <v>292</v>
          </cell>
          <cell r="AA664">
            <v>178</v>
          </cell>
          <cell r="AB664">
            <v>178</v>
          </cell>
          <cell r="AC664">
            <v>2</v>
          </cell>
          <cell r="AD664">
            <v>600000029</v>
          </cell>
          <cell r="AE664">
            <v>0.13200000000000001</v>
          </cell>
          <cell r="AF664">
            <v>3.1</v>
          </cell>
        </row>
        <row r="665">
          <cell r="A665">
            <v>1001024256080</v>
          </cell>
          <cell r="B665" t="str">
            <v>ЭКСТРА ФИЛЕЙНЫЕ сос п/о мгс 1.5*2_UZ</v>
          </cell>
          <cell r="C665" t="str">
            <v>КГ</v>
          </cell>
          <cell r="D665" t="str">
            <v>Колбасные изделия</v>
          </cell>
          <cell r="E665" t="str">
            <v>Сосиски</v>
          </cell>
          <cell r="F665" t="str">
            <v>Папа может</v>
          </cell>
          <cell r="G665" t="str">
            <v xml:space="preserve">ОМПК(О)
</v>
          </cell>
          <cell r="H665" t="str">
            <v>ТУ 10.13.14-150-00425283-2018</v>
          </cell>
          <cell r="I665" t="str">
            <v>Изделие колбасное вареное из мяса птицы 1 сорта.</v>
          </cell>
          <cell r="J665"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65">
            <v>11</v>
          </cell>
          <cell r="L665">
            <v>18</v>
          </cell>
          <cell r="M665">
            <v>3</v>
          </cell>
          <cell r="N665" t="str">
            <v>218/904</v>
          </cell>
          <cell r="O665" t="str">
            <v>0…+6</v>
          </cell>
          <cell r="P665">
            <v>45</v>
          </cell>
          <cell r="Q665" t="str">
            <v>3 суток</v>
          </cell>
          <cell r="R665">
            <v>2800274000007</v>
          </cell>
          <cell r="S665">
            <v>12800274000004</v>
          </cell>
          <cell r="T665">
            <v>300</v>
          </cell>
          <cell r="U665">
            <v>160</v>
          </cell>
          <cell r="V665">
            <v>80</v>
          </cell>
          <cell r="W665">
            <v>1.55</v>
          </cell>
          <cell r="X665">
            <v>1.7000000000000001E-2</v>
          </cell>
          <cell r="Y665">
            <v>1.5669999999999999</v>
          </cell>
          <cell r="Z665">
            <v>292</v>
          </cell>
          <cell r="AA665">
            <v>178</v>
          </cell>
          <cell r="AB665">
            <v>178</v>
          </cell>
          <cell r="AC665">
            <v>2</v>
          </cell>
          <cell r="AD665">
            <v>600000029</v>
          </cell>
          <cell r="AE665">
            <v>0.13200000000000001</v>
          </cell>
          <cell r="AF665">
            <v>3.1</v>
          </cell>
        </row>
        <row r="666">
          <cell r="A666">
            <v>1001024255697</v>
          </cell>
          <cell r="B666" t="str">
            <v>ЭКСТРА ФИЛЕЙНЫЕ сос п/о мгс 1.5*2</v>
          </cell>
          <cell r="C666" t="str">
            <v>КГ</v>
          </cell>
          <cell r="D666" t="str">
            <v>Колбасные изделия</v>
          </cell>
          <cell r="E666" t="str">
            <v>Сосиски</v>
          </cell>
          <cell r="F666" t="str">
            <v>Папа может</v>
          </cell>
          <cell r="G666" t="str">
            <v xml:space="preserve">ОМПК(О)
</v>
          </cell>
          <cell r="H666" t="str">
            <v>ТУ 10.13.14-150-00425283-2018</v>
          </cell>
          <cell r="I666" t="str">
            <v>Изделие колбасное вареное из мяса птицы 1 сорта.</v>
          </cell>
          <cell r="J666"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66">
            <v>11</v>
          </cell>
          <cell r="L666">
            <v>18</v>
          </cell>
          <cell r="M666">
            <v>3</v>
          </cell>
          <cell r="N666" t="str">
            <v>218/904</v>
          </cell>
          <cell r="O666" t="str">
            <v>0…+6</v>
          </cell>
          <cell r="P666">
            <v>45</v>
          </cell>
          <cell r="Q666" t="str">
            <v>3 суток</v>
          </cell>
          <cell r="R666">
            <v>2102730000003</v>
          </cell>
          <cell r="S666">
            <v>12102730000000</v>
          </cell>
          <cell r="T666">
            <v>300</v>
          </cell>
          <cell r="U666">
            <v>160</v>
          </cell>
          <cell r="V666">
            <v>80</v>
          </cell>
          <cell r="W666">
            <v>1.55</v>
          </cell>
          <cell r="X666">
            <v>1.7000000000000001E-2</v>
          </cell>
          <cell r="Y666">
            <v>1.5669999999999999</v>
          </cell>
          <cell r="Z666">
            <v>292</v>
          </cell>
          <cell r="AA666">
            <v>178</v>
          </cell>
          <cell r="AB666">
            <v>178</v>
          </cell>
          <cell r="AC666">
            <v>2</v>
          </cell>
          <cell r="AD666">
            <v>600000029</v>
          </cell>
          <cell r="AE666">
            <v>0.13200000000000001</v>
          </cell>
          <cell r="AF666">
            <v>3.1</v>
          </cell>
        </row>
        <row r="667">
          <cell r="A667">
            <v>1001024255719</v>
          </cell>
          <cell r="B667" t="str">
            <v>ЭКСТРА ФИЛЕЙНЫЕ сос п/о мгс 0.35кг</v>
          </cell>
          <cell r="C667" t="str">
            <v>ШТ</v>
          </cell>
          <cell r="D667" t="str">
            <v>Колбасные изделия</v>
          </cell>
          <cell r="E667" t="str">
            <v>Сосиски</v>
          </cell>
          <cell r="F667" t="str">
            <v>Папа может</v>
          </cell>
          <cell r="G667" t="str">
            <v xml:space="preserve">ОМПК(О)
</v>
          </cell>
          <cell r="H667" t="str">
            <v>ТУ 10.13.14-150-00425283-2018</v>
          </cell>
          <cell r="I667" t="str">
            <v>Изделие колбасное вареное из мяса птицы 1 сорта.</v>
          </cell>
          <cell r="J667"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67">
            <v>11</v>
          </cell>
          <cell r="L667">
            <v>18</v>
          </cell>
          <cell r="M667">
            <v>3</v>
          </cell>
          <cell r="N667" t="str">
            <v>218/904</v>
          </cell>
          <cell r="O667" t="str">
            <v>0…+6</v>
          </cell>
          <cell r="P667">
            <v>45</v>
          </cell>
          <cell r="Q667" t="str">
            <v>3 суток</v>
          </cell>
          <cell r="R667">
            <v>4607958073078</v>
          </cell>
          <cell r="S667">
            <v>14607958073075</v>
          </cell>
          <cell r="T667">
            <v>340</v>
          </cell>
          <cell r="U667">
            <v>100</v>
          </cell>
          <cell r="V667">
            <v>20</v>
          </cell>
          <cell r="W667">
            <v>0.35</v>
          </cell>
          <cell r="X667">
            <v>5.0000000000000001E-3</v>
          </cell>
          <cell r="Y667">
            <v>0.35499999999999998</v>
          </cell>
          <cell r="Z667">
            <v>388</v>
          </cell>
          <cell r="AA667">
            <v>193</v>
          </cell>
          <cell r="AB667">
            <v>108</v>
          </cell>
          <cell r="AC667">
            <v>8</v>
          </cell>
          <cell r="AD667">
            <v>600000013</v>
          </cell>
          <cell r="AE667">
            <v>0.14699999999999999</v>
          </cell>
          <cell r="AF667">
            <v>2.8</v>
          </cell>
        </row>
        <row r="668">
          <cell r="A668">
            <v>1001022246239</v>
          </cell>
          <cell r="B668" t="str">
            <v>ГРИЛЬ-МАСТЕР сос п/о мгс 0.45кг_СНГ</v>
          </cell>
          <cell r="C668" t="str">
            <v>ШТ</v>
          </cell>
          <cell r="D668" t="str">
            <v>Колбасные изделия</v>
          </cell>
          <cell r="E668" t="str">
            <v>Сосиски</v>
          </cell>
          <cell r="F668" t="str">
            <v>Папа может</v>
          </cell>
          <cell r="G668" t="str">
            <v>ОМПК(Г)</v>
          </cell>
          <cell r="H668" t="str">
            <v>ТУ 10.13.14-130-00425283-2017</v>
          </cell>
          <cell r="I668" t="str">
            <v>Мясной продукт. Изделие колбасное вареное категории В.</v>
          </cell>
          <cell r="J668" t="str">
            <v>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v>
          </cell>
          <cell r="K668">
            <v>10</v>
          </cell>
          <cell r="L668">
            <v>15</v>
          </cell>
          <cell r="M668">
            <v>0</v>
          </cell>
          <cell r="N668" t="str">
            <v>175/725</v>
          </cell>
          <cell r="O668" t="str">
            <v>0…+6</v>
          </cell>
          <cell r="P668">
            <v>45</v>
          </cell>
          <cell r="Q668" t="str">
            <v>3 суток</v>
          </cell>
          <cell r="R668">
            <v>4601296006651</v>
          </cell>
          <cell r="S668">
            <v>14601296006658</v>
          </cell>
          <cell r="T668">
            <v>150</v>
          </cell>
          <cell r="U668">
            <v>154</v>
          </cell>
          <cell r="V668">
            <v>45</v>
          </cell>
          <cell r="W668">
            <v>0.45</v>
          </cell>
          <cell r="X668">
            <v>1.4999999999999999E-2</v>
          </cell>
          <cell r="Y668">
            <v>0.46500000000000002</v>
          </cell>
          <cell r="Z668">
            <v>315</v>
          </cell>
          <cell r="AA668">
            <v>168</v>
          </cell>
          <cell r="AB668">
            <v>248</v>
          </cell>
          <cell r="AC668">
            <v>10</v>
          </cell>
          <cell r="AD668">
            <v>600000429</v>
          </cell>
          <cell r="AE668">
            <v>0.14000000000000001</v>
          </cell>
          <cell r="AF668">
            <v>4.5</v>
          </cell>
        </row>
        <row r="669">
          <cell r="A669">
            <v>1001020846590</v>
          </cell>
          <cell r="B669" t="str">
            <v>СЛИВОЧНЫЕ СН сос п/о мгс 0.41кг 10шт.</v>
          </cell>
          <cell r="C669" t="str">
            <v>ШТ</v>
          </cell>
          <cell r="D669" t="str">
            <v>Колбасные изделия</v>
          </cell>
          <cell r="E669" t="str">
            <v>Сосиски</v>
          </cell>
          <cell r="F669" t="str">
            <v>Советское наследие</v>
          </cell>
          <cell r="G669" t="str">
            <v>ОМПК(О)</v>
          </cell>
          <cell r="H669" t="str">
            <v>ТУ 10.13.14-150-00425283-2018</v>
          </cell>
          <cell r="I669" t="str">
            <v>Изделие колбасное вареное из мяса птицы.</v>
          </cell>
          <cell r="J669" t="str">
            <v>мясо цыпленка-бройлера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карбоксиметилцеллюлоза, уплотнитель сульфат кальция, регуляторы кислотности пирофосфаты, ацетаты натрия, глюконо-дельта-лактон, антиокислитель аскорбиновая кислота, усилитель вкуса и аромата глутамат натрия, специи: черный перец, мускатный орех, чили; ароматизаторы, краситель кармины</v>
          </cell>
          <cell r="K669">
            <v>8</v>
          </cell>
          <cell r="L669">
            <v>12</v>
          </cell>
          <cell r="M669">
            <v>5</v>
          </cell>
          <cell r="N669" t="str">
            <v>160/665</v>
          </cell>
          <cell r="O669" t="str">
            <v>0…+6</v>
          </cell>
          <cell r="P669">
            <v>45</v>
          </cell>
          <cell r="Q669" t="str">
            <v>3 суток</v>
          </cell>
          <cell r="R669">
            <v>4607958075935</v>
          </cell>
          <cell r="S669">
            <v>14607958075932</v>
          </cell>
          <cell r="T669">
            <v>157</v>
          </cell>
          <cell r="U669">
            <v>148</v>
          </cell>
          <cell r="V669">
            <v>40</v>
          </cell>
          <cell r="W669">
            <v>0.41</v>
          </cell>
          <cell r="X669">
            <v>6.0000000000000001E-3</v>
          </cell>
          <cell r="Y669">
            <v>0.41599999999999998</v>
          </cell>
          <cell r="Z669">
            <v>293</v>
          </cell>
          <cell r="AA669">
            <v>153</v>
          </cell>
          <cell r="AB669">
            <v>224</v>
          </cell>
          <cell r="AC669">
            <v>10</v>
          </cell>
          <cell r="AD669">
            <v>600000400</v>
          </cell>
          <cell r="AE669">
            <v>0.13700000000000001</v>
          </cell>
          <cell r="AF669">
            <v>4.0999999999999996</v>
          </cell>
        </row>
        <row r="670">
          <cell r="A670">
            <v>1001020846718</v>
          </cell>
          <cell r="B670" t="str">
            <v>СЛИВОЧНЫЕ СН сос п/о в/у 1/360 (1+1)</v>
          </cell>
          <cell r="C670" t="str">
            <v>ШТ</v>
          </cell>
          <cell r="D670" t="str">
            <v>Колбасные изделия</v>
          </cell>
          <cell r="E670" t="str">
            <v>Сосиски</v>
          </cell>
          <cell r="F670" t="str">
            <v>Советское наследие</v>
          </cell>
          <cell r="G670" t="str">
            <v>ОМПК(О)</v>
          </cell>
          <cell r="H670" t="str">
            <v>ТУ 10.13.14-150-00425283-2018</v>
          </cell>
          <cell r="I670" t="str">
            <v>Изделие колбасное вареное из мяса кур охлажденное.</v>
          </cell>
          <cell r="J670" t="str">
            <v>мясо цыпленка-бройлера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карбоксиметилцеллюлоза, уплотнитель сульфат кальция, регуляторы кислотности пирофосфаты, ацетаты натрия, глюконо-дельта-лактон, антиокислитель аскорбиновая кислота, усилитель вкуса и аромата глутамат натрия, специи (черный перец, мускатный орех, чили); ароматизаторы, краситель кармины</v>
          </cell>
          <cell r="K670">
            <v>8</v>
          </cell>
          <cell r="L670">
            <v>12</v>
          </cell>
          <cell r="M670">
            <v>5</v>
          </cell>
          <cell r="N670" t="str">
            <v>160/665</v>
          </cell>
          <cell r="O670" t="str">
            <v>0…+6</v>
          </cell>
          <cell r="P670">
            <v>45</v>
          </cell>
          <cell r="Q670" t="str">
            <v>3 суток</v>
          </cell>
          <cell r="R670">
            <v>4607958076765</v>
          </cell>
          <cell r="S670">
            <v>14607958076762</v>
          </cell>
          <cell r="T670">
            <v>300</v>
          </cell>
          <cell r="U670">
            <v>154</v>
          </cell>
          <cell r="V670">
            <v>20</v>
          </cell>
          <cell r="W670">
            <v>0.36</v>
          </cell>
          <cell r="X670">
            <v>8.0000000000000002E-3</v>
          </cell>
          <cell r="Y670">
            <v>0.36799999999999999</v>
          </cell>
          <cell r="Z670">
            <v>293</v>
          </cell>
          <cell r="AA670">
            <v>153</v>
          </cell>
          <cell r="AB670">
            <v>224</v>
          </cell>
          <cell r="AC670">
            <v>10</v>
          </cell>
          <cell r="AD670">
            <v>600000400</v>
          </cell>
          <cell r="AE670">
            <v>0.13700000000000001</v>
          </cell>
          <cell r="AF670">
            <v>3.6</v>
          </cell>
        </row>
        <row r="671">
          <cell r="A671">
            <v>1001020846563</v>
          </cell>
          <cell r="B671" t="str">
            <v>СЛИВОЧНЫЕ СН сос п/о мгс 1*6</v>
          </cell>
          <cell r="C671" t="str">
            <v>КГ</v>
          </cell>
          <cell r="D671" t="str">
            <v>Колбасные изделия</v>
          </cell>
          <cell r="E671" t="str">
            <v>Сосиски</v>
          </cell>
          <cell r="F671" t="str">
            <v>Советское наследие</v>
          </cell>
          <cell r="G671" t="str">
            <v>ОМПК(О)</v>
          </cell>
          <cell r="H671" t="str">
            <v>ТУ 10.13.14-150-00425283-2018</v>
          </cell>
          <cell r="I671" t="str">
            <v>Изделие колбасное вареное из мяса птицы.</v>
          </cell>
          <cell r="J671" t="str">
            <v>мясо цыпленка-бройлера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карбоксиметилцеллюлоза, уплотнитель сульфат кальция, регуляторы кислотности пирофосфаты, ацетаты натрия, глюконо-дельта-лактон, антиокислитель аскорбиновая кислота, усилитель вкуса и аромата глутамат натрия, специи: черный перец, мускатный орех, чили; ароматизаторы, краситель кармины</v>
          </cell>
          <cell r="K671">
            <v>8</v>
          </cell>
          <cell r="L671">
            <v>12</v>
          </cell>
          <cell r="M671">
            <v>5</v>
          </cell>
          <cell r="N671" t="str">
            <v>160/665</v>
          </cell>
          <cell r="O671" t="str">
            <v>0…+6</v>
          </cell>
          <cell r="P671">
            <v>45</v>
          </cell>
          <cell r="Q671" t="str">
            <v>3 суток</v>
          </cell>
          <cell r="R671">
            <v>2800024000004</v>
          </cell>
          <cell r="S671">
            <v>12800024000001</v>
          </cell>
          <cell r="T671">
            <v>300</v>
          </cell>
          <cell r="U671">
            <v>160</v>
          </cell>
          <cell r="V671">
            <v>40</v>
          </cell>
          <cell r="W671">
            <v>1.05</v>
          </cell>
          <cell r="X671">
            <v>1.2E-2</v>
          </cell>
          <cell r="Y671">
            <v>1.0620000000000001</v>
          </cell>
          <cell r="Z671">
            <v>388</v>
          </cell>
          <cell r="AA671">
            <v>292</v>
          </cell>
          <cell r="AB671">
            <v>148</v>
          </cell>
          <cell r="AC671">
            <v>6</v>
          </cell>
          <cell r="AD671">
            <v>600000021</v>
          </cell>
          <cell r="AE671">
            <v>0.27</v>
          </cell>
          <cell r="AF671">
            <v>6.3</v>
          </cell>
        </row>
        <row r="672">
          <cell r="A672">
            <v>1001020846712</v>
          </cell>
          <cell r="B672" t="str">
            <v>СЛИВОЧНЫЕ СН сос п/о мгс 0.82кг 4шт.</v>
          </cell>
          <cell r="C672" t="str">
            <v>ШТ</v>
          </cell>
          <cell r="D672" t="str">
            <v>Колбасные изделия</v>
          </cell>
          <cell r="E672" t="str">
            <v>Сосиски</v>
          </cell>
          <cell r="F672" t="str">
            <v>Советское наследие</v>
          </cell>
          <cell r="G672" t="str">
            <v>ОМПК(О)</v>
          </cell>
          <cell r="H672" t="str">
            <v>ТУ 10.13.14-150-00425283-2018</v>
          </cell>
          <cell r="I672" t="str">
            <v>Изделие колбасное вареное из мяса птицы.</v>
          </cell>
          <cell r="J672" t="str">
            <v>мясо цыпленка-бройлера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карбоксиметилцеллюлоза, уплотнитель сульфат кальция, регуляторы кислотности пирофосфаты, ацетаты натрия, глюконо-дельта-лактон, антиокислитель аскорбиновая кислота, усилитель вкуса и аромата глутамат натрия, специи: черный перец, мускатный орех, чили; ароматизаторы, краситель кармины</v>
          </cell>
          <cell r="K672">
            <v>8</v>
          </cell>
          <cell r="L672">
            <v>12</v>
          </cell>
          <cell r="M672">
            <v>5</v>
          </cell>
          <cell r="N672" t="str">
            <v>160/665</v>
          </cell>
          <cell r="O672" t="str">
            <v>0…+6</v>
          </cell>
          <cell r="P672">
            <v>45</v>
          </cell>
          <cell r="Q672" t="str">
            <v>3 суток</v>
          </cell>
          <cell r="R672">
            <v>4607958076741</v>
          </cell>
          <cell r="S672">
            <v>14607958076748</v>
          </cell>
          <cell r="T672">
            <v>160</v>
          </cell>
          <cell r="U672">
            <v>160</v>
          </cell>
          <cell r="V672">
            <v>80</v>
          </cell>
          <cell r="W672">
            <v>0.82</v>
          </cell>
          <cell r="X672">
            <v>7.0000000000000001E-3</v>
          </cell>
          <cell r="Y672">
            <v>0.82699999999999996</v>
          </cell>
          <cell r="Z672">
            <v>292</v>
          </cell>
          <cell r="AA672">
            <v>178</v>
          </cell>
          <cell r="AB672">
            <v>178</v>
          </cell>
          <cell r="AC672">
            <v>4</v>
          </cell>
          <cell r="AD672">
            <v>600000029</v>
          </cell>
          <cell r="AE672">
            <v>0.13200000000000001</v>
          </cell>
          <cell r="AF672">
            <v>3.28</v>
          </cell>
        </row>
        <row r="673">
          <cell r="A673">
            <v>1001022466641</v>
          </cell>
          <cell r="B673" t="str">
            <v>СЛИВОЧНЫЕ ПМ сос п/о мгс 0.41кг 10шт.</v>
          </cell>
          <cell r="C673" t="str">
            <v>ШТ</v>
          </cell>
          <cell r="D673" t="str">
            <v>Колбасные изделия</v>
          </cell>
          <cell r="E673" t="str">
            <v>Сосиски</v>
          </cell>
          <cell r="F673" t="str">
            <v>Папа может</v>
          </cell>
          <cell r="G673" t="str">
            <v>ОМПК(Г)</v>
          </cell>
          <cell r="H673" t="str">
            <v>ТУ 10.13.14-130-00425283-2017</v>
          </cell>
          <cell r="I673" t="str">
            <v>Мясосодержащий продукт. Изделие колбасное вареное категории В.</v>
          </cell>
          <cell r="J673"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73">
            <v>9</v>
          </cell>
          <cell r="L673">
            <v>20</v>
          </cell>
          <cell r="M673">
            <v>0</v>
          </cell>
          <cell r="N673" t="str">
            <v>216/893</v>
          </cell>
          <cell r="O673" t="str">
            <v>0…+6</v>
          </cell>
          <cell r="P673">
            <v>45</v>
          </cell>
          <cell r="Q673" t="str">
            <v>3 суток</v>
          </cell>
          <cell r="R673">
            <v>4607958076055</v>
          </cell>
          <cell r="S673">
            <v>14607958076052</v>
          </cell>
          <cell r="T673">
            <v>158</v>
          </cell>
          <cell r="U673">
            <v>160</v>
          </cell>
          <cell r="V673">
            <v>40</v>
          </cell>
          <cell r="W673">
            <v>0.41</v>
          </cell>
          <cell r="X673">
            <v>6.0000000000000001E-3</v>
          </cell>
          <cell r="Y673">
            <v>0.41599999999999998</v>
          </cell>
          <cell r="Z673">
            <v>297</v>
          </cell>
          <cell r="AA673">
            <v>153</v>
          </cell>
          <cell r="AB673">
            <v>224</v>
          </cell>
          <cell r="AC673">
            <v>10</v>
          </cell>
          <cell r="AD673">
            <v>600000401</v>
          </cell>
          <cell r="AE673">
            <v>0.14000000000000001</v>
          </cell>
          <cell r="AF673">
            <v>4.0999999999999996</v>
          </cell>
        </row>
        <row r="674">
          <cell r="A674">
            <v>1001022466726</v>
          </cell>
          <cell r="B674" t="str">
            <v>СЛИВОЧНЫЕ ПМ сос п/о мгс 0.41кг 10шт.</v>
          </cell>
          <cell r="C674" t="str">
            <v>ШТ</v>
          </cell>
          <cell r="D674" t="str">
            <v>Колбасные изделия</v>
          </cell>
          <cell r="E674" t="str">
            <v>Сосиски</v>
          </cell>
          <cell r="F674" t="str">
            <v>Папа может</v>
          </cell>
          <cell r="G674" t="str">
            <v>ОМПК(Г)</v>
          </cell>
          <cell r="H674" t="str">
            <v>ТУ 10.13.14-130-00425283-2017</v>
          </cell>
          <cell r="I674" t="str">
            <v>Мясосодержащий продукт. Изделие колбасное вареное категории В.</v>
          </cell>
          <cell r="J674"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74">
            <v>9</v>
          </cell>
          <cell r="L674">
            <v>20</v>
          </cell>
          <cell r="M674">
            <v>0</v>
          </cell>
          <cell r="N674" t="str">
            <v>216/893</v>
          </cell>
          <cell r="O674" t="str">
            <v>0…+6</v>
          </cell>
          <cell r="P674">
            <v>45</v>
          </cell>
          <cell r="Q674" t="str">
            <v>3 суток</v>
          </cell>
          <cell r="R674">
            <v>4607958076055</v>
          </cell>
          <cell r="S674">
            <v>14607958076052</v>
          </cell>
          <cell r="T674">
            <v>150</v>
          </cell>
          <cell r="U674">
            <v>154</v>
          </cell>
          <cell r="V674">
            <v>45</v>
          </cell>
          <cell r="W674">
            <v>0.41</v>
          </cell>
          <cell r="X674">
            <v>1.4999999999999999E-2</v>
          </cell>
          <cell r="Y674">
            <v>0.42499999999999999</v>
          </cell>
          <cell r="Z674">
            <v>315</v>
          </cell>
          <cell r="AA674">
            <v>168</v>
          </cell>
          <cell r="AB674">
            <v>248</v>
          </cell>
          <cell r="AC674">
            <v>10</v>
          </cell>
          <cell r="AD674">
            <v>600000429</v>
          </cell>
          <cell r="AE674">
            <v>0.14000000000000001</v>
          </cell>
          <cell r="AF674">
            <v>4.0999999999999996</v>
          </cell>
        </row>
        <row r="675">
          <cell r="A675">
            <v>1001022466236</v>
          </cell>
          <cell r="B675" t="str">
            <v>СЛИВОЧНЫЕ ПМ сос п/о мгс 0.45кг 10шт.</v>
          </cell>
          <cell r="C675" t="str">
            <v>ШТ</v>
          </cell>
          <cell r="D675" t="str">
            <v>Колбасные изделия</v>
          </cell>
          <cell r="E675" t="str">
            <v>Сосиски</v>
          </cell>
          <cell r="F675" t="str">
            <v>Папа может</v>
          </cell>
          <cell r="G675" t="str">
            <v>ОМПК(Г)</v>
          </cell>
          <cell r="H675" t="str">
            <v>ТУ 10.13.14-130-00425283-2017</v>
          </cell>
          <cell r="I675" t="str">
            <v>Мясосодержащий продукт. Изделие колбасное вареное категории В.</v>
          </cell>
          <cell r="J675"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75">
            <v>9</v>
          </cell>
          <cell r="L675">
            <v>20</v>
          </cell>
          <cell r="M675">
            <v>0</v>
          </cell>
          <cell r="N675" t="str">
            <v>216/893</v>
          </cell>
          <cell r="O675" t="str">
            <v>0…+6</v>
          </cell>
          <cell r="P675">
            <v>45</v>
          </cell>
          <cell r="Q675" t="str">
            <v>3 суток</v>
          </cell>
          <cell r="R675">
            <v>4601296005302</v>
          </cell>
          <cell r="S675">
            <v>14601296005309</v>
          </cell>
          <cell r="T675">
            <v>150</v>
          </cell>
          <cell r="U675">
            <v>154</v>
          </cell>
          <cell r="V675">
            <v>45</v>
          </cell>
          <cell r="W675">
            <v>0.45</v>
          </cell>
          <cell r="X675">
            <v>1.4999999999999999E-2</v>
          </cell>
          <cell r="Y675">
            <v>0.46500000000000002</v>
          </cell>
          <cell r="Z675">
            <v>315</v>
          </cell>
          <cell r="AA675">
            <v>168</v>
          </cell>
          <cell r="AB675">
            <v>248</v>
          </cell>
          <cell r="AC675">
            <v>10</v>
          </cell>
          <cell r="AD675">
            <v>600000429</v>
          </cell>
          <cell r="AE675">
            <v>0.14000000000000001</v>
          </cell>
          <cell r="AF675">
            <v>4.5</v>
          </cell>
        </row>
        <row r="676">
          <cell r="A676">
            <v>1001022466237</v>
          </cell>
          <cell r="B676" t="str">
            <v>СЛИВОЧНЫЕ ПМ сос п/о мгс 0.45кг_СНГ</v>
          </cell>
          <cell r="C676" t="str">
            <v>ШТ</v>
          </cell>
          <cell r="D676" t="str">
            <v>Колбасные изделия</v>
          </cell>
          <cell r="E676" t="str">
            <v>Сосиски</v>
          </cell>
          <cell r="F676" t="str">
            <v>Папа может</v>
          </cell>
          <cell r="G676" t="str">
            <v>ОМПК(Г)</v>
          </cell>
          <cell r="H676" t="str">
            <v>ТУ 10.13.14-130-00425283-2017</v>
          </cell>
          <cell r="I676" t="str">
            <v>Мясосодержащий продукт. Изделие колбасное вареное категории В.</v>
          </cell>
          <cell r="J676" t="str">
            <v>свинина, вода, мясо птицы механической обвалки куриное,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экстракты специй, ароматизаторы, усилитель вкуса и аромата Е621, уплотнитель сульфат кальция, антиокислитель аскорбат натрия, краситель кармины); крахмал картофельный, сливки сухие, соль</v>
          </cell>
          <cell r="K676">
            <v>9</v>
          </cell>
          <cell r="L676">
            <v>20</v>
          </cell>
          <cell r="M676">
            <v>0</v>
          </cell>
          <cell r="N676" t="str">
            <v>216/893</v>
          </cell>
          <cell r="O676" t="str">
            <v>0…+6</v>
          </cell>
          <cell r="P676">
            <v>45</v>
          </cell>
          <cell r="Q676" t="str">
            <v>3 суток</v>
          </cell>
          <cell r="R676">
            <v>4601296005302</v>
          </cell>
          <cell r="S676">
            <v>14601296005309</v>
          </cell>
          <cell r="T676">
            <v>150</v>
          </cell>
          <cell r="U676">
            <v>154</v>
          </cell>
          <cell r="V676">
            <v>45</v>
          </cell>
          <cell r="W676">
            <v>0.45</v>
          </cell>
          <cell r="X676">
            <v>1.4999999999999999E-2</v>
          </cell>
          <cell r="Y676">
            <v>0.46500000000000002</v>
          </cell>
          <cell r="Z676">
            <v>315</v>
          </cell>
          <cell r="AA676">
            <v>168</v>
          </cell>
          <cell r="AB676">
            <v>248</v>
          </cell>
          <cell r="AC676">
            <v>10</v>
          </cell>
          <cell r="AD676">
            <v>600000429</v>
          </cell>
          <cell r="AE676">
            <v>0.14000000000000001</v>
          </cell>
          <cell r="AF676">
            <v>4.5</v>
          </cell>
        </row>
        <row r="677">
          <cell r="A677">
            <v>1001022375062</v>
          </cell>
          <cell r="B677" t="str">
            <v>СОЧНЫЕ сос п/о мгс 0.45кг_СНГ</v>
          </cell>
          <cell r="C677" t="str">
            <v>ШТ</v>
          </cell>
          <cell r="D677" t="str">
            <v>Колбасные изделия</v>
          </cell>
          <cell r="E677" t="str">
            <v>Сосиски</v>
          </cell>
          <cell r="F677" t="str">
            <v>Папа может</v>
          </cell>
          <cell r="G677" t="str">
            <v xml:space="preserve">ОМПК(Г)
</v>
          </cell>
          <cell r="H677" t="str">
            <v>ТУ 10.13.14-130-00425283-2017</v>
          </cell>
          <cell r="I677" t="str">
            <v>Мясной продукт. Изделие колбасное вареное категории В.</v>
          </cell>
          <cell r="J677"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677">
            <v>8</v>
          </cell>
          <cell r="L677">
            <v>14</v>
          </cell>
          <cell r="M677">
            <v>0</v>
          </cell>
          <cell r="N677" t="str">
            <v>158/654</v>
          </cell>
          <cell r="O677" t="str">
            <v>0…+6</v>
          </cell>
          <cell r="P677">
            <v>45</v>
          </cell>
          <cell r="Q677" t="str">
            <v>3 суток</v>
          </cell>
          <cell r="R677">
            <v>4601296007344</v>
          </cell>
          <cell r="S677">
            <v>14601296007341</v>
          </cell>
          <cell r="T677">
            <v>158</v>
          </cell>
          <cell r="U677">
            <v>160</v>
          </cell>
          <cell r="V677">
            <v>40</v>
          </cell>
          <cell r="W677">
            <v>0.45</v>
          </cell>
          <cell r="X677">
            <v>6.0000000000000001E-3</v>
          </cell>
          <cell r="Y677">
            <v>0.45600000000000002</v>
          </cell>
          <cell r="Z677">
            <v>383</v>
          </cell>
          <cell r="AA677">
            <v>156</v>
          </cell>
          <cell r="AB677">
            <v>168</v>
          </cell>
          <cell r="AC677">
            <v>10</v>
          </cell>
          <cell r="AD677">
            <v>600000030</v>
          </cell>
          <cell r="AE677">
            <v>0.127</v>
          </cell>
          <cell r="AF677">
            <v>4.5</v>
          </cell>
        </row>
        <row r="678">
          <cell r="A678">
            <v>1001022376721</v>
          </cell>
          <cell r="B678" t="str">
            <v>СОЧНЫЕ ПМ сос п/о мгс 0.45кг_СНГ</v>
          </cell>
          <cell r="C678" t="str">
            <v>ШТ</v>
          </cell>
          <cell r="D678" t="str">
            <v>Колбасные изделия</v>
          </cell>
          <cell r="E678" t="str">
            <v>Сосиски</v>
          </cell>
          <cell r="F678" t="str">
            <v>Папа может</v>
          </cell>
          <cell r="G678" t="str">
            <v xml:space="preserve">ОМПК(Г)
</v>
          </cell>
          <cell r="H678" t="str">
            <v>ТУ 10.13.14-130-00425283-2017</v>
          </cell>
          <cell r="I678" t="str">
            <v>Мясной продукт. Изделие колбасное вареное категории В.</v>
          </cell>
          <cell r="J678"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678">
            <v>8</v>
          </cell>
          <cell r="L678">
            <v>14</v>
          </cell>
          <cell r="M678">
            <v>0</v>
          </cell>
          <cell r="N678" t="str">
            <v>158/654</v>
          </cell>
          <cell r="O678" t="str">
            <v>0…+6</v>
          </cell>
          <cell r="P678">
            <v>45</v>
          </cell>
          <cell r="Q678" t="str">
            <v>3 суток</v>
          </cell>
          <cell r="R678">
            <v>4601296007344</v>
          </cell>
          <cell r="S678">
            <v>14601296007341</v>
          </cell>
          <cell r="T678">
            <v>150</v>
          </cell>
          <cell r="U678">
            <v>154</v>
          </cell>
          <cell r="V678">
            <v>45</v>
          </cell>
          <cell r="W678">
            <v>0.45</v>
          </cell>
          <cell r="X678">
            <v>1.4999999999999999E-2</v>
          </cell>
          <cell r="Y678">
            <v>0.46500000000000002</v>
          </cell>
          <cell r="Z678">
            <v>315</v>
          </cell>
          <cell r="AA678">
            <v>168</v>
          </cell>
          <cell r="AB678">
            <v>248</v>
          </cell>
          <cell r="AC678">
            <v>10</v>
          </cell>
          <cell r="AD678">
            <v>600000429</v>
          </cell>
          <cell r="AE678">
            <v>0.14000000000000001</v>
          </cell>
          <cell r="AF678">
            <v>4.5</v>
          </cell>
        </row>
        <row r="679">
          <cell r="A679">
            <v>1001022376087</v>
          </cell>
          <cell r="B679" t="str">
            <v>СОЧНЫЕ сос п/о мгс 0.45кг_UZ</v>
          </cell>
          <cell r="C679" t="str">
            <v>ШТ</v>
          </cell>
          <cell r="D679" t="str">
            <v>Колбасные изделия</v>
          </cell>
          <cell r="E679" t="str">
            <v>Сосиски</v>
          </cell>
          <cell r="F679" t="str">
            <v>Папа может</v>
          </cell>
          <cell r="G679" t="str">
            <v xml:space="preserve">ОМПК(Г)
</v>
          </cell>
          <cell r="H679" t="str">
            <v>ТУ 10.13.14-130-00425283-2017</v>
          </cell>
          <cell r="I679" t="str">
            <v>Мясной продукт. Изделие колбасное вареное категории В.</v>
          </cell>
          <cell r="J679"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679">
            <v>8</v>
          </cell>
          <cell r="L679">
            <v>14</v>
          </cell>
          <cell r="M679">
            <v>0</v>
          </cell>
          <cell r="N679" t="str">
            <v>158/654</v>
          </cell>
          <cell r="O679" t="str">
            <v>0…+6</v>
          </cell>
          <cell r="P679">
            <v>45</v>
          </cell>
          <cell r="Q679" t="str">
            <v>3 суток</v>
          </cell>
          <cell r="R679">
            <v>4601296007344</v>
          </cell>
          <cell r="S679">
            <v>14601296007341</v>
          </cell>
          <cell r="T679">
            <v>158</v>
          </cell>
          <cell r="U679">
            <v>160</v>
          </cell>
          <cell r="V679">
            <v>40</v>
          </cell>
          <cell r="W679">
            <v>0.45</v>
          </cell>
          <cell r="X679">
            <v>6.0000000000000001E-3</v>
          </cell>
          <cell r="Y679">
            <v>0.45600000000000002</v>
          </cell>
          <cell r="Z679">
            <v>383</v>
          </cell>
          <cell r="AA679">
            <v>156</v>
          </cell>
          <cell r="AB679">
            <v>168</v>
          </cell>
          <cell r="AC679">
            <v>10</v>
          </cell>
          <cell r="AD679">
            <v>600000030</v>
          </cell>
          <cell r="AE679">
            <v>0.127</v>
          </cell>
          <cell r="AF679">
            <v>4.5</v>
          </cell>
        </row>
        <row r="680">
          <cell r="A680">
            <v>1001025076503</v>
          </cell>
          <cell r="B680" t="str">
            <v>ФИРМЕННЫЕ ПМ сос п/о мгс 0.45кг 16шт.</v>
          </cell>
          <cell r="C680" t="str">
            <v>ШТ</v>
          </cell>
          <cell r="D680" t="str">
            <v>Колбасные изделия</v>
          </cell>
          <cell r="E680" t="str">
            <v>Сосиски</v>
          </cell>
          <cell r="F680" t="str">
            <v>Папа может</v>
          </cell>
          <cell r="G680" t="str">
            <v xml:space="preserve">ОМПК(О)
</v>
          </cell>
          <cell r="H680" t="str">
            <v>ТУ 10.13.14-130-00425283-2017</v>
          </cell>
          <cell r="I680" t="str">
            <v>Мясной продукт. Изделие колбасное вареное категории В.</v>
          </cell>
          <cell r="J680"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680">
            <v>18</v>
          </cell>
          <cell r="L680">
            <v>14</v>
          </cell>
          <cell r="M680">
            <v>0</v>
          </cell>
          <cell r="N680" t="str">
            <v>158/654</v>
          </cell>
          <cell r="O680" t="str">
            <v>0…+6</v>
          </cell>
          <cell r="P680">
            <v>45</v>
          </cell>
          <cell r="Q680" t="str">
            <v>3 суток</v>
          </cell>
          <cell r="R680">
            <v>4607958074624</v>
          </cell>
          <cell r="S680">
            <v>24607958074628</v>
          </cell>
          <cell r="T680">
            <v>158</v>
          </cell>
          <cell r="U680">
            <v>160</v>
          </cell>
          <cell r="V680">
            <v>40</v>
          </cell>
          <cell r="W680">
            <v>0.45</v>
          </cell>
          <cell r="X680">
            <v>6.0000000000000001E-3</v>
          </cell>
          <cell r="Y680">
            <v>0.45600000000000002</v>
          </cell>
          <cell r="Z680">
            <v>398</v>
          </cell>
          <cell r="AA680">
            <v>298</v>
          </cell>
          <cell r="AB680">
            <v>158</v>
          </cell>
          <cell r="AC680">
            <v>16</v>
          </cell>
          <cell r="AD680">
            <v>600000409</v>
          </cell>
          <cell r="AE680">
            <v>0.316</v>
          </cell>
          <cell r="AF680">
            <v>7.2</v>
          </cell>
        </row>
        <row r="681">
          <cell r="A681">
            <v>1001022373812</v>
          </cell>
          <cell r="B681" t="str">
            <v>СОЧНЫЕ сос п/о мгс 2*2</v>
          </cell>
          <cell r="C681" t="str">
            <v>КГ</v>
          </cell>
          <cell r="D681" t="str">
            <v>Колбасные изделия</v>
          </cell>
          <cell r="E681" t="str">
            <v>Сосиски</v>
          </cell>
          <cell r="F681" t="str">
            <v>Папа может</v>
          </cell>
          <cell r="G681" t="str">
            <v>ОМПК(Г)</v>
          </cell>
          <cell r="H681" t="str">
            <v>ТУ 10.13.14-130-00425283-2017</v>
          </cell>
          <cell r="I681" t="str">
            <v>Мясной продукт. Изделие колбасное вареное категории В.</v>
          </cell>
          <cell r="J681" t="str">
            <v>свинина, мясо птицы механической обвалки куриное, белковый стабилизатор (свиной, говяжий, куриный), вода,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моно- и диглицериды жирных кислот, глюконо-дельта-лактон; стабилизаторы: альгинат натрия, Е407, камеди (рожкового дерева, гуаровая, ксантановая, тары); загустители: Е466, Е1414, Е1422; экстракты пряностей, мальтодекстрин, антиокислитель Е300, усилитель вкуса и аромата Е621, уплотнитель сульфат кальция, краситель кармины); масло растительное, соль</v>
          </cell>
          <cell r="K681">
            <v>9</v>
          </cell>
          <cell r="L681">
            <v>18</v>
          </cell>
          <cell r="M681">
            <v>3</v>
          </cell>
          <cell r="N681" t="str">
            <v>210/870</v>
          </cell>
          <cell r="O681" t="str">
            <v>0…+6</v>
          </cell>
          <cell r="P681">
            <v>45</v>
          </cell>
          <cell r="Q681" t="str">
            <v>3 суток</v>
          </cell>
          <cell r="R681" t="str">
            <v xml:space="preserve">2942280000005
</v>
          </cell>
          <cell r="S681">
            <v>12942280000002</v>
          </cell>
          <cell r="T681">
            <v>300</v>
          </cell>
          <cell r="U681">
            <v>190</v>
          </cell>
          <cell r="V681">
            <v>80</v>
          </cell>
          <cell r="W681">
            <v>2.0499999999999998</v>
          </cell>
          <cell r="X681">
            <v>1.7000000000000001E-2</v>
          </cell>
          <cell r="Y681">
            <v>2.0669999999999997</v>
          </cell>
          <cell r="Z681">
            <v>292</v>
          </cell>
          <cell r="AA681">
            <v>193</v>
          </cell>
          <cell r="AB681">
            <v>188</v>
          </cell>
          <cell r="AC681">
            <v>2</v>
          </cell>
          <cell r="AD681">
            <v>600000031</v>
          </cell>
          <cell r="AE681">
            <v>0.17199999999999999</v>
          </cell>
          <cell r="AF681">
            <v>4.0999999999999996</v>
          </cell>
        </row>
        <row r="682">
          <cell r="A682">
            <v>1001022374683</v>
          </cell>
          <cell r="B682" t="str">
            <v>СОЧНЫЕ сос п/о мгс 2*2_С</v>
          </cell>
          <cell r="C682" t="str">
            <v>КГ</v>
          </cell>
          <cell r="D682" t="str">
            <v>Колбасные изделия</v>
          </cell>
          <cell r="E682" t="str">
            <v>Сосиски</v>
          </cell>
          <cell r="F682" t="str">
            <v>Папа может</v>
          </cell>
          <cell r="G682" t="str">
            <v>ОМПК(Г)</v>
          </cell>
          <cell r="H682" t="str">
            <v>ТУ 10.13.14-130-00425283-2017</v>
          </cell>
          <cell r="I682" t="str">
            <v>Мясной продукт. Изделие колбасное вареное категории В.</v>
          </cell>
          <cell r="J682" t="str">
            <v>свинина, мясо птицы механической обвалки куриное, белковый стабилизатор (свиной, говяжий, куриный), вода,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моно- и диглицериды жирных кислот, глюконо-дельта-лактон; стабилизаторы: альгинат натрия, Е407, камеди (рожкового дерева, гуаровая, ксантановая, тары); загустители: Е466, Е1414, Е1422; экстракты пряностей, мальтодекстрин, антиокислитель Е300, усилитель вкуса и аромата Е621, уплотнитель сульфат кальция, краситель кармины); масло растительное, соль</v>
          </cell>
          <cell r="K682">
            <v>9</v>
          </cell>
          <cell r="L682">
            <v>18</v>
          </cell>
          <cell r="M682">
            <v>3</v>
          </cell>
          <cell r="N682" t="str">
            <v>210/870</v>
          </cell>
          <cell r="O682" t="str">
            <v>0…+6</v>
          </cell>
          <cell r="P682">
            <v>45</v>
          </cell>
          <cell r="Q682" t="str">
            <v>3 суток</v>
          </cell>
          <cell r="R682">
            <v>2306695000003</v>
          </cell>
          <cell r="S682">
            <v>12306695000000</v>
          </cell>
          <cell r="T682">
            <v>300</v>
          </cell>
          <cell r="U682">
            <v>190</v>
          </cell>
          <cell r="V682">
            <v>80</v>
          </cell>
          <cell r="W682">
            <v>2.0499999999999998</v>
          </cell>
          <cell r="X682">
            <v>1.7000000000000001E-2</v>
          </cell>
          <cell r="Y682">
            <v>2.0669999999999997</v>
          </cell>
          <cell r="Z682">
            <v>292</v>
          </cell>
          <cell r="AA682">
            <v>193</v>
          </cell>
          <cell r="AB682">
            <v>188</v>
          </cell>
          <cell r="AC682">
            <v>2</v>
          </cell>
          <cell r="AD682">
            <v>600000031</v>
          </cell>
          <cell r="AE682">
            <v>0.17199999999999999</v>
          </cell>
          <cell r="AF682">
            <v>4.0999999999999996</v>
          </cell>
        </row>
        <row r="683">
          <cell r="A683">
            <v>1001022373753</v>
          </cell>
          <cell r="B683" t="str">
            <v>СОЧНЫЕ сос п/о мгс 1*4_О</v>
          </cell>
          <cell r="C683" t="str">
            <v>КГ</v>
          </cell>
          <cell r="D683" t="str">
            <v>Колбасные изделия</v>
          </cell>
          <cell r="E683" t="str">
            <v>Сосиски</v>
          </cell>
          <cell r="F683" t="str">
            <v>Папа может</v>
          </cell>
          <cell r="G683" t="str">
            <v>ОМПК(Г)</v>
          </cell>
          <cell r="H683" t="str">
            <v>ТУ 10.13.14-130-00425283-2017</v>
          </cell>
          <cell r="I683" t="str">
            <v>Мясной продукт. Изделие колбасное вареное категории В.</v>
          </cell>
          <cell r="J683" t="str">
            <v>свинина, мясо птицы механической обвалки куриное, белковый стабилизатор (свиной, говяжий, куриный), вода,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моно- и диглицериды жирных кислот, глюконо-дельта-лактон; стабилизаторы: альгинат натрия, Е407, камеди (рожкового дерева, гуаровая, ксантановая, тары); загустители: Е466, Е1414, Е1422; экстракты пряностей, мальтодекстрин, антиокислитель Е300, усилитель вкуса и аромата Е621, уплотнитель сульфат кальция, краситель кармины); масло растительное, соль</v>
          </cell>
          <cell r="K683">
            <v>9</v>
          </cell>
          <cell r="L683">
            <v>18</v>
          </cell>
          <cell r="M683">
            <v>3</v>
          </cell>
          <cell r="N683" t="str">
            <v>210/870</v>
          </cell>
          <cell r="O683" t="str">
            <v>0…+6</v>
          </cell>
          <cell r="P683">
            <v>45</v>
          </cell>
          <cell r="Q683" t="str">
            <v>3 суток</v>
          </cell>
          <cell r="R683" t="str">
            <v xml:space="preserve">2967278000003
</v>
          </cell>
          <cell r="S683">
            <v>12967278000000</v>
          </cell>
          <cell r="T683">
            <v>300</v>
          </cell>
          <cell r="U683">
            <v>190</v>
          </cell>
          <cell r="V683">
            <v>40</v>
          </cell>
          <cell r="W683">
            <v>1.0249999999999999</v>
          </cell>
          <cell r="X683">
            <v>1.4999999999999999E-2</v>
          </cell>
          <cell r="Y683">
            <v>1.0399999999999998</v>
          </cell>
          <cell r="Z683">
            <v>292</v>
          </cell>
          <cell r="AA683">
            <v>193</v>
          </cell>
          <cell r="AB683">
            <v>188</v>
          </cell>
          <cell r="AC683">
            <v>4</v>
          </cell>
          <cell r="AD683">
            <v>600000031</v>
          </cell>
          <cell r="AE683">
            <v>0.17199999999999999</v>
          </cell>
          <cell r="AF683">
            <v>4.0999999999999996</v>
          </cell>
        </row>
        <row r="684">
          <cell r="A684">
            <v>1001024946052</v>
          </cell>
          <cell r="B684" t="str">
            <v>В ДОМИКЕ МОЛОЧНЫЕ сос ц/о мгс 0.3кг</v>
          </cell>
          <cell r="C684" t="str">
            <v>ШТ</v>
          </cell>
          <cell r="D684" t="str">
            <v>Колбасные изделия</v>
          </cell>
          <cell r="E684" t="str">
            <v>Сосиски</v>
          </cell>
          <cell r="F684" t="str">
            <v>Останкино</v>
          </cell>
          <cell r="G684" t="str">
            <v>ОМПК(О)</v>
          </cell>
          <cell r="H684" t="str">
            <v>ТУ 10.13.14-130-00425283-2017</v>
          </cell>
          <cell r="I684" t="str">
            <v>Мясной продукт. Изделие колбасное вареное категории Б.</v>
          </cell>
          <cell r="J684" t="str">
            <v>свинина, вода, белковый стабилизатор (говяжий и куриный), комплексные пищевые добавки (сыворотка молочная сухая, смесь посолочно-нитритная (соль, фиксатор окраски Е250), регуляторы кислотности: пирофосфаты, трифосфаты, ацетаты натрия, цитраты натрия, глюконо-дельта-лактон; стабилизаторы: полифосфаты, моно- и диглицериды жирных кислот; пряности, ароматизаторы, антиокислители: пиросульфит натрия, аскорбиновая кислота, L-, изоаскорбат натрия; усилитель вкуса и аромата Е621, краситель кармины); соль, молоко сухое обезжиренное, сливки сухие, сахар</v>
          </cell>
          <cell r="K684">
            <v>11</v>
          </cell>
          <cell r="L684">
            <v>20</v>
          </cell>
          <cell r="M684">
            <v>0</v>
          </cell>
          <cell r="N684" t="str">
            <v>224/927</v>
          </cell>
          <cell r="O684" t="str">
            <v>0…+6</v>
          </cell>
          <cell r="P684">
            <v>30</v>
          </cell>
          <cell r="Q684" t="str">
            <v>3 суток</v>
          </cell>
          <cell r="R684">
            <v>4607958074198</v>
          </cell>
          <cell r="S684">
            <v>14607958074195</v>
          </cell>
          <cell r="T684">
            <v>133</v>
          </cell>
          <cell r="U684">
            <v>90</v>
          </cell>
          <cell r="V684">
            <v>90</v>
          </cell>
          <cell r="W684">
            <v>0.3</v>
          </cell>
          <cell r="X684">
            <v>1.0999999999999999E-2</v>
          </cell>
          <cell r="Y684">
            <v>0.311</v>
          </cell>
          <cell r="Z684">
            <v>348</v>
          </cell>
          <cell r="AA684">
            <v>153</v>
          </cell>
          <cell r="AB684">
            <v>108</v>
          </cell>
          <cell r="AC684">
            <v>6</v>
          </cell>
          <cell r="AD684">
            <v>600000033</v>
          </cell>
          <cell r="AE684">
            <v>9.8000000000000004E-2</v>
          </cell>
          <cell r="AF684">
            <v>1.8</v>
          </cell>
        </row>
        <row r="685">
          <cell r="A685">
            <v>1001022375915</v>
          </cell>
          <cell r="B685" t="str">
            <v>КЛАССИКА Папа может сос п/о в/у 1/350</v>
          </cell>
          <cell r="C685" t="str">
            <v>ШТ</v>
          </cell>
          <cell r="D685" t="str">
            <v>Колбасные изделия</v>
          </cell>
          <cell r="E685" t="str">
            <v>Сосиски</v>
          </cell>
          <cell r="F685" t="str">
            <v>Папа может</v>
          </cell>
          <cell r="G685" t="str">
            <v xml:space="preserve">ОМПК(О)
</v>
          </cell>
          <cell r="H685" t="str">
            <v>ТУ 10.13.14-130-00425283-2017</v>
          </cell>
          <cell r="I685" t="str">
            <v>Мясной продукт. Изделие колбасное вареное категории В.</v>
          </cell>
          <cell r="J685"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685">
            <v>8</v>
          </cell>
          <cell r="L685">
            <v>14</v>
          </cell>
          <cell r="M685">
            <v>0</v>
          </cell>
          <cell r="N685" t="str">
            <v>158/654</v>
          </cell>
          <cell r="O685" t="str">
            <v>0…+6</v>
          </cell>
          <cell r="P685">
            <v>45</v>
          </cell>
          <cell r="Q685" t="str">
            <v>3 суток</v>
          </cell>
          <cell r="R685">
            <v>4607958073573</v>
          </cell>
          <cell r="S685">
            <v>14607958073570</v>
          </cell>
          <cell r="T685">
            <v>185</v>
          </cell>
          <cell r="U685">
            <v>130</v>
          </cell>
          <cell r="V685">
            <v>20</v>
          </cell>
          <cell r="W685">
            <v>0.35</v>
          </cell>
          <cell r="X685">
            <v>5.0000000000000001E-3</v>
          </cell>
          <cell r="Y685">
            <v>0.35499999999999998</v>
          </cell>
          <cell r="Z685">
            <v>348</v>
          </cell>
          <cell r="AA685">
            <v>153</v>
          </cell>
          <cell r="AB685">
            <v>108</v>
          </cell>
          <cell r="AC685">
            <v>8</v>
          </cell>
          <cell r="AD685">
            <v>600000033</v>
          </cell>
          <cell r="AE685">
            <v>9.8000000000000004E-2</v>
          </cell>
          <cell r="AF685">
            <v>2.8</v>
          </cell>
        </row>
        <row r="686">
          <cell r="A686">
            <v>1001020844240</v>
          </cell>
          <cell r="B686" t="str">
            <v>СЛИВОЧНЫЕ сос ц/о в/у 1/350 8шт_30с</v>
          </cell>
          <cell r="C686" t="str">
            <v>ШТ</v>
          </cell>
          <cell r="D686" t="str">
            <v>Колбасные изделия</v>
          </cell>
          <cell r="E686" t="str">
            <v>Сосиски</v>
          </cell>
          <cell r="F686" t="str">
            <v>Останкино</v>
          </cell>
          <cell r="G686" t="str">
            <v>ОМПК(О)</v>
          </cell>
          <cell r="H686" t="str">
            <v>ТУ 10.13.14-130-00425283-2017</v>
          </cell>
          <cell r="I686" t="str">
            <v>Мясной продукт. Изделие колбасное вареное категории Б.</v>
          </cell>
          <cell r="J686" t="str">
            <v>свинина, вода, говядина, белковый стабилизатор (вода, шкурка свиная), масло сливочное, сыворотка молочная сухая, смесь посолочно-нитритная (соль, фиксатор окраски нитрит натрия), цитрусовая клетчатка, соль, регуляторы кислотности: пирофосфаты, ацетаты натрия; стабилизатор камедь рожкового дерева, специи, сахар, ароматизаторы, усилитель вкуса и аромата глутамат натрия, антиокислитель изоаскорбат натрия, краситель кармины</v>
          </cell>
          <cell r="K686">
            <v>10</v>
          </cell>
          <cell r="L686">
            <v>16</v>
          </cell>
          <cell r="M686">
            <v>0</v>
          </cell>
          <cell r="N686" t="str">
            <v>184/762</v>
          </cell>
          <cell r="O686" t="str">
            <v>0…+6</v>
          </cell>
          <cell r="P686">
            <v>30</v>
          </cell>
          <cell r="Q686" t="str">
            <v>3 суток</v>
          </cell>
          <cell r="R686">
            <v>4601296002059</v>
          </cell>
          <cell r="S686">
            <v>14601296002056</v>
          </cell>
          <cell r="T686">
            <v>185</v>
          </cell>
          <cell r="U686">
            <v>130</v>
          </cell>
          <cell r="V686">
            <v>20</v>
          </cell>
          <cell r="W686">
            <v>0.35</v>
          </cell>
          <cell r="X686">
            <v>5.0000000000000001E-3</v>
          </cell>
          <cell r="Y686">
            <v>0.35499999999999998</v>
          </cell>
          <cell r="Z686">
            <v>348</v>
          </cell>
          <cell r="AA686">
            <v>153</v>
          </cell>
          <cell r="AB686">
            <v>108</v>
          </cell>
          <cell r="AC686">
            <v>8</v>
          </cell>
          <cell r="AD686">
            <v>600000033</v>
          </cell>
          <cell r="AE686">
            <v>9.8000000000000004E-2</v>
          </cell>
          <cell r="AF686">
            <v>2.8</v>
          </cell>
        </row>
        <row r="687">
          <cell r="A687">
            <v>1001020844243</v>
          </cell>
          <cell r="B687" t="str">
            <v>СЛИВОЧНЫЕ ПРЕМИУМ сос ц/о в/у 1/350_30с</v>
          </cell>
          <cell r="C687" t="str">
            <v>ШТ</v>
          </cell>
          <cell r="D687" t="str">
            <v>Колбасные изделия</v>
          </cell>
          <cell r="E687" t="str">
            <v>Сосиски</v>
          </cell>
          <cell r="F687" t="str">
            <v>Останкино</v>
          </cell>
          <cell r="G687" t="str">
            <v>ОМПК(О)</v>
          </cell>
          <cell r="H687" t="str">
            <v>ТУ 10.13.14-130-00425283-2017</v>
          </cell>
          <cell r="I687" t="str">
            <v>Мясной продукт. Изделие колбасное вареное категории Б.</v>
          </cell>
          <cell r="J687" t="str">
            <v>свинина, вода, говядина, белковый стабилизатор (вода, шкурка свиная), масло сливочное, сыворотка молочная сухая, смесь посолочно-нитритная (соль, фиксатор окраски нитрит натрия), цитрусовая клетчатка, соль, регуляторы кислотности: пирофосфаты, ацетаты натрия; стабилизатор камедь рожкового дерева, специи, сахар, ароматизаторы, усилитель вкуса и аромата глутамат натрия, антиокислитель изоаскорбат натрия, краситель кармины</v>
          </cell>
          <cell r="K687">
            <v>10</v>
          </cell>
          <cell r="L687">
            <v>16</v>
          </cell>
          <cell r="M687">
            <v>0</v>
          </cell>
          <cell r="N687" t="str">
            <v>184/762</v>
          </cell>
          <cell r="O687" t="str">
            <v>0…+6</v>
          </cell>
          <cell r="P687">
            <v>30</v>
          </cell>
          <cell r="Q687" t="str">
            <v>3 суток</v>
          </cell>
          <cell r="R687">
            <v>4601296002097</v>
          </cell>
          <cell r="S687">
            <v>14601296002094</v>
          </cell>
          <cell r="T687">
            <v>185</v>
          </cell>
          <cell r="U687">
            <v>130</v>
          </cell>
          <cell r="V687">
            <v>20</v>
          </cell>
          <cell r="W687">
            <v>0.35</v>
          </cell>
          <cell r="X687">
            <v>5.0000000000000001E-3</v>
          </cell>
          <cell r="Y687">
            <v>0.35499999999999998</v>
          </cell>
          <cell r="Z687">
            <v>348</v>
          </cell>
          <cell r="AA687">
            <v>153</v>
          </cell>
          <cell r="AB687">
            <v>108</v>
          </cell>
          <cell r="AC687">
            <v>8</v>
          </cell>
          <cell r="AD687">
            <v>600000033</v>
          </cell>
          <cell r="AE687">
            <v>9.8000000000000004E-2</v>
          </cell>
          <cell r="AF687">
            <v>2.8</v>
          </cell>
        </row>
        <row r="688">
          <cell r="A688">
            <v>1001022375533</v>
          </cell>
          <cell r="B688" t="str">
            <v>СОЧНЫЕ сос п/о в/у 1/350 8шт_45с</v>
          </cell>
          <cell r="C688" t="str">
            <v>ШТ</v>
          </cell>
          <cell r="D688" t="str">
            <v>Колбасные изделия</v>
          </cell>
          <cell r="E688" t="str">
            <v>Сосиски</v>
          </cell>
          <cell r="F688" t="str">
            <v>Папа может</v>
          </cell>
          <cell r="G688" t="str">
            <v xml:space="preserve">ОМПК(Г)
</v>
          </cell>
          <cell r="H688" t="str">
            <v>ТУ 10.13.14-130-00425283-2017</v>
          </cell>
          <cell r="I688" t="str">
            <v>Мясной продукт. Изделие колбасное вареное категории В.</v>
          </cell>
          <cell r="J688"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688">
            <v>8</v>
          </cell>
          <cell r="L688">
            <v>14</v>
          </cell>
          <cell r="M688">
            <v>0</v>
          </cell>
          <cell r="N688" t="str">
            <v>158/654</v>
          </cell>
          <cell r="O688" t="str">
            <v>0…+6</v>
          </cell>
          <cell r="P688">
            <v>45</v>
          </cell>
          <cell r="Q688" t="str">
            <v>3 суток</v>
          </cell>
          <cell r="R688">
            <v>4601296006644</v>
          </cell>
          <cell r="S688">
            <v>14601296006641</v>
          </cell>
          <cell r="T688">
            <v>185</v>
          </cell>
          <cell r="U688">
            <v>130</v>
          </cell>
          <cell r="V688">
            <v>20</v>
          </cell>
          <cell r="W688">
            <v>0.35</v>
          </cell>
          <cell r="X688">
            <v>5.0000000000000001E-3</v>
          </cell>
          <cell r="Y688">
            <v>0.35499999999999998</v>
          </cell>
          <cell r="Z688">
            <v>340</v>
          </cell>
          <cell r="AA688">
            <v>127</v>
          </cell>
          <cell r="AB688">
            <v>108</v>
          </cell>
          <cell r="AC688">
            <v>8</v>
          </cell>
          <cell r="AD688">
            <v>600000250</v>
          </cell>
          <cell r="AE688">
            <v>7.5999999999999998E-2</v>
          </cell>
          <cell r="AF688">
            <v>2.8</v>
          </cell>
        </row>
        <row r="689">
          <cell r="A689">
            <v>1001022375318</v>
          </cell>
          <cell r="B689" t="str">
            <v>СОЧНЫЕ сос п/о в/у 1/350_СНГ</v>
          </cell>
          <cell r="C689" t="str">
            <v>ШТ</v>
          </cell>
          <cell r="D689" t="str">
            <v>Колбасные изделия</v>
          </cell>
          <cell r="E689" t="str">
            <v>Сосиски</v>
          </cell>
          <cell r="F689" t="str">
            <v>Папа может</v>
          </cell>
          <cell r="G689" t="str">
            <v xml:space="preserve">ОМПК(Г)
</v>
          </cell>
          <cell r="H689" t="str">
            <v>ТУ 10.13.14-130-00425283-2017</v>
          </cell>
          <cell r="I689" t="str">
            <v>Мясной продукт. Изделие колбасное вареное категории В.</v>
          </cell>
          <cell r="J689"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689">
            <v>8</v>
          </cell>
          <cell r="L689">
            <v>14</v>
          </cell>
          <cell r="M689">
            <v>0</v>
          </cell>
          <cell r="N689" t="str">
            <v>158/654</v>
          </cell>
          <cell r="O689" t="str">
            <v>0…+6</v>
          </cell>
          <cell r="P689">
            <v>45</v>
          </cell>
          <cell r="Q689" t="str">
            <v>3 суток</v>
          </cell>
          <cell r="R689">
            <v>4601296006644</v>
          </cell>
          <cell r="S689">
            <v>14601296006641</v>
          </cell>
          <cell r="T689">
            <v>185</v>
          </cell>
          <cell r="U689">
            <v>130</v>
          </cell>
          <cell r="V689">
            <v>20</v>
          </cell>
          <cell r="W689">
            <v>0.35</v>
          </cell>
          <cell r="X689">
            <v>5.0000000000000001E-3</v>
          </cell>
          <cell r="Y689">
            <v>0.35499999999999998</v>
          </cell>
          <cell r="Z689">
            <v>340</v>
          </cell>
          <cell r="AA689">
            <v>127</v>
          </cell>
          <cell r="AB689">
            <v>108</v>
          </cell>
          <cell r="AC689">
            <v>8</v>
          </cell>
          <cell r="AD689">
            <v>600000250</v>
          </cell>
          <cell r="AE689">
            <v>7.5999999999999998E-2</v>
          </cell>
          <cell r="AF689">
            <v>2.8</v>
          </cell>
        </row>
        <row r="690">
          <cell r="A690">
            <v>1001022725819</v>
          </cell>
          <cell r="B690" t="str">
            <v>МЯСНЫЕ Папа может сос п/о в/у 0.4кг_45с</v>
          </cell>
          <cell r="C690" t="str">
            <v>ШТ</v>
          </cell>
          <cell r="D690" t="str">
            <v>Колбасные изделия</v>
          </cell>
          <cell r="E690" t="str">
            <v>Сосиски</v>
          </cell>
          <cell r="F690" t="str">
            <v>Папа может</v>
          </cell>
          <cell r="G690" t="str">
            <v>ОМПК(О)</v>
          </cell>
          <cell r="H690" t="str">
            <v>ТУ 10.13.14-130-00425283-2017</v>
          </cell>
          <cell r="I690" t="str">
            <v>Мясной продукт. Изделие колбасное вареное категории В.</v>
          </cell>
          <cell r="J690" t="str">
            <v>свинина, мясо птицы куриное (в т.ч. механической обвалки), вода, белковый стабилизатор (вода, шкурка свиная), комплексные пищевые добавки (смесь посолочно-нитритная (соль, фиксатор окраски нитрит натрия), декстроза, регуляторы кислотности: пирофосфаты, ацетаты натрия, цитраты натрия; загустители: альгинат натрия, каррагинан, камедь гуаровая, Е1422, Е1414, Е466; стабилизаторы полифосфаты, пряности и экстракты пряностей, усилитель вкуса и аромата глутамат натрия, уплотнитель сульфат кальция, антиокислитель аскорбиновая кислота, краситель кармины); масло растительное, крахмал картофельный, сыворотка сухая молочная, соль</v>
          </cell>
          <cell r="K690">
            <v>8</v>
          </cell>
          <cell r="L690">
            <v>17</v>
          </cell>
          <cell r="M690">
            <v>0</v>
          </cell>
          <cell r="N690" t="str">
            <v>185/765</v>
          </cell>
          <cell r="O690" t="str">
            <v>0…+6</v>
          </cell>
          <cell r="P690">
            <v>45</v>
          </cell>
          <cell r="Q690" t="str">
            <v>3 суток</v>
          </cell>
          <cell r="R690">
            <v>4601296005951</v>
          </cell>
          <cell r="S690">
            <v>14601296005958</v>
          </cell>
          <cell r="T690">
            <v>193</v>
          </cell>
          <cell r="U690">
            <v>150</v>
          </cell>
          <cell r="V690">
            <v>25</v>
          </cell>
          <cell r="W690">
            <v>0.4</v>
          </cell>
          <cell r="X690">
            <v>5.0000000000000001E-3</v>
          </cell>
          <cell r="Y690">
            <v>0.40500000000000003</v>
          </cell>
          <cell r="Z690">
            <v>378</v>
          </cell>
          <cell r="AA690">
            <v>156</v>
          </cell>
          <cell r="AB690">
            <v>111</v>
          </cell>
          <cell r="AC690">
            <v>8</v>
          </cell>
          <cell r="AD690">
            <v>600000220</v>
          </cell>
          <cell r="AE690">
            <v>0.105</v>
          </cell>
          <cell r="AF690">
            <v>3.2</v>
          </cell>
        </row>
        <row r="691">
          <cell r="A691">
            <v>1001022725839</v>
          </cell>
          <cell r="B691" t="str">
            <v>МЯСНЫЕ ПМ сос п/о в/у 0.4кг_СНГ_45с</v>
          </cell>
          <cell r="C691" t="str">
            <v>ШТ</v>
          </cell>
          <cell r="D691" t="str">
            <v>Колбасные изделия</v>
          </cell>
          <cell r="E691" t="str">
            <v>Сосиски</v>
          </cell>
          <cell r="F691" t="str">
            <v>Папа может</v>
          </cell>
          <cell r="G691" t="str">
            <v>ОМПК(О)</v>
          </cell>
          <cell r="H691" t="str">
            <v>ТУ 10.13.14-130-00425283-2017</v>
          </cell>
          <cell r="I691" t="str">
            <v>Мясной продукт. Изделие колбасное вареное категории В.</v>
          </cell>
          <cell r="J691" t="str">
            <v>свинина, мясо птицы куриное (в т.ч. механической обвалки), вода, белковый стабилизатор (вода, шкурка свиная), комплексные пищевые добавки (смесь посолочно-нитритная (соль, фиксатор окраски нитрит натрия), декстроза, регуляторы кислотности: пирофосфаты, ацетаты натрия, цитраты натрия; загустители: альгинат натрия, каррагинан, камедь гуаровая, Е1422, Е1414, Е466; стабилизаторы полифосфаты, пряности и экстракты пряностей, усилитель вкуса и аромата глутамат натрия, уплотнитель сульфат кальция, антиокислитель аскорбиновая кислота, краситель кармины); масло растительное, крахмал картофельный, сыворотка сухая молочная, соль</v>
          </cell>
          <cell r="K691">
            <v>8</v>
          </cell>
          <cell r="L691">
            <v>17</v>
          </cell>
          <cell r="M691">
            <v>0</v>
          </cell>
          <cell r="N691" t="str">
            <v>185/765</v>
          </cell>
          <cell r="O691" t="str">
            <v>0…+6</v>
          </cell>
          <cell r="P691">
            <v>45</v>
          </cell>
          <cell r="Q691" t="str">
            <v>3 суток</v>
          </cell>
          <cell r="R691">
            <v>4601296005951</v>
          </cell>
          <cell r="S691">
            <v>14601296005958</v>
          </cell>
          <cell r="T691">
            <v>193</v>
          </cell>
          <cell r="U691">
            <v>150</v>
          </cell>
          <cell r="V691">
            <v>25</v>
          </cell>
          <cell r="W691">
            <v>0.4</v>
          </cell>
          <cell r="X691">
            <v>5.0000000000000001E-3</v>
          </cell>
          <cell r="Y691">
            <v>0.40500000000000003</v>
          </cell>
          <cell r="Z691">
            <v>378</v>
          </cell>
          <cell r="AA691">
            <v>156</v>
          </cell>
          <cell r="AB691">
            <v>111</v>
          </cell>
          <cell r="AC691">
            <v>8</v>
          </cell>
          <cell r="AD691">
            <v>600000220</v>
          </cell>
          <cell r="AE691">
            <v>0.105</v>
          </cell>
          <cell r="AF691">
            <v>3.2</v>
          </cell>
        </row>
        <row r="692">
          <cell r="A692">
            <v>1001024636068</v>
          </cell>
          <cell r="B692" t="str">
            <v>БОГАТЫРСКИЕ ПМ сос п/о в/у 0.4кг_45с</v>
          </cell>
          <cell r="C692" t="str">
            <v>ШТ</v>
          </cell>
          <cell r="D692" t="str">
            <v>Колбасные изделия</v>
          </cell>
          <cell r="E692" t="str">
            <v>Сосиски</v>
          </cell>
          <cell r="F692" t="str">
            <v>Папа может</v>
          </cell>
          <cell r="G692" t="str">
            <v>ОМПК(Г)</v>
          </cell>
          <cell r="H692" t="str">
            <v>ТУ 10.13.14-150-00425283-2018</v>
          </cell>
          <cell r="I692" t="str">
            <v>Изделие колбасное вареное из мяса птицы.</v>
          </cell>
          <cell r="J692"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92">
            <v>7</v>
          </cell>
          <cell r="L692">
            <v>16</v>
          </cell>
          <cell r="M692">
            <v>3</v>
          </cell>
          <cell r="N692" t="str">
            <v>184/762</v>
          </cell>
          <cell r="O692" t="str">
            <v>0…+6</v>
          </cell>
          <cell r="P692">
            <v>45</v>
          </cell>
          <cell r="Q692" t="str">
            <v>3 суток</v>
          </cell>
          <cell r="R692">
            <v>4607958073658</v>
          </cell>
          <cell r="S692">
            <v>14607958073655</v>
          </cell>
          <cell r="T692">
            <v>193</v>
          </cell>
          <cell r="U692">
            <v>150</v>
          </cell>
          <cell r="V692">
            <v>25</v>
          </cell>
          <cell r="W692">
            <v>0.4</v>
          </cell>
          <cell r="X692">
            <v>5.0000000000000001E-3</v>
          </cell>
          <cell r="Y692">
            <v>0.40500000000000003</v>
          </cell>
          <cell r="Z692">
            <v>378</v>
          </cell>
          <cell r="AA692">
            <v>156</v>
          </cell>
          <cell r="AB692">
            <v>111</v>
          </cell>
          <cell r="AC692">
            <v>8</v>
          </cell>
          <cell r="AD692">
            <v>600000220</v>
          </cell>
          <cell r="AE692">
            <v>0.105</v>
          </cell>
          <cell r="AF692">
            <v>3.2</v>
          </cell>
        </row>
        <row r="693">
          <cell r="A693">
            <v>1001024636438</v>
          </cell>
          <cell r="B693" t="str">
            <v>БОГАТЫРСКИЕ Папа может сос п/о в/у 0.3кг</v>
          </cell>
          <cell r="C693" t="str">
            <v>ШТ</v>
          </cell>
          <cell r="D693" t="str">
            <v>Колбасные изделия</v>
          </cell>
          <cell r="E693" t="str">
            <v>Сосиски</v>
          </cell>
          <cell r="F693" t="str">
            <v>Папа может</v>
          </cell>
          <cell r="G693" t="str">
            <v>ОМПК(О)</v>
          </cell>
          <cell r="H693" t="str">
            <v>ТУ 10.13.14-150-00425283-2018</v>
          </cell>
          <cell r="I693" t="str">
            <v>Изделие колбасное вареное из мяса птицы.</v>
          </cell>
          <cell r="J693"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93">
            <v>7</v>
          </cell>
          <cell r="L693">
            <v>16</v>
          </cell>
          <cell r="M693">
            <v>3</v>
          </cell>
          <cell r="N693" t="str">
            <v>184/762</v>
          </cell>
          <cell r="O693" t="str">
            <v>0…+6</v>
          </cell>
          <cell r="P693">
            <v>45</v>
          </cell>
          <cell r="Q693" t="str">
            <v>3 суток</v>
          </cell>
          <cell r="R693">
            <v>4607958075317</v>
          </cell>
          <cell r="S693">
            <v>14607958075314</v>
          </cell>
          <cell r="T693">
            <v>193</v>
          </cell>
          <cell r="U693">
            <v>150</v>
          </cell>
          <cell r="V693">
            <v>25</v>
          </cell>
          <cell r="W693">
            <v>0.3</v>
          </cell>
          <cell r="X693">
            <v>5.0000000000000001E-3</v>
          </cell>
          <cell r="Y693">
            <v>0.30499999999999999</v>
          </cell>
          <cell r="Z693">
            <v>378</v>
          </cell>
          <cell r="AA693">
            <v>156</v>
          </cell>
          <cell r="AB693">
            <v>111</v>
          </cell>
          <cell r="AC693">
            <v>8</v>
          </cell>
          <cell r="AD693">
            <v>600000220</v>
          </cell>
          <cell r="AE693">
            <v>0.105</v>
          </cell>
          <cell r="AF693">
            <v>2.4</v>
          </cell>
        </row>
        <row r="694">
          <cell r="A694">
            <v>1001025366140</v>
          </cell>
          <cell r="B694" t="str">
            <v>ДОМАШНИЕ СО СЛИВК.ПМ сос п/о мгс 0.5кг</v>
          </cell>
          <cell r="C694" t="str">
            <v>ШТ</v>
          </cell>
          <cell r="D694" t="str">
            <v>Колбасные изделия</v>
          </cell>
          <cell r="E694" t="str">
            <v>Сосиски</v>
          </cell>
          <cell r="F694" t="str">
            <v>Папа может</v>
          </cell>
          <cell r="G694" t="str">
            <v xml:space="preserve">ОМПК(О)
</v>
          </cell>
          <cell r="H694" t="str">
            <v>ТУ 10.13.14-130-00425283-2017</v>
          </cell>
          <cell r="I694" t="str">
            <v>Мясной продукт. Изделие колбасное вареное категории В.</v>
          </cell>
          <cell r="J694" t="str">
            <v>свинина, мясо цыпленка-бройлера механической обвалки, вода, белковый стабилизатор (шкурка свиная, вода), говядина, крахмалы (картофельный, кукурузный), сыворотка молочная сухая, смесь посолочно-нитритная (соль, фиксатор окраски нитрит натрия), сливки сухие, соль, регуляторы кислотности: пирофосфаты, трифосфаты, ацетаты натрия, цитраты натрия; стабилизаторы: каррагинан из водорослей EUCHEMA, гуаровая камедь, камедь целлюлозы; гороховая клетчатка, сахар, экстракты пряностей, антиокислитель аскорбиновая кислота, усилитель вкуса и аромата глутамат натрия, ароматизаторы, краситель кармины</v>
          </cell>
          <cell r="K694">
            <v>8</v>
          </cell>
          <cell r="L694">
            <v>14</v>
          </cell>
          <cell r="M694">
            <v>3</v>
          </cell>
          <cell r="N694" t="str">
            <v>158/654</v>
          </cell>
          <cell r="O694" t="str">
            <v>0…+6</v>
          </cell>
          <cell r="P694">
            <v>45</v>
          </cell>
          <cell r="Q694" t="str">
            <v>3 суток</v>
          </cell>
          <cell r="R694">
            <v>4607958076802</v>
          </cell>
          <cell r="S694">
            <v>14607958076809</v>
          </cell>
          <cell r="T694">
            <v>150</v>
          </cell>
          <cell r="U694">
            <v>154</v>
          </cell>
          <cell r="V694">
            <v>45</v>
          </cell>
          <cell r="W694">
            <v>0.5</v>
          </cell>
          <cell r="X694">
            <v>1.4999999999999999E-2</v>
          </cell>
          <cell r="Y694">
            <v>0.51500000000000001</v>
          </cell>
          <cell r="Z694">
            <v>315</v>
          </cell>
          <cell r="AA694">
            <v>168</v>
          </cell>
          <cell r="AB694">
            <v>248</v>
          </cell>
          <cell r="AC694">
            <v>6</v>
          </cell>
          <cell r="AD694">
            <v>600000428</v>
          </cell>
          <cell r="AE694">
            <v>0.121</v>
          </cell>
          <cell r="AF694">
            <v>3</v>
          </cell>
        </row>
        <row r="695">
          <cell r="A695">
            <v>1001025336251</v>
          </cell>
          <cell r="B695" t="str">
            <v>СИБИРСКИЕ Папа Может сос п/о 1*6</v>
          </cell>
          <cell r="C695" t="str">
            <v>КГ</v>
          </cell>
          <cell r="D695" t="str">
            <v>Колбасные изделия</v>
          </cell>
          <cell r="E695" t="str">
            <v>Сосиски</v>
          </cell>
          <cell r="F695" t="str">
            <v>Папа может</v>
          </cell>
          <cell r="G695" t="str">
            <v>ОМПК(О)</v>
          </cell>
          <cell r="H695" t="str">
            <v>ТУ 10.13.14-150-00425283-2018</v>
          </cell>
          <cell r="I695" t="str">
            <v>Изделие колбасное вареное из мяса кур охлажденное.</v>
          </cell>
          <cell r="J695" t="str">
            <v>мясо цыпленка-бройлера механической обвалки, свинина, вода, белковый стабилизатор (шкурка свиная, вода), сыворотка сухая молочная, масло растительное, животный белок говяжий, смесь посолочно-нитритная (соль, фиксатор окраски нитрит натрия), соль, крахмал кукурузный, загустители: гуаровая камедь, ксантановая камедь, карбоксиметилцеллюлоза, каррагинан из водорослей EUCHEMA; регуляторы кислотности: пирофосфаты и трифосфаты, ацетаты и цитраты натрия, глюконо-дельта-лактон; стабилизаторы: полифосфат натрия, Е471;  гороховая клетчатка, антиокислитель изоаскорбат натрия, усилитель вкуса и аромата глутамат натрия, экстракты специй, ароматизаторы, краситель кармины</v>
          </cell>
          <cell r="K695">
            <v>13</v>
          </cell>
          <cell r="L695">
            <v>13</v>
          </cell>
          <cell r="M695">
            <v>0</v>
          </cell>
          <cell r="N695" t="str">
            <v>157/651</v>
          </cell>
          <cell r="O695" t="str">
            <v>0…+6</v>
          </cell>
          <cell r="P695">
            <v>60</v>
          </cell>
          <cell r="Q695" t="str">
            <v>3 суток</v>
          </cell>
          <cell r="R695">
            <v>2800418000009</v>
          </cell>
          <cell r="S695">
            <v>12800418000006</v>
          </cell>
          <cell r="T695">
            <v>300</v>
          </cell>
          <cell r="U695">
            <v>190</v>
          </cell>
          <cell r="V695">
            <v>50</v>
          </cell>
          <cell r="W695">
            <v>1.0419999999999998</v>
          </cell>
          <cell r="X695">
            <v>1.4999999999999999E-2</v>
          </cell>
          <cell r="Y695">
            <v>1.0569999999999997</v>
          </cell>
          <cell r="Z695">
            <v>383</v>
          </cell>
          <cell r="AA695">
            <v>283</v>
          </cell>
          <cell r="AB695">
            <v>183</v>
          </cell>
          <cell r="AC695">
            <v>6</v>
          </cell>
          <cell r="AD695">
            <v>600000023</v>
          </cell>
          <cell r="AE695">
            <v>0.28599999999999998</v>
          </cell>
          <cell r="AF695">
            <v>6.25</v>
          </cell>
        </row>
        <row r="696">
          <cell r="A696">
            <v>1001025336252</v>
          </cell>
          <cell r="B696" t="str">
            <v>СИБИРСКИЕ Папа Может сос п/о в/у 0.4кг</v>
          </cell>
          <cell r="C696" t="str">
            <v>ШТ</v>
          </cell>
          <cell r="D696" t="str">
            <v>Колбасные изделия</v>
          </cell>
          <cell r="E696" t="str">
            <v>Сосиски</v>
          </cell>
          <cell r="F696" t="str">
            <v>Папа может</v>
          </cell>
          <cell r="G696" t="str">
            <v>ОМПК(О)</v>
          </cell>
          <cell r="H696" t="str">
            <v>ТУ 10.13.14-150-00425283-2018</v>
          </cell>
          <cell r="I696" t="str">
            <v>Изделие колбасное вареное из мяса кур охлажденное.</v>
          </cell>
          <cell r="J696" t="str">
            <v>мясо цыпленка-бройлера механической обвалки, свинина, вода, белковый стабилизатор (шкурка свиная, вода), сыворотка сухая молочная, масло растительное, животный белок говяжий, смесь посолочно-нитритная (соль, фиксатор окраски нитрит натрия), соль, крахмал кукурузный, загустители: гуаровая камедь, ксантановая камедь, карбоксиметилцеллюлоза, каррагинан из водорослей EUCHEMA; регуляторы кислотности: пирофосфаты и трифосфаты, ацетаты и цитраты натрия, глюконо-дельта-лактон; стабилизаторы: полифосфат натрия, Е471;  гороховая клетчатка, антиокислитель изоаскорбат натрия, усилитель вкуса и аромата глутамат натрия, экстракты специй, ароматизаторы, краситель кармины</v>
          </cell>
          <cell r="K696">
            <v>10</v>
          </cell>
          <cell r="L696">
            <v>13</v>
          </cell>
          <cell r="M696">
            <v>0</v>
          </cell>
          <cell r="N696" t="str">
            <v>157/651</v>
          </cell>
          <cell r="O696" t="str">
            <v>0…+6</v>
          </cell>
          <cell r="P696">
            <v>60</v>
          </cell>
          <cell r="Q696" t="str">
            <v>3 суток</v>
          </cell>
          <cell r="R696">
            <v>4607958076628</v>
          </cell>
          <cell r="S696">
            <v>14607958076625</v>
          </cell>
          <cell r="T696">
            <v>193</v>
          </cell>
          <cell r="U696">
            <v>150</v>
          </cell>
          <cell r="V696">
            <v>25</v>
          </cell>
          <cell r="W696">
            <v>0.4</v>
          </cell>
          <cell r="X696">
            <v>5.0000000000000001E-3</v>
          </cell>
          <cell r="Y696">
            <v>0.40500000000000003</v>
          </cell>
          <cell r="Z696">
            <v>378</v>
          </cell>
          <cell r="AA696">
            <v>156</v>
          </cell>
          <cell r="AB696">
            <v>111</v>
          </cell>
          <cell r="AC696">
            <v>8</v>
          </cell>
          <cell r="AD696">
            <v>600000220</v>
          </cell>
          <cell r="AE696">
            <v>0.105</v>
          </cell>
          <cell r="AF696">
            <v>3.2</v>
          </cell>
        </row>
        <row r="697">
          <cell r="A697">
            <v>1001022315860</v>
          </cell>
          <cell r="B697" t="str">
            <v>ГАННОВЕРСКИЕ сос п/о в/у 1/400 8шт.</v>
          </cell>
          <cell r="C697" t="str">
            <v>ШТ</v>
          </cell>
          <cell r="D697" t="str">
            <v>Колбасные изделия</v>
          </cell>
          <cell r="E697" t="str">
            <v>Сосиски</v>
          </cell>
          <cell r="F697" t="str">
            <v>Останкино</v>
          </cell>
          <cell r="G697" t="str">
            <v>ОМПК(О)</v>
          </cell>
          <cell r="H697" t="str">
            <v>ТУ 10.13.14-130-00425283-2017</v>
          </cell>
          <cell r="I697" t="str">
            <v>Мясосодержащий продукт. Изделие колбасное вареное категории В.</v>
          </cell>
          <cell r="J697" t="str">
            <v>свинина, вода, мясо птицы куриное (в т.ч.механической обвалки), белковый стабилизатор (вода, шкурка свиная, животный белок говяжий), сердце свиное, комплексные пищевые добавки (смесь посолочно-нитритная (соль, фиксатор окраски Е250), декстроза, регуляторы кислотности: пирофосфаты, трифосфаты, ацетаты натрия, цитраты натрия, Е575, лимонная кислота; стабилизаторы: альгинат натрия, полифосфат натрия; пряности и экстракты пряностей, ароматизаторы (в т.ч. сельдерей, молоко), антиокислители: Е300, Е316; усилитель вкуса и аромата Е621, уплотнитель сульфат кальция, краситель кармины); соль</v>
          </cell>
          <cell r="K697">
            <v>9</v>
          </cell>
          <cell r="L697">
            <v>23</v>
          </cell>
          <cell r="M697">
            <v>0</v>
          </cell>
          <cell r="N697" t="str">
            <v>243/1004</v>
          </cell>
          <cell r="O697" t="str">
            <v>0…+6</v>
          </cell>
          <cell r="P697">
            <v>45</v>
          </cell>
          <cell r="Q697" t="str">
            <v>3 суток</v>
          </cell>
          <cell r="R697">
            <v>4607958073443</v>
          </cell>
          <cell r="S697">
            <v>14607958073440</v>
          </cell>
          <cell r="T697">
            <v>193</v>
          </cell>
          <cell r="U697">
            <v>150</v>
          </cell>
          <cell r="V697">
            <v>25</v>
          </cell>
          <cell r="W697">
            <v>0.4</v>
          </cell>
          <cell r="X697">
            <v>5.0000000000000001E-3</v>
          </cell>
          <cell r="Y697">
            <v>0.40500000000000003</v>
          </cell>
          <cell r="Z697">
            <v>378</v>
          </cell>
          <cell r="AA697">
            <v>156</v>
          </cell>
          <cell r="AB697">
            <v>111</v>
          </cell>
          <cell r="AC697">
            <v>8</v>
          </cell>
          <cell r="AD697">
            <v>600000220</v>
          </cell>
          <cell r="AE697">
            <v>0.105</v>
          </cell>
          <cell r="AF697">
            <v>3.2</v>
          </cell>
        </row>
        <row r="698">
          <cell r="A698">
            <v>1001024906042</v>
          </cell>
          <cell r="B698" t="str">
            <v>МОЛОЧНЫЕ К ЗАВТРАКУ сос п/о в/у 0.4кг</v>
          </cell>
          <cell r="C698" t="str">
            <v>ШТ</v>
          </cell>
          <cell r="D698" t="str">
            <v>Колбасные изделия</v>
          </cell>
          <cell r="E698" t="str">
            <v>Сосиски</v>
          </cell>
          <cell r="F698" t="str">
            <v>Папа может</v>
          </cell>
          <cell r="G698" t="str">
            <v>ОМПК(О)</v>
          </cell>
          <cell r="H698" t="str">
            <v>ТУ 10.13.14-150-00425283-2018</v>
          </cell>
          <cell r="I698" t="str">
            <v>Изделие колбасное вареное из мяса птицы.</v>
          </cell>
          <cell r="J698"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98">
            <v>7</v>
          </cell>
          <cell r="L698">
            <v>16</v>
          </cell>
          <cell r="M698">
            <v>3</v>
          </cell>
          <cell r="N698" t="str">
            <v>184/762</v>
          </cell>
          <cell r="O698" t="str">
            <v>0…+6</v>
          </cell>
          <cell r="P698">
            <v>45</v>
          </cell>
          <cell r="Q698" t="str">
            <v>3 суток</v>
          </cell>
          <cell r="R698">
            <v>4607958074150</v>
          </cell>
          <cell r="S698">
            <v>14607958074157</v>
          </cell>
          <cell r="T698">
            <v>193</v>
          </cell>
          <cell r="U698">
            <v>150</v>
          </cell>
          <cell r="V698">
            <v>25</v>
          </cell>
          <cell r="W698">
            <v>0.4</v>
          </cell>
          <cell r="X698">
            <v>5.0000000000000001E-3</v>
          </cell>
          <cell r="Y698">
            <v>0.40500000000000003</v>
          </cell>
          <cell r="Z698">
            <v>378</v>
          </cell>
          <cell r="AA698">
            <v>156</v>
          </cell>
          <cell r="AB698">
            <v>111</v>
          </cell>
          <cell r="AC698">
            <v>8</v>
          </cell>
          <cell r="AD698">
            <v>600000220</v>
          </cell>
          <cell r="AE698">
            <v>0.105</v>
          </cell>
          <cell r="AF698">
            <v>3.2</v>
          </cell>
        </row>
        <row r="699">
          <cell r="A699">
            <v>1001024906044</v>
          </cell>
          <cell r="B699" t="str">
            <v>МОЛОЧН.К ЗАВТРАКУ сос п/о в/у 0.4кг_СНГ</v>
          </cell>
          <cell r="C699" t="str">
            <v>ШТ</v>
          </cell>
          <cell r="D699" t="str">
            <v>Колбасные изделия</v>
          </cell>
          <cell r="E699" t="str">
            <v>Сосиски</v>
          </cell>
          <cell r="F699" t="str">
            <v>Папа может</v>
          </cell>
          <cell r="G699" t="str">
            <v>ОМПК(О)</v>
          </cell>
          <cell r="H699" t="str">
            <v>ТУ 10.13.14-150-00425283-2018</v>
          </cell>
          <cell r="I699" t="str">
            <v>Изделие колбасное вареное из мяса птицы.</v>
          </cell>
          <cell r="J699" t="str">
            <v>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699">
            <v>7</v>
          </cell>
          <cell r="L699">
            <v>16</v>
          </cell>
          <cell r="M699">
            <v>3</v>
          </cell>
          <cell r="N699" t="str">
            <v>184/762</v>
          </cell>
          <cell r="O699" t="str">
            <v>0…+6</v>
          </cell>
          <cell r="P699">
            <v>45</v>
          </cell>
          <cell r="Q699" t="str">
            <v>3 суток</v>
          </cell>
          <cell r="R699">
            <v>4607958074150</v>
          </cell>
          <cell r="S699">
            <v>14607958074157</v>
          </cell>
          <cell r="T699">
            <v>193</v>
          </cell>
          <cell r="U699">
            <v>150</v>
          </cell>
          <cell r="V699">
            <v>25</v>
          </cell>
          <cell r="W699">
            <v>0.4</v>
          </cell>
          <cell r="X699">
            <v>5.0000000000000001E-3</v>
          </cell>
          <cell r="Y699">
            <v>0.40500000000000003</v>
          </cell>
          <cell r="Z699">
            <v>378</v>
          </cell>
          <cell r="AA699">
            <v>156</v>
          </cell>
          <cell r="AB699">
            <v>111</v>
          </cell>
          <cell r="AC699">
            <v>8</v>
          </cell>
          <cell r="AD699">
            <v>600000220</v>
          </cell>
          <cell r="AE699">
            <v>0.105</v>
          </cell>
          <cell r="AF699">
            <v>3.2</v>
          </cell>
        </row>
        <row r="700">
          <cell r="A700">
            <v>1001022556298</v>
          </cell>
          <cell r="B700" t="str">
            <v>ФИЛЕЙНЫЕ сос ц/о в/у 1/315 8шт_45с</v>
          </cell>
          <cell r="C700" t="str">
            <v>ШТ</v>
          </cell>
          <cell r="D700" t="str">
            <v>Колбасные изделия</v>
          </cell>
          <cell r="E700" t="str">
            <v>Сосиски</v>
          </cell>
          <cell r="F700" t="str">
            <v>Останкино</v>
          </cell>
          <cell r="G700" t="str">
            <v xml:space="preserve">ОМПК(О)
</v>
          </cell>
          <cell r="H700" t="str">
            <v>ТУ 10.13.14-150-00425283-2018</v>
          </cell>
          <cell r="I700" t="str">
            <v>Изделие колбасное вареное из мяса птицы 1 сорта.</v>
          </cell>
          <cell r="J700"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700">
            <v>10</v>
          </cell>
          <cell r="L700">
            <v>18</v>
          </cell>
          <cell r="M700">
            <v>5</v>
          </cell>
          <cell r="N700" t="str">
            <v>222/921</v>
          </cell>
          <cell r="O700" t="str">
            <v>0…+6</v>
          </cell>
          <cell r="P700">
            <v>45</v>
          </cell>
          <cell r="Q700" t="str">
            <v>3 суток</v>
          </cell>
          <cell r="R700">
            <v>4607958074211</v>
          </cell>
          <cell r="S700">
            <v>14607958074218</v>
          </cell>
          <cell r="T700">
            <v>190</v>
          </cell>
          <cell r="U700">
            <v>150</v>
          </cell>
          <cell r="V700">
            <v>20</v>
          </cell>
          <cell r="W700">
            <v>0.315</v>
          </cell>
          <cell r="X700">
            <v>5.0000000000000001E-3</v>
          </cell>
          <cell r="Y700">
            <v>0.32</v>
          </cell>
          <cell r="Z700">
            <v>378</v>
          </cell>
          <cell r="AA700">
            <v>156</v>
          </cell>
          <cell r="AB700">
            <v>111</v>
          </cell>
          <cell r="AC700">
            <v>8</v>
          </cell>
          <cell r="AD700">
            <v>600000220</v>
          </cell>
          <cell r="AE700">
            <v>0.105</v>
          </cell>
          <cell r="AF700">
            <v>2.52</v>
          </cell>
        </row>
        <row r="701">
          <cell r="A701">
            <v>1001022556299</v>
          </cell>
          <cell r="B701" t="str">
            <v>ФИЛЕЙНЫЕ сос ц/о в/у 1/495 6шт_45с</v>
          </cell>
          <cell r="C701" t="str">
            <v>ШТ</v>
          </cell>
          <cell r="D701" t="str">
            <v>Колбасные изделия</v>
          </cell>
          <cell r="E701" t="str">
            <v>Сосиски</v>
          </cell>
          <cell r="F701" t="str">
            <v>Останкино</v>
          </cell>
          <cell r="G701" t="str">
            <v xml:space="preserve">ОМПК(Г)
</v>
          </cell>
          <cell r="H701" t="str">
            <v>ТУ 10.13.14-150-00425283-2018</v>
          </cell>
          <cell r="I701" t="str">
            <v>Изделие колбасное вареное из мяса птицы 1 сорта.</v>
          </cell>
          <cell r="J701" t="str">
            <v>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v>
          </cell>
          <cell r="K701">
            <v>10</v>
          </cell>
          <cell r="L701">
            <v>18</v>
          </cell>
          <cell r="M701">
            <v>5</v>
          </cell>
          <cell r="N701" t="str">
            <v>222/921</v>
          </cell>
          <cell r="O701" t="str">
            <v>0…+6</v>
          </cell>
          <cell r="P701">
            <v>45</v>
          </cell>
          <cell r="Q701" t="str">
            <v>3 суток</v>
          </cell>
          <cell r="R701">
            <v>4601296008181</v>
          </cell>
          <cell r="S701">
            <v>24601296008185</v>
          </cell>
          <cell r="T701">
            <v>200</v>
          </cell>
          <cell r="U701">
            <v>130</v>
          </cell>
          <cell r="V701">
            <v>30</v>
          </cell>
          <cell r="W701">
            <v>0.495</v>
          </cell>
          <cell r="X701">
            <v>6.0000000000000001E-3</v>
          </cell>
          <cell r="Y701">
            <v>0.501</v>
          </cell>
          <cell r="Z701">
            <v>378</v>
          </cell>
          <cell r="AA701">
            <v>156</v>
          </cell>
          <cell r="AB701">
            <v>111</v>
          </cell>
          <cell r="AC701">
            <v>6</v>
          </cell>
          <cell r="AD701">
            <v>600000220</v>
          </cell>
          <cell r="AE701">
            <v>0.105</v>
          </cell>
          <cell r="AF701">
            <v>2.97</v>
          </cell>
        </row>
        <row r="702">
          <cell r="A702">
            <v>1001020965976</v>
          </cell>
          <cell r="B702" t="str">
            <v>МОЛОЧНЫЕ ТРАДИЦ. сос п/о в/у 1/350_45с</v>
          </cell>
          <cell r="C702" t="str">
            <v>ШТ</v>
          </cell>
          <cell r="D702" t="str">
            <v>Колбасные изделия</v>
          </cell>
          <cell r="E702" t="str">
            <v>Сосиски</v>
          </cell>
          <cell r="F702" t="str">
            <v>Папа может</v>
          </cell>
          <cell r="G702" t="str">
            <v>ОМПК(Г)</v>
          </cell>
          <cell r="H702" t="str">
            <v>ТУ 10.13.14-130-00425283-2017</v>
          </cell>
          <cell r="I702" t="str">
            <v>Мясосодержащий продукт. Изделие колбасное вареное категории В.</v>
          </cell>
          <cell r="J702" t="str">
            <v>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v>
          </cell>
          <cell r="K702">
            <v>10</v>
          </cell>
          <cell r="L702">
            <v>19</v>
          </cell>
          <cell r="M702">
            <v>0</v>
          </cell>
          <cell r="N702" t="str">
            <v>211/873</v>
          </cell>
          <cell r="O702" t="str">
            <v>0…+6</v>
          </cell>
          <cell r="P702">
            <v>45</v>
          </cell>
          <cell r="Q702" t="str">
            <v>3 суток</v>
          </cell>
          <cell r="R702" t="str">
            <v xml:space="preserve">4601296002400
</v>
          </cell>
          <cell r="S702">
            <v>14601296002407</v>
          </cell>
          <cell r="T702">
            <v>185</v>
          </cell>
          <cell r="U702">
            <v>130</v>
          </cell>
          <cell r="V702">
            <v>20</v>
          </cell>
          <cell r="W702">
            <v>0.35</v>
          </cell>
          <cell r="X702">
            <v>5.0000000000000001E-3</v>
          </cell>
          <cell r="Y702">
            <v>0.35499999999999998</v>
          </cell>
          <cell r="Z702">
            <v>340</v>
          </cell>
          <cell r="AA702">
            <v>127</v>
          </cell>
          <cell r="AB702">
            <v>108</v>
          </cell>
          <cell r="AC702">
            <v>8</v>
          </cell>
          <cell r="AD702">
            <v>600000250</v>
          </cell>
          <cell r="AE702">
            <v>7.5999999999999998E-2</v>
          </cell>
          <cell r="AF702">
            <v>2.8</v>
          </cell>
        </row>
        <row r="703">
          <cell r="A703">
            <v>1001024725954</v>
          </cell>
          <cell r="B703" t="str">
            <v>БРЕМЕНСКИЕ сос п/о мгс 1/208 8шт.</v>
          </cell>
          <cell r="C703" t="str">
            <v>ШТ</v>
          </cell>
          <cell r="D703" t="str">
            <v>Колбасные изделия</v>
          </cell>
          <cell r="E703" t="str">
            <v>Сосиски</v>
          </cell>
          <cell r="F703" t="str">
            <v>Останкино</v>
          </cell>
          <cell r="G703" t="str">
            <v>ОМПК(О)</v>
          </cell>
          <cell r="H703" t="str">
            <v>ТУ 10.13.14-130-00425283-2017</v>
          </cell>
          <cell r="I703" t="str">
            <v>Мясосодержащий продукт. Изделие колбасное вареное категории В.</v>
          </cell>
          <cell r="J703" t="str">
            <v>свинина, мясо птицы куриное (в т.ч. механической обвалки), вода, белковый стабилизатор (вода, шкурка свиная),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гуаровая, ксантановая, тары), полифосфаты, моно- и диглицериды жирных кислот; загустители: альгинат натрия, Е407, Е466, Е1414, Е1422; пряности и экстракты пряностей, ароматизатор, антиокислитель Е300, мальтодекстрин, усилитель вкуса и аромата Е621, уплотнитель сульфат кальция, краситель кармины); соль</v>
          </cell>
          <cell r="K703">
            <v>10</v>
          </cell>
          <cell r="L703">
            <v>25</v>
          </cell>
          <cell r="M703">
            <v>0</v>
          </cell>
          <cell r="N703" t="str">
            <v>265/1095</v>
          </cell>
          <cell r="O703" t="str">
            <v>0…+6</v>
          </cell>
          <cell r="P703">
            <v>45</v>
          </cell>
          <cell r="Q703" t="str">
            <v>3 суток</v>
          </cell>
          <cell r="R703" t="str">
            <v xml:space="preserve">4607958074099
</v>
          </cell>
          <cell r="S703">
            <v>14607958074096</v>
          </cell>
          <cell r="T703">
            <v>220</v>
          </cell>
          <cell r="U703">
            <v>101</v>
          </cell>
          <cell r="V703">
            <v>33</v>
          </cell>
          <cell r="W703">
            <v>0.20799999999999999</v>
          </cell>
          <cell r="X703">
            <v>1.2999999999999999E-2</v>
          </cell>
          <cell r="Y703">
            <v>0.221</v>
          </cell>
          <cell r="Z703">
            <v>230</v>
          </cell>
          <cell r="AA703">
            <v>216</v>
          </cell>
          <cell r="AB703">
            <v>138</v>
          </cell>
          <cell r="AC703">
            <v>8</v>
          </cell>
          <cell r="AD703">
            <v>600000390</v>
          </cell>
          <cell r="AE703">
            <v>0.161</v>
          </cell>
          <cell r="AF703">
            <v>1.66</v>
          </cell>
        </row>
        <row r="704">
          <cell r="A704">
            <v>1001020865865</v>
          </cell>
          <cell r="B704" t="str">
            <v>ВЕНСКИЕ сос п/о мгс 1/415 6шт.</v>
          </cell>
          <cell r="C704" t="str">
            <v>ШТ</v>
          </cell>
          <cell r="D704" t="str">
            <v>Колбасные изделия</v>
          </cell>
          <cell r="E704" t="str">
            <v>Сосиски</v>
          </cell>
          <cell r="F704" t="str">
            <v>Останкино</v>
          </cell>
          <cell r="G704" t="str">
            <v>ОМПК(О)</v>
          </cell>
          <cell r="H704" t="str">
            <v>ТУ 10.13.14-130-00425283-2017</v>
          </cell>
          <cell r="I704" t="str">
            <v>Мясосодержащий продукт. Изделие колбасное вареное категории В.</v>
          </cell>
          <cell r="J704" t="str">
            <v>свинина, мясо птицы куриное (в т.ч. механической обвалки), вода, белковый стабилизатор (вода, шкурка свиная, животный белок говяжий), комплексные пищевые добавки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 полифосфаты, загустители: альгинат натрия, Е407, Е466, гуаровая камедь, Е1414, Е1422; пряности и экстракты пряностей, ароматизатор, антиокислитель аскорбиновая кислота, мальтодекстрин, усилитель вкуса и аромата Е621, уплотнитель сульфат кальция, краситель кармины); крахмал картофельный, соль</v>
          </cell>
          <cell r="K704">
            <v>10</v>
          </cell>
          <cell r="L704">
            <v>25</v>
          </cell>
          <cell r="M704">
            <v>0</v>
          </cell>
          <cell r="N704" t="str">
            <v>265/1095</v>
          </cell>
          <cell r="O704" t="str">
            <v>0…+6</v>
          </cell>
          <cell r="P704">
            <v>45</v>
          </cell>
          <cell r="Q704" t="str">
            <v>3 суток</v>
          </cell>
          <cell r="R704">
            <v>4607958073504</v>
          </cell>
          <cell r="S704">
            <v>14607958073501</v>
          </cell>
          <cell r="T704">
            <v>220</v>
          </cell>
          <cell r="U704">
            <v>101</v>
          </cell>
          <cell r="V704">
            <v>40</v>
          </cell>
          <cell r="W704">
            <v>0.41499999999999998</v>
          </cell>
          <cell r="X704">
            <v>1.2999999999999999E-2</v>
          </cell>
          <cell r="Y704">
            <v>0.42799999999999999</v>
          </cell>
          <cell r="Z704">
            <v>230</v>
          </cell>
          <cell r="AA704">
            <v>216</v>
          </cell>
          <cell r="AB704">
            <v>138</v>
          </cell>
          <cell r="AC704">
            <v>6</v>
          </cell>
          <cell r="AD704">
            <v>600000390</v>
          </cell>
          <cell r="AE704">
            <v>0.161</v>
          </cell>
          <cell r="AF704">
            <v>2.4900000000000002</v>
          </cell>
        </row>
        <row r="705">
          <cell r="A705">
            <v>1001020966144</v>
          </cell>
          <cell r="B705" t="str">
            <v>МОЛОЧНЫЕ ТРАДИЦ. сос п/о в/у 1/360 (1+1)</v>
          </cell>
          <cell r="C705" t="str">
            <v>ШТ</v>
          </cell>
          <cell r="D705" t="str">
            <v>Колбасные изделия</v>
          </cell>
          <cell r="E705" t="str">
            <v>Сосиски</v>
          </cell>
          <cell r="F705" t="str">
            <v>Папа может</v>
          </cell>
          <cell r="G705" t="str">
            <v>ОМПК(О)</v>
          </cell>
          <cell r="H705" t="str">
            <v>ТУ 10.13.14-130-00425283-2017</v>
          </cell>
          <cell r="I705" t="str">
            <v>Мясосодержащий продукт. Изделие колбасное вареное категории В.</v>
          </cell>
          <cell r="J705" t="str">
            <v>свинина, мясо цыпленка-бройлера механической обвалки, говядина, вода, белковый стабилизатор (шкурка свиная, вода),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v>
          </cell>
          <cell r="K705">
            <v>10</v>
          </cell>
          <cell r="L705">
            <v>19</v>
          </cell>
          <cell r="M705">
            <v>3</v>
          </cell>
          <cell r="N705" t="str">
            <v>211/873</v>
          </cell>
          <cell r="O705" t="str">
            <v>0…+6</v>
          </cell>
          <cell r="P705">
            <v>45</v>
          </cell>
          <cell r="Q705" t="str">
            <v>3 суток</v>
          </cell>
          <cell r="R705">
            <v>4607958076550</v>
          </cell>
          <cell r="S705">
            <v>14607958076557</v>
          </cell>
          <cell r="T705">
            <v>300</v>
          </cell>
          <cell r="U705">
            <v>154</v>
          </cell>
          <cell r="V705">
            <v>20</v>
          </cell>
          <cell r="W705">
            <v>0.36</v>
          </cell>
          <cell r="X705">
            <v>8.0000000000000002E-3</v>
          </cell>
          <cell r="Y705">
            <v>0.36799999999999999</v>
          </cell>
          <cell r="Z705">
            <v>293</v>
          </cell>
          <cell r="AA705">
            <v>153</v>
          </cell>
          <cell r="AB705">
            <v>224</v>
          </cell>
          <cell r="AC705">
            <v>10</v>
          </cell>
          <cell r="AD705">
            <v>600000400</v>
          </cell>
          <cell r="AE705">
            <v>0.13700000000000001</v>
          </cell>
          <cell r="AF705">
            <v>3.6</v>
          </cell>
        </row>
        <row r="706">
          <cell r="A706">
            <v>1001022376644</v>
          </cell>
          <cell r="B706" t="str">
            <v>СОЧНЫЕ ПМ сос п/о мгс 0.41кг 10шт.</v>
          </cell>
          <cell r="C706" t="str">
            <v>ШТ</v>
          </cell>
          <cell r="D706" t="str">
            <v>Колбасные изделия</v>
          </cell>
          <cell r="E706" t="str">
            <v>Сосиски</v>
          </cell>
          <cell r="F706" t="str">
            <v>Папа может</v>
          </cell>
          <cell r="G706" t="str">
            <v xml:space="preserve">ОМПК(Г)
</v>
          </cell>
          <cell r="H706" t="str">
            <v>ТУ 10.13.14-130-00425283-2017</v>
          </cell>
          <cell r="I706" t="str">
            <v>Мясной продукт. Изделие колбасное вареное категории В.</v>
          </cell>
          <cell r="J706"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706">
            <v>8</v>
          </cell>
          <cell r="L706">
            <v>14</v>
          </cell>
          <cell r="M706">
            <v>0</v>
          </cell>
          <cell r="N706" t="str">
            <v>158/654</v>
          </cell>
          <cell r="O706" t="str">
            <v>0…+6</v>
          </cell>
          <cell r="P706">
            <v>45</v>
          </cell>
          <cell r="Q706" t="str">
            <v>3 суток</v>
          </cell>
          <cell r="R706">
            <v>4607958076024</v>
          </cell>
          <cell r="S706">
            <v>14607958076021</v>
          </cell>
          <cell r="T706">
            <v>158</v>
          </cell>
          <cell r="U706">
            <v>160</v>
          </cell>
          <cell r="V706">
            <v>40</v>
          </cell>
          <cell r="W706">
            <v>0.41</v>
          </cell>
          <cell r="X706">
            <v>6.0000000000000001E-3</v>
          </cell>
          <cell r="Y706">
            <v>0.41599999999999998</v>
          </cell>
          <cell r="Z706">
            <v>297</v>
          </cell>
          <cell r="AA706">
            <v>153</v>
          </cell>
          <cell r="AB706">
            <v>224</v>
          </cell>
          <cell r="AC706">
            <v>10</v>
          </cell>
          <cell r="AD706">
            <v>600000401</v>
          </cell>
          <cell r="AE706">
            <v>0.14000000000000001</v>
          </cell>
          <cell r="AF706">
            <v>4.0999999999999996</v>
          </cell>
        </row>
        <row r="707">
          <cell r="A707">
            <v>1001022376722</v>
          </cell>
          <cell r="B707" t="str">
            <v>СОЧНЫЕ ПМ сос п/о мгс 0.41кг 10шт.</v>
          </cell>
          <cell r="C707" t="str">
            <v>ШТ</v>
          </cell>
          <cell r="D707" t="str">
            <v>Колбасные изделия</v>
          </cell>
          <cell r="E707" t="str">
            <v>Сосиски</v>
          </cell>
          <cell r="F707" t="str">
            <v>Папа может</v>
          </cell>
          <cell r="G707" t="str">
            <v xml:space="preserve">ОМПК(Г)
</v>
          </cell>
          <cell r="H707" t="str">
            <v>ТУ 10.13.14-130-00425283-2017</v>
          </cell>
          <cell r="I707" t="str">
            <v>Мясной продукт. Изделие колбасное вареное категории В.</v>
          </cell>
          <cell r="J707"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707">
            <v>8</v>
          </cell>
          <cell r="L707">
            <v>14</v>
          </cell>
          <cell r="M707">
            <v>0</v>
          </cell>
          <cell r="N707" t="str">
            <v>158/654</v>
          </cell>
          <cell r="O707" t="str">
            <v>0…+6</v>
          </cell>
          <cell r="P707">
            <v>45</v>
          </cell>
          <cell r="Q707" t="str">
            <v>3 суток</v>
          </cell>
          <cell r="R707">
            <v>4607958076024</v>
          </cell>
          <cell r="S707">
            <v>14607958076021</v>
          </cell>
          <cell r="T707">
            <v>150</v>
          </cell>
          <cell r="U707">
            <v>154</v>
          </cell>
          <cell r="V707">
            <v>45</v>
          </cell>
          <cell r="W707">
            <v>0.41</v>
          </cell>
          <cell r="X707">
            <v>1.4999999999999999E-2</v>
          </cell>
          <cell r="Y707">
            <v>0.42499999999999999</v>
          </cell>
          <cell r="Z707">
            <v>315</v>
          </cell>
          <cell r="AA707">
            <v>168</v>
          </cell>
          <cell r="AB707">
            <v>248</v>
          </cell>
          <cell r="AC707">
            <v>10</v>
          </cell>
          <cell r="AD707">
            <v>600000429</v>
          </cell>
          <cell r="AE707">
            <v>0.14000000000000001</v>
          </cell>
          <cell r="AF707">
            <v>4.0999999999999996</v>
          </cell>
        </row>
        <row r="708">
          <cell r="A708">
            <v>1001022375532</v>
          </cell>
          <cell r="B708" t="str">
            <v>СОЧНЫЕ сос п/о мгс 0.45кг 10шт_45с</v>
          </cell>
          <cell r="C708" t="str">
            <v>ШТ</v>
          </cell>
          <cell r="D708" t="str">
            <v>Колбасные изделия</v>
          </cell>
          <cell r="E708" t="str">
            <v>Сосиски</v>
          </cell>
          <cell r="F708" t="str">
            <v>Папа может</v>
          </cell>
          <cell r="G708" t="str">
            <v xml:space="preserve">ОМПК(О)
ОМПК(Г)
</v>
          </cell>
          <cell r="H708" t="str">
            <v>ТУ 10.13.14-130-00425283-2017</v>
          </cell>
          <cell r="I708" t="str">
            <v>Мясной продукт. Изделие колбасное вареное категории В.</v>
          </cell>
          <cell r="J708"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708">
            <v>8</v>
          </cell>
          <cell r="L708">
            <v>14</v>
          </cell>
          <cell r="M708">
            <v>0</v>
          </cell>
          <cell r="N708" t="str">
            <v>158/654</v>
          </cell>
          <cell r="O708" t="str">
            <v>0…+6</v>
          </cell>
          <cell r="P708">
            <v>45</v>
          </cell>
          <cell r="Q708" t="str">
            <v>3 суток</v>
          </cell>
          <cell r="R708">
            <v>4601296007344</v>
          </cell>
          <cell r="S708">
            <v>14601296007341</v>
          </cell>
          <cell r="T708">
            <v>158</v>
          </cell>
          <cell r="U708">
            <v>160</v>
          </cell>
          <cell r="V708">
            <v>40</v>
          </cell>
          <cell r="W708">
            <v>0.45</v>
          </cell>
          <cell r="X708">
            <v>6.0000000000000001E-3</v>
          </cell>
          <cell r="Y708">
            <v>0.45600000000000002</v>
          </cell>
          <cell r="Z708">
            <v>297</v>
          </cell>
          <cell r="AA708">
            <v>153</v>
          </cell>
          <cell r="AB708">
            <v>224</v>
          </cell>
          <cell r="AC708">
            <v>10</v>
          </cell>
          <cell r="AD708">
            <v>600000401</v>
          </cell>
          <cell r="AE708">
            <v>0.14000000000000001</v>
          </cell>
          <cell r="AF708">
            <v>4.5</v>
          </cell>
        </row>
        <row r="709">
          <cell r="A709">
            <v>1001022376720</v>
          </cell>
          <cell r="B709" t="str">
            <v>СОЧНЫЕ ПМ сос п/о мгс 0.45кг 10шт.</v>
          </cell>
          <cell r="C709" t="str">
            <v>ШТ</v>
          </cell>
          <cell r="D709" t="str">
            <v>Колбасные изделия</v>
          </cell>
          <cell r="E709" t="str">
            <v>Сосиски</v>
          </cell>
          <cell r="F709" t="str">
            <v>Папа может</v>
          </cell>
          <cell r="G709" t="str">
            <v xml:space="preserve">ОМПК(Г)
</v>
          </cell>
          <cell r="H709" t="str">
            <v>ТУ 10.13.14-130-00425283-2017</v>
          </cell>
          <cell r="I709" t="str">
            <v>Мясной продукт. Изделие колбасное вареное категории В.</v>
          </cell>
          <cell r="J709" t="str">
            <v>свинина, филе грудок куриных, мясо цыпленка-бройлера механической обвалки, говядина, вода, белковый стабилизатор (вода, шкурка свиная),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v>
          </cell>
          <cell r="K709">
            <v>8</v>
          </cell>
          <cell r="L709">
            <v>14</v>
          </cell>
          <cell r="M709">
            <v>0</v>
          </cell>
          <cell r="N709" t="str">
            <v>158/654</v>
          </cell>
          <cell r="O709" t="str">
            <v>0…+6</v>
          </cell>
          <cell r="P709">
            <v>45</v>
          </cell>
          <cell r="Q709" t="str">
            <v>3 суток</v>
          </cell>
          <cell r="R709">
            <v>4601296007344</v>
          </cell>
          <cell r="S709">
            <v>14601296007341</v>
          </cell>
          <cell r="T709">
            <v>150</v>
          </cell>
          <cell r="U709">
            <v>154</v>
          </cell>
          <cell r="V709">
            <v>45</v>
          </cell>
          <cell r="W709">
            <v>0.45</v>
          </cell>
          <cell r="X709">
            <v>1.4999999999999999E-2</v>
          </cell>
          <cell r="Y709">
            <v>0.46500000000000002</v>
          </cell>
          <cell r="Z709">
            <v>315</v>
          </cell>
          <cell r="AA709">
            <v>168</v>
          </cell>
          <cell r="AB709">
            <v>248</v>
          </cell>
          <cell r="AC709">
            <v>10</v>
          </cell>
          <cell r="AD709">
            <v>600000429</v>
          </cell>
          <cell r="AE709">
            <v>0.14000000000000001</v>
          </cell>
          <cell r="AF709">
            <v>4.5</v>
          </cell>
        </row>
        <row r="710">
          <cell r="A710">
            <v>1001020836643</v>
          </cell>
          <cell r="B710" t="str">
            <v>МОЛОЧНЫЕ ПМ сос п/о мгс 0.41кг 10шт.</v>
          </cell>
          <cell r="C710" t="str">
            <v>ШТ</v>
          </cell>
          <cell r="D710" t="str">
            <v>Колбасные изделия</v>
          </cell>
          <cell r="E710" t="str">
            <v>Сосиски</v>
          </cell>
          <cell r="F710" t="str">
            <v>Папа может</v>
          </cell>
          <cell r="G710" t="str">
            <v xml:space="preserve">ОМПК(Г)
</v>
          </cell>
          <cell r="H710" t="str">
            <v>ТУ 10.13.14-130-00425283-2017</v>
          </cell>
          <cell r="I710" t="str">
            <v>Мясной продукт. Изделие колбасное вареное категории В.</v>
          </cell>
          <cell r="J710" t="str">
            <v>свинина, говядина, филе грудок куриных, мясо цыпленка-бройлера механической обвалки, вода, белковый стабилизатор (вода, шкурка свиная), крахмал картофельный, сыворотка молочная сухая,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специи, ароматизаторы, антиокислитель изоаскорбат натрия, усилитель вкуса и аромата Е621, сахар, краситель кармины</v>
          </cell>
          <cell r="K710">
            <v>8</v>
          </cell>
          <cell r="L710">
            <v>14</v>
          </cell>
          <cell r="M710">
            <v>0</v>
          </cell>
          <cell r="N710" t="str">
            <v>158/654</v>
          </cell>
          <cell r="O710" t="str">
            <v>0…+6</v>
          </cell>
          <cell r="P710">
            <v>45</v>
          </cell>
          <cell r="Q710" t="str">
            <v>3 суток</v>
          </cell>
          <cell r="R710">
            <v>4607958076048</v>
          </cell>
          <cell r="S710">
            <v>14607958076045</v>
          </cell>
          <cell r="T710">
            <v>158</v>
          </cell>
          <cell r="U710">
            <v>160</v>
          </cell>
          <cell r="V710">
            <v>40</v>
          </cell>
          <cell r="W710">
            <v>0.41</v>
          </cell>
          <cell r="X710">
            <v>6.0000000000000001E-3</v>
          </cell>
          <cell r="Y710">
            <v>0.41599999999999998</v>
          </cell>
          <cell r="Z710">
            <v>297</v>
          </cell>
          <cell r="AA710">
            <v>153</v>
          </cell>
          <cell r="AB710">
            <v>224</v>
          </cell>
          <cell r="AC710">
            <v>10</v>
          </cell>
          <cell r="AD710">
            <v>600000401</v>
          </cell>
          <cell r="AE710">
            <v>0.14000000000000001</v>
          </cell>
          <cell r="AF710">
            <v>4.0999999999999996</v>
          </cell>
        </row>
        <row r="711">
          <cell r="A711">
            <v>1001020836724</v>
          </cell>
          <cell r="B711" t="str">
            <v>МОЛОЧНЫЕ ПМ сос п/о мгс 0.41кг 10шт.</v>
          </cell>
          <cell r="C711" t="str">
            <v>ШТ</v>
          </cell>
          <cell r="D711" t="str">
            <v>Колбасные изделия</v>
          </cell>
          <cell r="E711" t="str">
            <v>Сосиски</v>
          </cell>
          <cell r="F711" t="str">
            <v>Папа может</v>
          </cell>
          <cell r="G711" t="str">
            <v xml:space="preserve">ОМПК(Г)
</v>
          </cell>
          <cell r="H711" t="str">
            <v>ТУ 10.13.14-130-00425283-2017</v>
          </cell>
          <cell r="I711" t="str">
            <v>Мясной продукт. Изделие колбасное вареное категории В.</v>
          </cell>
          <cell r="J711" t="str">
            <v>свинина, говядина, филе грудок куриных, мясо цыпленка-бройлера механической обвалки, вода, белковый стабилизатор (вода, шкурка свиная), крахмал картофельный, сыворотка молочная сухая,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специи, ароматизаторы, антиокислитель изоаскорбат натрия, усилитель вкуса и аромата Е621, сахар, краситель кармины</v>
          </cell>
          <cell r="K711">
            <v>8</v>
          </cell>
          <cell r="L711">
            <v>14</v>
          </cell>
          <cell r="M711">
            <v>0</v>
          </cell>
          <cell r="N711" t="str">
            <v>158/654</v>
          </cell>
          <cell r="O711" t="str">
            <v>0…+6</v>
          </cell>
          <cell r="P711">
            <v>45</v>
          </cell>
          <cell r="Q711" t="str">
            <v>3 суток</v>
          </cell>
          <cell r="R711">
            <v>4607958076048</v>
          </cell>
          <cell r="S711">
            <v>14607958076045</v>
          </cell>
          <cell r="T711">
            <v>150</v>
          </cell>
          <cell r="U711">
            <v>154</v>
          </cell>
          <cell r="V711">
            <v>45</v>
          </cell>
          <cell r="W711">
            <v>0.41</v>
          </cell>
          <cell r="X711">
            <v>1.4999999999999999E-2</v>
          </cell>
          <cell r="Y711">
            <v>0.42499999999999999</v>
          </cell>
          <cell r="Z711">
            <v>315</v>
          </cell>
          <cell r="AA711">
            <v>168</v>
          </cell>
          <cell r="AB711">
            <v>248</v>
          </cell>
          <cell r="AC711">
            <v>10</v>
          </cell>
          <cell r="AD711">
            <v>600000429</v>
          </cell>
          <cell r="AE711">
            <v>0.14000000000000001</v>
          </cell>
          <cell r="AF711">
            <v>4.0999999999999996</v>
          </cell>
        </row>
        <row r="712">
          <cell r="A712">
            <v>1001020836414</v>
          </cell>
          <cell r="B712" t="str">
            <v>МОЛОЧНЫЕ Папа может сос п/о мгс 0.45кг</v>
          </cell>
          <cell r="C712" t="str">
            <v>ШТ</v>
          </cell>
          <cell r="D712" t="str">
            <v>Колбасные изделия</v>
          </cell>
          <cell r="E712" t="str">
            <v>Сосиски</v>
          </cell>
          <cell r="F712" t="str">
            <v>Папа может</v>
          </cell>
          <cell r="G712" t="str">
            <v xml:space="preserve">ОМПК(Г)
</v>
          </cell>
          <cell r="H712" t="str">
            <v>ТУ 10.13.14-130-00425283-2017</v>
          </cell>
          <cell r="I712" t="str">
            <v>Мясной продукт. Изделие колбасное вареное категории В.</v>
          </cell>
          <cell r="J712" t="str">
            <v>свинина, говядина, филе грудок куриных, мясо цыпленка-бройлера механической обвалки, вода, белковый стабилизатор (вода, шкурка свиная), крахмал картофельный, сыворотка молочная сухая,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специи, ароматизаторы, антиокислитель изоаскорбат натрия, усилитель вкуса и аромата Е621, сахар, краситель кармины</v>
          </cell>
          <cell r="K712">
            <v>8</v>
          </cell>
          <cell r="L712">
            <v>14</v>
          </cell>
          <cell r="M712">
            <v>0</v>
          </cell>
          <cell r="N712" t="str">
            <v>158/654</v>
          </cell>
          <cell r="O712" t="str">
            <v>0…+6</v>
          </cell>
          <cell r="P712">
            <v>45</v>
          </cell>
          <cell r="Q712" t="str">
            <v>3 суток</v>
          </cell>
          <cell r="R712">
            <v>4607958075270</v>
          </cell>
          <cell r="S712">
            <v>14607958075277</v>
          </cell>
          <cell r="T712">
            <v>158</v>
          </cell>
          <cell r="U712">
            <v>160</v>
          </cell>
          <cell r="V712">
            <v>40</v>
          </cell>
          <cell r="W712">
            <v>0.45</v>
          </cell>
          <cell r="X712">
            <v>6.0000000000000001E-3</v>
          </cell>
          <cell r="Y712">
            <v>0.45600000000000002</v>
          </cell>
          <cell r="Z712">
            <v>297</v>
          </cell>
          <cell r="AA712">
            <v>153</v>
          </cell>
          <cell r="AB712">
            <v>224</v>
          </cell>
          <cell r="AC712">
            <v>10</v>
          </cell>
          <cell r="AD712">
            <v>600000401</v>
          </cell>
          <cell r="AE712">
            <v>0.14000000000000001</v>
          </cell>
          <cell r="AF712">
            <v>4.5</v>
          </cell>
        </row>
        <row r="713">
          <cell r="A713">
            <v>1001020836723</v>
          </cell>
          <cell r="B713" t="str">
            <v>МОЛОЧНЫЕ ПМ сос п/о мгс 0.45кг 10шт.</v>
          </cell>
          <cell r="C713" t="str">
            <v>ШТ</v>
          </cell>
          <cell r="D713" t="str">
            <v>Колбасные изделия</v>
          </cell>
          <cell r="E713" t="str">
            <v>Сосиски</v>
          </cell>
          <cell r="F713" t="str">
            <v>Папа может</v>
          </cell>
          <cell r="G713" t="str">
            <v xml:space="preserve">ОМПК(Г)
</v>
          </cell>
          <cell r="H713" t="str">
            <v>ТУ 10.13.14-130-00425283-2017</v>
          </cell>
          <cell r="I713" t="str">
            <v>Мясной продукт. Изделие колбасное вареное категории В.</v>
          </cell>
          <cell r="J713" t="str">
            <v>свинина, говядина, филе грудок куриных, мясо цыпленка-бройлера механической обвалки, вода, белковый стабилизатор (вода, шкурка свиная), крахмал картофельный, сыворотка молочная сухая,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специи, ароматизаторы, антиокислитель изоаскорбат натрия, усилитель вкуса и аромата Е621, сахар, краситель кармины</v>
          </cell>
          <cell r="K713">
            <v>8</v>
          </cell>
          <cell r="L713">
            <v>14</v>
          </cell>
          <cell r="M713">
            <v>0</v>
          </cell>
          <cell r="N713" t="str">
            <v>158/654</v>
          </cell>
          <cell r="O713" t="str">
            <v>0…+6</v>
          </cell>
          <cell r="P713">
            <v>45</v>
          </cell>
          <cell r="Q713" t="str">
            <v>3 суток</v>
          </cell>
          <cell r="R713">
            <v>4607958075270</v>
          </cell>
          <cell r="S713">
            <v>14607958075277</v>
          </cell>
          <cell r="T713">
            <v>150</v>
          </cell>
          <cell r="U713">
            <v>154</v>
          </cell>
          <cell r="V713">
            <v>45</v>
          </cell>
          <cell r="W713">
            <v>0.45</v>
          </cell>
          <cell r="X713">
            <v>6.0000000000000001E-3</v>
          </cell>
          <cell r="Y713">
            <v>0.45600000000000002</v>
          </cell>
          <cell r="Z713">
            <v>315</v>
          </cell>
          <cell r="AA713">
            <v>168</v>
          </cell>
          <cell r="AB713">
            <v>248</v>
          </cell>
          <cell r="AC713">
            <v>10</v>
          </cell>
          <cell r="AD713">
            <v>600000429</v>
          </cell>
          <cell r="AE713">
            <v>0.14000000000000001</v>
          </cell>
          <cell r="AF713">
            <v>4.5</v>
          </cell>
        </row>
        <row r="714">
          <cell r="A714">
            <v>1003171433209</v>
          </cell>
          <cell r="B714" t="str">
            <v>ГУЛЯШ СВИНОЙ мгс 0.4кг 4шт.охл_Х5(СТМ)</v>
          </cell>
          <cell r="C714" t="str">
            <v>ШТ</v>
          </cell>
          <cell r="D714" t="str">
            <v>Мясо (охлажденное)</v>
          </cell>
          <cell r="E714" t="str">
            <v>Мясные п/ф Гагарин</v>
          </cell>
          <cell r="F714" t="str">
            <v>СТМ</v>
          </cell>
          <cell r="G714" t="str">
            <v>ОМПК (Г)</v>
          </cell>
          <cell r="H714" t="str">
            <v>ТУ 10.13.14-151-00425283-2018</v>
          </cell>
          <cell r="I714" t="str">
            <v>Полуфабрикат охлажденный из свинины мелкокусковой бескостный мясной категории А.</v>
          </cell>
          <cell r="J714" t="str">
            <v>свинина</v>
          </cell>
          <cell r="K714">
            <v>19</v>
          </cell>
          <cell r="L714">
            <v>8</v>
          </cell>
          <cell r="M714">
            <v>0</v>
          </cell>
          <cell r="N714" t="str">
            <v>148/619</v>
          </cell>
          <cell r="O714" t="str">
            <v>0…+4</v>
          </cell>
          <cell r="P714">
            <v>12</v>
          </cell>
          <cell r="Q714" t="str">
            <v>24 часа</v>
          </cell>
          <cell r="R714">
            <v>4607958071906</v>
          </cell>
          <cell r="S714">
            <v>14607958071903</v>
          </cell>
          <cell r="T714">
            <v>190</v>
          </cell>
          <cell r="U714">
            <v>144</v>
          </cell>
          <cell r="V714">
            <v>60</v>
          </cell>
          <cell r="W714">
            <v>0.4</v>
          </cell>
          <cell r="X714">
            <v>0.02</v>
          </cell>
          <cell r="Y714">
            <v>0.42000000000000004</v>
          </cell>
          <cell r="Z714">
            <v>378</v>
          </cell>
          <cell r="AA714">
            <v>156</v>
          </cell>
          <cell r="AB714">
            <v>138</v>
          </cell>
          <cell r="AC714">
            <v>4</v>
          </cell>
          <cell r="AD714">
            <v>600000019</v>
          </cell>
          <cell r="AE714">
            <v>0.11700000000000001</v>
          </cell>
          <cell r="AF714">
            <v>1.6</v>
          </cell>
        </row>
        <row r="715">
          <cell r="A715">
            <v>1003171436318</v>
          </cell>
          <cell r="B715" t="str">
            <v>ГУЛЯШ СВИНОЙ мгс 0.4кг 4шт.охл.</v>
          </cell>
          <cell r="C715" t="str">
            <v>ШТ</v>
          </cell>
          <cell r="D715" t="str">
            <v>Мясо (охлажденное)</v>
          </cell>
          <cell r="E715" t="str">
            <v>Мясные п/ф Гагарин</v>
          </cell>
          <cell r="F715" t="str">
            <v>Останкино</v>
          </cell>
          <cell r="G715" t="str">
            <v>ОМПК (Г)</v>
          </cell>
          <cell r="H715" t="str">
            <v>ТУ 10.13.14-151-00425283-2018</v>
          </cell>
          <cell r="I715" t="str">
            <v>Полуфабрикат охлажденный из свинины мелкокусковой бескостный мясной категории А.</v>
          </cell>
          <cell r="J715" t="str">
            <v>свинина</v>
          </cell>
          <cell r="K715">
            <v>19</v>
          </cell>
          <cell r="L715">
            <v>8</v>
          </cell>
          <cell r="M715">
            <v>0</v>
          </cell>
          <cell r="N715" t="str">
            <v>148/619</v>
          </cell>
          <cell r="O715" t="str">
            <v>0…+4</v>
          </cell>
          <cell r="P715">
            <v>12</v>
          </cell>
          <cell r="Q715" t="str">
            <v>24 часа</v>
          </cell>
          <cell r="R715">
            <v>4607958072286</v>
          </cell>
          <cell r="S715">
            <v>14607958072283</v>
          </cell>
          <cell r="T715">
            <v>190</v>
          </cell>
          <cell r="U715">
            <v>144</v>
          </cell>
          <cell r="V715">
            <v>60</v>
          </cell>
          <cell r="W715">
            <v>0.4</v>
          </cell>
          <cell r="X715">
            <v>0.02</v>
          </cell>
          <cell r="Y715">
            <v>0.42000000000000004</v>
          </cell>
          <cell r="Z715">
            <v>378</v>
          </cell>
          <cell r="AA715">
            <v>156</v>
          </cell>
          <cell r="AB715">
            <v>138</v>
          </cell>
          <cell r="AC715">
            <v>4</v>
          </cell>
          <cell r="AD715">
            <v>600000019</v>
          </cell>
          <cell r="AE715">
            <v>0.11700000000000001</v>
          </cell>
          <cell r="AF715">
            <v>1.6</v>
          </cell>
        </row>
        <row r="716">
          <cell r="A716">
            <v>1003174355591</v>
          </cell>
          <cell r="B716" t="str">
            <v>КОРЕЕЧКА В ПРЯН.МАРИНАДЕ мгс 0.4кг охл.</v>
          </cell>
          <cell r="C716" t="str">
            <v>ШТ</v>
          </cell>
          <cell r="D716" t="str">
            <v>Мясо (охлажденное)</v>
          </cell>
          <cell r="E716" t="str">
            <v>Мясные п/ф Гагарин</v>
          </cell>
          <cell r="F716" t="str">
            <v>Останкино</v>
          </cell>
          <cell r="G716" t="str">
            <v>ОМПК (Г)</v>
          </cell>
          <cell r="H716" t="str">
            <v>ТУ 10.13.14-151-00425283-2018</v>
          </cell>
          <cell r="I716" t="str">
            <v>Полуфабрикат охлажденный из свинины мелкокусковой бескостный мясной категории Б.</v>
          </cell>
          <cell r="J716" t="str">
            <v>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v>
          </cell>
          <cell r="K716">
            <v>20</v>
          </cell>
          <cell r="L716">
            <v>12</v>
          </cell>
          <cell r="M716">
            <v>0</v>
          </cell>
          <cell r="N716" t="str">
            <v>188/784</v>
          </cell>
          <cell r="O716" t="str">
            <v>0…+4</v>
          </cell>
          <cell r="P716">
            <v>12</v>
          </cell>
          <cell r="Q716" t="str">
            <v>24 часа</v>
          </cell>
          <cell r="R716">
            <v>4607958072866</v>
          </cell>
          <cell r="S716">
            <v>14607958072863</v>
          </cell>
          <cell r="T716">
            <v>190</v>
          </cell>
          <cell r="U716">
            <v>144</v>
          </cell>
          <cell r="V716">
            <v>60</v>
          </cell>
          <cell r="W716">
            <v>0.4</v>
          </cell>
          <cell r="X716">
            <v>2.1999999999999999E-2</v>
          </cell>
          <cell r="Y716">
            <v>0.42200000000000004</v>
          </cell>
          <cell r="Z716">
            <v>378</v>
          </cell>
          <cell r="AA716">
            <v>156</v>
          </cell>
          <cell r="AB716">
            <v>138</v>
          </cell>
          <cell r="AC716">
            <v>4</v>
          </cell>
          <cell r="AD716">
            <v>600000019</v>
          </cell>
          <cell r="AE716">
            <v>0.11700000000000001</v>
          </cell>
          <cell r="AF716">
            <v>1.6</v>
          </cell>
        </row>
        <row r="717">
          <cell r="A717">
            <v>1003173305387</v>
          </cell>
          <cell r="B717" t="str">
            <v>НАБОР ДЛЯ СУПА мгс 0.4кг 4шт.охл_Х5(СТМ)</v>
          </cell>
          <cell r="C717" t="str">
            <v>ШТ</v>
          </cell>
          <cell r="D717" t="str">
            <v>Мясо (охлажденное)</v>
          </cell>
          <cell r="E717" t="str">
            <v>Мясные п/ф Гагарин</v>
          </cell>
          <cell r="F717" t="str">
            <v>СТМ</v>
          </cell>
          <cell r="G717" t="str">
            <v>ОМПК (Г)</v>
          </cell>
          <cell r="H717" t="str">
            <v>ТУ 10.13.14-151-00425283-2018</v>
          </cell>
          <cell r="I717" t="str">
            <v>Полуфабрикат охлажденный из свинины мелкокусковой мясокостный категории Б.</v>
          </cell>
          <cell r="J717" t="str">
            <v>свинина на кости</v>
          </cell>
          <cell r="K717">
            <v>13</v>
          </cell>
          <cell r="L717">
            <v>33</v>
          </cell>
          <cell r="M717">
            <v>0</v>
          </cell>
          <cell r="N717" t="str">
            <v>349/1442</v>
          </cell>
          <cell r="O717" t="str">
            <v>0…+4</v>
          </cell>
          <cell r="P717">
            <v>8</v>
          </cell>
          <cell r="Q717" t="str">
            <v>24 часа</v>
          </cell>
          <cell r="R717">
            <v>4607958070282</v>
          </cell>
          <cell r="S717">
            <v>14607958070289</v>
          </cell>
          <cell r="T717">
            <v>190</v>
          </cell>
          <cell r="U717">
            <v>144</v>
          </cell>
          <cell r="V717">
            <v>60</v>
          </cell>
          <cell r="W717">
            <v>0.4</v>
          </cell>
          <cell r="X717">
            <v>0.02</v>
          </cell>
          <cell r="Y717">
            <v>0.42000000000000004</v>
          </cell>
          <cell r="Z717">
            <v>378</v>
          </cell>
          <cell r="AA717">
            <v>156</v>
          </cell>
          <cell r="AB717">
            <v>138</v>
          </cell>
          <cell r="AC717">
            <v>4</v>
          </cell>
          <cell r="AD717">
            <v>600000019</v>
          </cell>
          <cell r="AE717">
            <v>0.11700000000000001</v>
          </cell>
          <cell r="AF717">
            <v>1.6</v>
          </cell>
        </row>
        <row r="718">
          <cell r="A718">
            <v>1003171575394</v>
          </cell>
          <cell r="B718" t="str">
            <v>ПОДЖАРКА СВИНАЯ мгс 0.5кг 4шт.охл.</v>
          </cell>
          <cell r="C718" t="str">
            <v>ШТ</v>
          </cell>
          <cell r="D718" t="str">
            <v>Мясо (охлажденное)</v>
          </cell>
          <cell r="E718" t="str">
            <v>Мясные п/ф Гагарин</v>
          </cell>
          <cell r="F718" t="str">
            <v>Останкино</v>
          </cell>
          <cell r="G718" t="str">
            <v>ОМПК (Г)</v>
          </cell>
          <cell r="H718" t="str">
            <v>ТУ 10.13.14-151-00425283-2018</v>
          </cell>
          <cell r="I718" t="str">
            <v>Полуфабрикат охлажденный из свинины мелкокусковой бескостный мясной категории А.</v>
          </cell>
          <cell r="J718" t="str">
            <v>свинина</v>
          </cell>
          <cell r="K718">
            <v>21</v>
          </cell>
          <cell r="L718">
            <v>6</v>
          </cell>
          <cell r="M718">
            <v>0</v>
          </cell>
          <cell r="N718" t="str">
            <v>138/579</v>
          </cell>
          <cell r="O718" t="str">
            <v>0…+4</v>
          </cell>
          <cell r="P718">
            <v>12</v>
          </cell>
          <cell r="Q718" t="str">
            <v>24 часа</v>
          </cell>
          <cell r="R718">
            <v>4607088541980</v>
          </cell>
          <cell r="S718">
            <v>14607088541987</v>
          </cell>
          <cell r="T718">
            <v>190</v>
          </cell>
          <cell r="U718">
            <v>144</v>
          </cell>
          <cell r="V718">
            <v>60</v>
          </cell>
          <cell r="W718">
            <v>0.5</v>
          </cell>
          <cell r="X718">
            <v>2.1999999999999999E-2</v>
          </cell>
          <cell r="Y718">
            <v>0.52200000000000002</v>
          </cell>
          <cell r="Z718">
            <v>378</v>
          </cell>
          <cell r="AA718">
            <v>156</v>
          </cell>
          <cell r="AB718">
            <v>138</v>
          </cell>
          <cell r="AC718">
            <v>4</v>
          </cell>
          <cell r="AD718">
            <v>600000019</v>
          </cell>
          <cell r="AE718">
            <v>0.11700000000000001</v>
          </cell>
          <cell r="AF718">
            <v>2</v>
          </cell>
        </row>
        <row r="719">
          <cell r="A719">
            <v>1003171576174</v>
          </cell>
          <cell r="B719" t="str">
            <v>ПОДЖАРКА СВИНАЯ мгс 0.4кг 4шт.охл.</v>
          </cell>
          <cell r="C719" t="str">
            <v>ШТ</v>
          </cell>
          <cell r="D719" t="str">
            <v>Мясо (охлажденное)</v>
          </cell>
          <cell r="E719" t="str">
            <v>Мясные п/ф Гагарин</v>
          </cell>
          <cell r="F719" t="str">
            <v>Останкино</v>
          </cell>
          <cell r="G719" t="str">
            <v>ОМПК (Г)</v>
          </cell>
          <cell r="H719" t="str">
            <v>ТУ 10.13.14-151-00425283-2018</v>
          </cell>
          <cell r="I719" t="str">
            <v>Полуфабрикат охлажденный из свинины мелкокусковой бескостный мясной категории А.</v>
          </cell>
          <cell r="J719" t="str">
            <v>свинина</v>
          </cell>
          <cell r="K719">
            <v>21</v>
          </cell>
          <cell r="L719">
            <v>6</v>
          </cell>
          <cell r="M719">
            <v>0</v>
          </cell>
          <cell r="N719" t="str">
            <v>138/579</v>
          </cell>
          <cell r="O719" t="str">
            <v>0…+4</v>
          </cell>
          <cell r="P719">
            <v>12</v>
          </cell>
          <cell r="Q719" t="str">
            <v>24 часа</v>
          </cell>
          <cell r="R719">
            <v>4607958074631</v>
          </cell>
          <cell r="S719">
            <v>14607958074638</v>
          </cell>
          <cell r="T719">
            <v>190</v>
          </cell>
          <cell r="U719">
            <v>144</v>
          </cell>
          <cell r="V719">
            <v>60</v>
          </cell>
          <cell r="W719">
            <v>0.4</v>
          </cell>
          <cell r="X719">
            <v>2.1999999999999999E-2</v>
          </cell>
          <cell r="Y719">
            <v>0.42200000000000004</v>
          </cell>
          <cell r="Z719">
            <v>378</v>
          </cell>
          <cell r="AA719">
            <v>156</v>
          </cell>
          <cell r="AB719">
            <v>138</v>
          </cell>
          <cell r="AC719">
            <v>4</v>
          </cell>
          <cell r="AD719">
            <v>600000019</v>
          </cell>
          <cell r="AE719">
            <v>0.11700000000000001</v>
          </cell>
          <cell r="AF719">
            <v>1.6</v>
          </cell>
        </row>
        <row r="720">
          <cell r="A720">
            <v>1003171576423</v>
          </cell>
          <cell r="B720" t="str">
            <v>ПОДЖАРКА СВИНАЯ мгс 0.4кг охл_СТМ Маркет</v>
          </cell>
          <cell r="C720" t="str">
            <v>ШТ</v>
          </cell>
          <cell r="D720" t="str">
            <v>Мясо (охлажденное)</v>
          </cell>
          <cell r="E720" t="str">
            <v>Мясные п/ф Гагарин</v>
          </cell>
          <cell r="F720" t="str">
            <v>СТМ</v>
          </cell>
          <cell r="G720" t="str">
            <v>ОМПК (Г)</v>
          </cell>
          <cell r="H720" t="str">
            <v>ТУ 10.13.14-151-00425283-2018</v>
          </cell>
          <cell r="I720" t="str">
            <v>Полуфабрикат охлажденный из свинины мелкокусковой бескостный мясной категории А.</v>
          </cell>
          <cell r="J720" t="str">
            <v>свинина</v>
          </cell>
          <cell r="K720">
            <v>21</v>
          </cell>
          <cell r="L720">
            <v>6</v>
          </cell>
          <cell r="M720">
            <v>0</v>
          </cell>
          <cell r="N720" t="str">
            <v>138/579</v>
          </cell>
          <cell r="O720" t="str">
            <v>0…+4</v>
          </cell>
          <cell r="P720">
            <v>12</v>
          </cell>
          <cell r="Q720" t="str">
            <v>24 часа</v>
          </cell>
          <cell r="R720">
            <v>4607958075263</v>
          </cell>
          <cell r="S720">
            <v>14607958075260</v>
          </cell>
          <cell r="T720">
            <v>190</v>
          </cell>
          <cell r="U720">
            <v>144</v>
          </cell>
          <cell r="V720">
            <v>60</v>
          </cell>
          <cell r="W720">
            <v>0.4</v>
          </cell>
          <cell r="X720">
            <v>2.1999999999999999E-2</v>
          </cell>
          <cell r="Y720">
            <v>0.42200000000000004</v>
          </cell>
          <cell r="Z720">
            <v>378</v>
          </cell>
          <cell r="AA720">
            <v>156</v>
          </cell>
          <cell r="AB720">
            <v>138</v>
          </cell>
          <cell r="AC720">
            <v>4</v>
          </cell>
          <cell r="AD720">
            <v>600000019</v>
          </cell>
          <cell r="AE720">
            <v>0.11700000000000001</v>
          </cell>
          <cell r="AF720">
            <v>1.6</v>
          </cell>
        </row>
        <row r="721">
          <cell r="A721">
            <v>1003171585397</v>
          </cell>
          <cell r="B721" t="str">
            <v>РАГУ СВИНОЕ мгс 0.4кг 4шт.охл.</v>
          </cell>
          <cell r="C721" t="str">
            <v>ШТ</v>
          </cell>
          <cell r="D721" t="str">
            <v>Мясо (охлажденное)</v>
          </cell>
          <cell r="E721" t="str">
            <v>Мясные п/ф Гагарин</v>
          </cell>
          <cell r="F721" t="str">
            <v>Останкино</v>
          </cell>
          <cell r="G721" t="str">
            <v>ОМПК (Г)</v>
          </cell>
          <cell r="H721" t="str">
            <v>ТУ 10.13.14-151-00425283-2018</v>
          </cell>
          <cell r="I721" t="str">
            <v>Полуфабрикат охлажденный из свинины мелкокусковой мясокостный категории В.</v>
          </cell>
          <cell r="J721" t="str">
            <v>свинина на кости</v>
          </cell>
          <cell r="K721">
            <v>16</v>
          </cell>
          <cell r="L721">
            <v>18</v>
          </cell>
          <cell r="M721">
            <v>0</v>
          </cell>
          <cell r="N721" t="str">
            <v>226/938</v>
          </cell>
          <cell r="O721" t="str">
            <v>0…+4</v>
          </cell>
          <cell r="P721">
            <v>8</v>
          </cell>
          <cell r="Q721" t="str">
            <v>24 часа</v>
          </cell>
          <cell r="R721">
            <v>4607958070299</v>
          </cell>
          <cell r="S721">
            <v>14607958070296</v>
          </cell>
          <cell r="T721">
            <v>190</v>
          </cell>
          <cell r="U721">
            <v>144</v>
          </cell>
          <cell r="V721">
            <v>60</v>
          </cell>
          <cell r="W721">
            <v>0.4</v>
          </cell>
          <cell r="X721">
            <v>0.02</v>
          </cell>
          <cell r="Y721">
            <v>0.42000000000000004</v>
          </cell>
          <cell r="Z721">
            <v>378</v>
          </cell>
          <cell r="AA721">
            <v>156</v>
          </cell>
          <cell r="AB721">
            <v>138</v>
          </cell>
          <cell r="AC721">
            <v>4</v>
          </cell>
          <cell r="AD721">
            <v>600000019</v>
          </cell>
          <cell r="AE721">
            <v>0.11700000000000001</v>
          </cell>
          <cell r="AF721">
            <v>1.6</v>
          </cell>
        </row>
        <row r="722">
          <cell r="A722">
            <v>1003171585398</v>
          </cell>
          <cell r="B722" t="str">
            <v>РАГУ СВИНОЕ мгс 0.5кг 4шт.охл.</v>
          </cell>
          <cell r="C722" t="str">
            <v>ШТ</v>
          </cell>
          <cell r="D722" t="str">
            <v>Мясо (охлажденное)</v>
          </cell>
          <cell r="E722" t="str">
            <v>Мясные п/ф Гагарин</v>
          </cell>
          <cell r="F722" t="str">
            <v>Останкино</v>
          </cell>
          <cell r="G722" t="str">
            <v>ОМПК (Г)</v>
          </cell>
          <cell r="H722" t="str">
            <v>ТУ 10.13.14-151-00425283-2018</v>
          </cell>
          <cell r="I722" t="str">
            <v>Полуфабрикат охлажденный из свинины мелкокусковой мясокостный категории В.</v>
          </cell>
          <cell r="J722" t="str">
            <v>свинина на кости</v>
          </cell>
          <cell r="K722">
            <v>16</v>
          </cell>
          <cell r="L722">
            <v>18</v>
          </cell>
          <cell r="M722">
            <v>0</v>
          </cell>
          <cell r="N722" t="str">
            <v>226/938</v>
          </cell>
          <cell r="O722" t="str">
            <v>0…+4</v>
          </cell>
          <cell r="P722">
            <v>8</v>
          </cell>
          <cell r="Q722" t="str">
            <v>24 часа</v>
          </cell>
          <cell r="R722">
            <v>4607088542536</v>
          </cell>
          <cell r="S722">
            <v>14607088542533</v>
          </cell>
          <cell r="T722">
            <v>190</v>
          </cell>
          <cell r="U722">
            <v>144</v>
          </cell>
          <cell r="V722">
            <v>60</v>
          </cell>
          <cell r="W722">
            <v>0.5</v>
          </cell>
          <cell r="X722">
            <v>0.02</v>
          </cell>
          <cell r="Y722">
            <v>0.52</v>
          </cell>
          <cell r="Z722">
            <v>378</v>
          </cell>
          <cell r="AA722">
            <v>156</v>
          </cell>
          <cell r="AB722">
            <v>138</v>
          </cell>
          <cell r="AC722">
            <v>4</v>
          </cell>
          <cell r="AD722">
            <v>600000019</v>
          </cell>
          <cell r="AE722">
            <v>0.11700000000000001</v>
          </cell>
          <cell r="AF722">
            <v>2</v>
          </cell>
        </row>
        <row r="723">
          <cell r="A723">
            <v>1003171585525</v>
          </cell>
          <cell r="B723" t="str">
            <v>РАГУ СВИНОЕ мгс 0.5кг 4шт.охл_Х5(СТМ)</v>
          </cell>
          <cell r="C723" t="str">
            <v>ШТ</v>
          </cell>
          <cell r="D723" t="str">
            <v>Мясо (охлажденное)</v>
          </cell>
          <cell r="E723" t="str">
            <v>Мясные п/ф Гагарин</v>
          </cell>
          <cell r="F723" t="str">
            <v>СТМ</v>
          </cell>
          <cell r="G723" t="str">
            <v>ОМПК (Г)</v>
          </cell>
          <cell r="H723" t="str">
            <v>ТУ 10.13.14-151-00425283-2018</v>
          </cell>
          <cell r="I723" t="str">
            <v>Полуфабрикат охлажденный из свинины мелкокусковой мясокостный категории В.</v>
          </cell>
          <cell r="J723" t="str">
            <v>свинина на кости</v>
          </cell>
          <cell r="K723">
            <v>16</v>
          </cell>
          <cell r="L723">
            <v>18</v>
          </cell>
          <cell r="M723">
            <v>0</v>
          </cell>
          <cell r="N723" t="str">
            <v>226/938</v>
          </cell>
          <cell r="O723" t="str">
            <v>0…+4</v>
          </cell>
          <cell r="P723">
            <v>8</v>
          </cell>
          <cell r="Q723" t="str">
            <v>24 часа</v>
          </cell>
          <cell r="R723">
            <v>4607958072484</v>
          </cell>
          <cell r="S723">
            <v>14607958072481</v>
          </cell>
          <cell r="T723">
            <v>190</v>
          </cell>
          <cell r="U723">
            <v>144</v>
          </cell>
          <cell r="V723">
            <v>60</v>
          </cell>
          <cell r="W723">
            <v>0.5</v>
          </cell>
          <cell r="X723">
            <v>0.02</v>
          </cell>
          <cell r="Y723">
            <v>0.52</v>
          </cell>
          <cell r="Z723">
            <v>378</v>
          </cell>
          <cell r="AA723">
            <v>156</v>
          </cell>
          <cell r="AB723">
            <v>138</v>
          </cell>
          <cell r="AC723">
            <v>4</v>
          </cell>
          <cell r="AD723">
            <v>600000019</v>
          </cell>
          <cell r="AE723">
            <v>0.11700000000000001</v>
          </cell>
          <cell r="AF723">
            <v>2</v>
          </cell>
        </row>
        <row r="724">
          <cell r="A724">
            <v>1003174345590</v>
          </cell>
          <cell r="B724" t="str">
            <v xml:space="preserve">СВИНИНА НА РЕБРЫШКЕ мгс 0.4кг 4шт.охл. </v>
          </cell>
          <cell r="C724" t="str">
            <v>ШТ</v>
          </cell>
          <cell r="D724" t="str">
            <v>Мясо (охлажденное)</v>
          </cell>
          <cell r="E724" t="str">
            <v>Мясные п/ф Гагарин</v>
          </cell>
          <cell r="F724" t="str">
            <v>Останкино</v>
          </cell>
          <cell r="G724" t="str">
            <v>ОМПК (Г)</v>
          </cell>
          <cell r="H724" t="str">
            <v>ТУ 10.13.14-151-00425283-2018</v>
          </cell>
          <cell r="I724" t="str">
            <v>Полуфабрикат охлажденный из свинины мелкокусковой мясокостный категории Б.</v>
          </cell>
          <cell r="J724" t="str">
            <v>свинина, соль, сахар, пряности, ароматизатор (в т.ч. пшеница), усилитель вкуса и аромата Е621</v>
          </cell>
          <cell r="K724">
            <v>17</v>
          </cell>
          <cell r="L724">
            <v>20</v>
          </cell>
          <cell r="M724">
            <v>0</v>
          </cell>
          <cell r="N724" t="str">
            <v>248/1029</v>
          </cell>
          <cell r="O724" t="str">
            <v>0…+4</v>
          </cell>
          <cell r="P724">
            <v>12</v>
          </cell>
          <cell r="Q724" t="str">
            <v>24 часа</v>
          </cell>
          <cell r="R724">
            <v>4607958072880</v>
          </cell>
          <cell r="S724">
            <v>14607958072887</v>
          </cell>
          <cell r="T724">
            <v>190</v>
          </cell>
          <cell r="U724">
            <v>144</v>
          </cell>
          <cell r="V724">
            <v>60</v>
          </cell>
          <cell r="W724">
            <v>0.4</v>
          </cell>
          <cell r="X724">
            <v>2.1999999999999999E-2</v>
          </cell>
          <cell r="Y724">
            <v>0.42200000000000004</v>
          </cell>
          <cell r="Z724">
            <v>378</v>
          </cell>
          <cell r="AA724">
            <v>156</v>
          </cell>
          <cell r="AB724">
            <v>138</v>
          </cell>
          <cell r="AC724">
            <v>4</v>
          </cell>
          <cell r="AD724">
            <v>600000019</v>
          </cell>
          <cell r="AE724">
            <v>0.11700000000000001</v>
          </cell>
          <cell r="AF724">
            <v>1.6</v>
          </cell>
        </row>
        <row r="725">
          <cell r="A725">
            <v>1003173575589</v>
          </cell>
          <cell r="B725" t="str">
            <v xml:space="preserve">СОЧНЫЙ СТЕЙК В МАРИНАДЕ мгс 0.4кг охл. </v>
          </cell>
          <cell r="C725" t="str">
            <v>ШТ</v>
          </cell>
          <cell r="D725" t="str">
            <v>Мясо (охлажденное)</v>
          </cell>
          <cell r="E725" t="str">
            <v>Мясные п/ф Гагарин</v>
          </cell>
          <cell r="F725" t="str">
            <v>Останкино</v>
          </cell>
          <cell r="G725" t="str">
            <v>ОМПК (Г)</v>
          </cell>
          <cell r="H725" t="str">
            <v>ТУ 10.13.14-151-00425283-2018</v>
          </cell>
          <cell r="I725" t="str">
            <v>Полуфабрикат охлажденный из свинины мелкокусковой бескостный мясной категории А.</v>
          </cell>
          <cell r="J725" t="str">
            <v>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v>
          </cell>
          <cell r="K725">
            <v>20</v>
          </cell>
          <cell r="L725">
            <v>5</v>
          </cell>
          <cell r="M725">
            <v>0</v>
          </cell>
          <cell r="N725" t="str">
            <v>125/525</v>
          </cell>
          <cell r="O725" t="str">
            <v>0…+4</v>
          </cell>
          <cell r="P725">
            <v>12</v>
          </cell>
          <cell r="Q725" t="str">
            <v>24 часа</v>
          </cell>
          <cell r="R725">
            <v>4607958072842</v>
          </cell>
          <cell r="S725">
            <v>14607958072849</v>
          </cell>
          <cell r="T725">
            <v>190</v>
          </cell>
          <cell r="U725">
            <v>144</v>
          </cell>
          <cell r="V725">
            <v>60</v>
          </cell>
          <cell r="W725">
            <v>0.4</v>
          </cell>
          <cell r="X725">
            <v>2.1999999999999999E-2</v>
          </cell>
          <cell r="Y725">
            <v>0.42200000000000004</v>
          </cell>
          <cell r="Z725">
            <v>378</v>
          </cell>
          <cell r="AA725">
            <v>156</v>
          </cell>
          <cell r="AB725">
            <v>138</v>
          </cell>
          <cell r="AC725">
            <v>4</v>
          </cell>
          <cell r="AD725">
            <v>600000019</v>
          </cell>
          <cell r="AE725">
            <v>0.11700000000000001</v>
          </cell>
          <cell r="AF725">
            <v>1.6</v>
          </cell>
        </row>
        <row r="726">
          <cell r="A726">
            <v>1003173075592</v>
          </cell>
          <cell r="B726" t="str">
            <v>СТЕЙК СВ.НА КОСТОЧКЕ мгс 0.4кг охл_Х5</v>
          </cell>
          <cell r="C726" t="str">
            <v>ШТ</v>
          </cell>
          <cell r="D726" t="str">
            <v>Мясо (охлажденное)</v>
          </cell>
          <cell r="E726" t="str">
            <v>Мясные п/ф Гагарин</v>
          </cell>
          <cell r="F726" t="str">
            <v>СТМ</v>
          </cell>
          <cell r="G726" t="str">
            <v>ОМПК (Г)</v>
          </cell>
          <cell r="H726" t="str">
            <v>ТУ 10.13.14-151-00425283-2018</v>
          </cell>
          <cell r="I726" t="str">
            <v>Полуфабрикат охлажденный из свинины мелкокусковой мясокостный категории Б.</v>
          </cell>
          <cell r="J726" t="str">
            <v>свинина на кости</v>
          </cell>
          <cell r="K726">
            <v>18</v>
          </cell>
          <cell r="L726">
            <v>17</v>
          </cell>
          <cell r="M726">
            <v>0</v>
          </cell>
          <cell r="N726" t="str">
            <v>225/940</v>
          </cell>
          <cell r="O726" t="str">
            <v>0…+4</v>
          </cell>
          <cell r="P726">
            <v>12</v>
          </cell>
          <cell r="Q726" t="str">
            <v>24 часа</v>
          </cell>
          <cell r="R726">
            <v>4607958072910</v>
          </cell>
          <cell r="S726">
            <v>14607958072917</v>
          </cell>
          <cell r="T726">
            <v>190</v>
          </cell>
          <cell r="U726">
            <v>144</v>
          </cell>
          <cell r="V726">
            <v>60</v>
          </cell>
          <cell r="W726">
            <v>0.4</v>
          </cell>
          <cell r="X726">
            <v>2.1999999999999999E-2</v>
          </cell>
          <cell r="Y726">
            <v>0.42200000000000004</v>
          </cell>
          <cell r="Z726">
            <v>378</v>
          </cell>
          <cell r="AA726">
            <v>156</v>
          </cell>
          <cell r="AB726">
            <v>138</v>
          </cell>
          <cell r="AC726">
            <v>4</v>
          </cell>
          <cell r="AD726">
            <v>600000019</v>
          </cell>
          <cell r="AE726">
            <v>0.11700000000000001</v>
          </cell>
          <cell r="AF726">
            <v>1.6</v>
          </cell>
        </row>
        <row r="727">
          <cell r="A727">
            <v>1003171735427</v>
          </cell>
          <cell r="B727" t="str">
            <v>ШЕЙКА СВИНАЯ мгс 0.4кг 4шт.охл_Х5(СТМ)</v>
          </cell>
          <cell r="C727" t="str">
            <v>ШТ</v>
          </cell>
          <cell r="D727" t="str">
            <v>Мясо (охлажденное)</v>
          </cell>
          <cell r="E727" t="str">
            <v>Мясные п/ф Гагарин</v>
          </cell>
          <cell r="F727" t="str">
            <v>СТМ</v>
          </cell>
          <cell r="G727" t="str">
            <v>ОМПК (Г)</v>
          </cell>
          <cell r="H727" t="str">
            <v>ТУ 10.13.14-151-00425283-2018</v>
          </cell>
          <cell r="I727" t="str">
            <v>Полуфабрикат охлажденный из свинины мелкокусковой бескостный мясной категории А.</v>
          </cell>
          <cell r="J727" t="str">
            <v>свинина</v>
          </cell>
          <cell r="K727">
            <v>16</v>
          </cell>
          <cell r="L727">
            <v>18</v>
          </cell>
          <cell r="M727">
            <v>0</v>
          </cell>
          <cell r="N727" t="str">
            <v>226/938</v>
          </cell>
          <cell r="O727" t="str">
            <v>0…+4</v>
          </cell>
          <cell r="P727">
            <v>11</v>
          </cell>
          <cell r="Q727" t="str">
            <v>24 часа</v>
          </cell>
          <cell r="R727">
            <v>4607088544301</v>
          </cell>
          <cell r="S727">
            <v>14607088544308</v>
          </cell>
          <cell r="T727">
            <v>190</v>
          </cell>
          <cell r="U727">
            <v>144</v>
          </cell>
          <cell r="V727">
            <v>60</v>
          </cell>
          <cell r="W727">
            <v>0.4</v>
          </cell>
          <cell r="X727">
            <v>2.1999999999999999E-2</v>
          </cell>
          <cell r="Y727">
            <v>0.42200000000000004</v>
          </cell>
          <cell r="Z727">
            <v>378</v>
          </cell>
          <cell r="AA727">
            <v>156</v>
          </cell>
          <cell r="AB727">
            <v>138</v>
          </cell>
          <cell r="AC727">
            <v>4</v>
          </cell>
          <cell r="AD727">
            <v>600000019</v>
          </cell>
          <cell r="AE727">
            <v>0.11700000000000001</v>
          </cell>
          <cell r="AF727">
            <v>1.6</v>
          </cell>
        </row>
        <row r="728">
          <cell r="A728">
            <v>1003171736432</v>
          </cell>
          <cell r="B728" t="str">
            <v>ШЕЙКА СВИНАЯ мгс 0.4кг охл_Х5/СТМ_12с</v>
          </cell>
          <cell r="C728" t="str">
            <v>ШТ</v>
          </cell>
          <cell r="D728" t="str">
            <v>Мясо (охлажденное)</v>
          </cell>
          <cell r="E728" t="str">
            <v>Мясные п/ф Гагарин</v>
          </cell>
          <cell r="F728" t="str">
            <v>СТМ</v>
          </cell>
          <cell r="G728" t="str">
            <v>ОМПК (Г)</v>
          </cell>
          <cell r="H728" t="str">
            <v>ТУ 10.13.14-151-00425283-2018</v>
          </cell>
          <cell r="I728" t="str">
            <v>Полуфабрикат охлажденный из свинины мелкокусковой бескостный мясной категории А.</v>
          </cell>
          <cell r="J728" t="str">
            <v>свинина</v>
          </cell>
          <cell r="K728">
            <v>16</v>
          </cell>
          <cell r="L728">
            <v>18</v>
          </cell>
          <cell r="M728">
            <v>0</v>
          </cell>
          <cell r="N728" t="str">
            <v>226/938</v>
          </cell>
          <cell r="O728" t="str">
            <v>0…+4</v>
          </cell>
          <cell r="P728">
            <v>12</v>
          </cell>
          <cell r="Q728" t="str">
            <v>24 часа</v>
          </cell>
          <cell r="R728">
            <v>4607088544301</v>
          </cell>
          <cell r="S728">
            <v>14607088544308</v>
          </cell>
          <cell r="T728">
            <v>190</v>
          </cell>
          <cell r="U728">
            <v>144</v>
          </cell>
          <cell r="V728">
            <v>60</v>
          </cell>
          <cell r="W728">
            <v>0.4</v>
          </cell>
          <cell r="X728">
            <v>2.1999999999999999E-2</v>
          </cell>
          <cell r="Y728">
            <v>0.42200000000000004</v>
          </cell>
          <cell r="Z728">
            <v>378</v>
          </cell>
          <cell r="AA728">
            <v>156</v>
          </cell>
          <cell r="AB728">
            <v>138</v>
          </cell>
          <cell r="AC728">
            <v>4</v>
          </cell>
          <cell r="AD728">
            <v>600000019</v>
          </cell>
          <cell r="AE728">
            <v>0.11700000000000001</v>
          </cell>
          <cell r="AF728">
            <v>1.6</v>
          </cell>
        </row>
        <row r="729">
          <cell r="A729">
            <v>1003171735722</v>
          </cell>
          <cell r="B729" t="str">
            <v>ШЕЙКА СВИНАЯ мгс 0.4кг 4шт.охл.</v>
          </cell>
          <cell r="C729" t="str">
            <v>ШТ</v>
          </cell>
          <cell r="D729" t="str">
            <v>Мясо (охлажденное)</v>
          </cell>
          <cell r="E729" t="str">
            <v>Мясные п/ф Гагарин</v>
          </cell>
          <cell r="F729" t="str">
            <v>Останкино</v>
          </cell>
          <cell r="G729" t="str">
            <v>ОМПК (Г)</v>
          </cell>
          <cell r="H729" t="str">
            <v>ТУ 10.13.14-151-00425283-2018</v>
          </cell>
          <cell r="I729" t="str">
            <v>Полуфабрикат охлажденный из свинины мелкокусковой бескостный мясной категории А.</v>
          </cell>
          <cell r="J729" t="str">
            <v>свинина</v>
          </cell>
          <cell r="K729">
            <v>16</v>
          </cell>
          <cell r="L729">
            <v>18</v>
          </cell>
          <cell r="M729">
            <v>0</v>
          </cell>
          <cell r="N729" t="str">
            <v>226/938</v>
          </cell>
          <cell r="O729" t="str">
            <v>0…+4</v>
          </cell>
          <cell r="P729">
            <v>12</v>
          </cell>
          <cell r="Q729" t="str">
            <v>24 часа</v>
          </cell>
          <cell r="R729">
            <v>4607958073085</v>
          </cell>
          <cell r="S729">
            <v>14607958073082</v>
          </cell>
          <cell r="T729">
            <v>190</v>
          </cell>
          <cell r="U729">
            <v>144</v>
          </cell>
          <cell r="V729">
            <v>60</v>
          </cell>
          <cell r="W729">
            <v>0.4</v>
          </cell>
          <cell r="X729">
            <v>2.1999999999999999E-2</v>
          </cell>
          <cell r="Y729">
            <v>0.42200000000000004</v>
          </cell>
          <cell r="Z729">
            <v>378</v>
          </cell>
          <cell r="AA729">
            <v>156</v>
          </cell>
          <cell r="AB729">
            <v>138</v>
          </cell>
          <cell r="AC729">
            <v>4</v>
          </cell>
          <cell r="AD729">
            <v>600000019</v>
          </cell>
          <cell r="AE729">
            <v>0.11700000000000001</v>
          </cell>
          <cell r="AF729">
            <v>1.6</v>
          </cell>
        </row>
        <row r="730">
          <cell r="A730">
            <v>1003171735428</v>
          </cell>
          <cell r="B730" t="str">
            <v>ШЕЙКА СВИНАЯ(нарезка) мгс 0.5кг 4шт.охл.</v>
          </cell>
          <cell r="C730" t="str">
            <v>ШТ</v>
          </cell>
          <cell r="D730" t="str">
            <v>Мясо (охлажденное)</v>
          </cell>
          <cell r="E730" t="str">
            <v>Мясные п/ф Гагарин</v>
          </cell>
          <cell r="F730" t="str">
            <v>Останкино</v>
          </cell>
          <cell r="G730" t="str">
            <v>ОМПК (Г)</v>
          </cell>
          <cell r="H730" t="str">
            <v>ТУ 10.13.14-151-00425283-2018</v>
          </cell>
          <cell r="I730" t="str">
            <v>Полуфабрикат охлажденный из свинины мелкокусковой бескостный мясной категории А.</v>
          </cell>
          <cell r="J730" t="str">
            <v>свинина</v>
          </cell>
          <cell r="K730">
            <v>16</v>
          </cell>
          <cell r="L730">
            <v>18</v>
          </cell>
          <cell r="M730">
            <v>0</v>
          </cell>
          <cell r="N730" t="str">
            <v>226/938</v>
          </cell>
          <cell r="O730" t="str">
            <v>0…+4</v>
          </cell>
          <cell r="P730">
            <v>12</v>
          </cell>
          <cell r="Q730" t="str">
            <v>24 часа</v>
          </cell>
          <cell r="R730">
            <v>4607088541881</v>
          </cell>
          <cell r="S730">
            <v>14607088541888</v>
          </cell>
          <cell r="T730">
            <v>190</v>
          </cell>
          <cell r="U730">
            <v>144</v>
          </cell>
          <cell r="V730">
            <v>60</v>
          </cell>
          <cell r="W730">
            <v>0.5</v>
          </cell>
          <cell r="X730">
            <v>2.1999999999999999E-2</v>
          </cell>
          <cell r="Y730">
            <v>0.52200000000000002</v>
          </cell>
          <cell r="Z730">
            <v>383</v>
          </cell>
          <cell r="AA730">
            <v>156</v>
          </cell>
          <cell r="AB730">
            <v>138</v>
          </cell>
          <cell r="AC730">
            <v>4</v>
          </cell>
          <cell r="AD730">
            <v>600000019</v>
          </cell>
          <cell r="AE730">
            <v>0.11700000000000001</v>
          </cell>
          <cell r="AF730">
            <v>2</v>
          </cell>
        </row>
        <row r="731">
          <cell r="A731">
            <v>1003171745432</v>
          </cell>
          <cell r="B731" t="str">
            <v>ШНИЦЕЛЬ СВИНОЙ мгс 0.4кг 4шт.охл_Х5(СТМ)</v>
          </cell>
          <cell r="C731" t="str">
            <v>ШТ</v>
          </cell>
          <cell r="D731" t="str">
            <v>Мясо (охлажденное)</v>
          </cell>
          <cell r="E731" t="str">
            <v>Мясные п/ф Гагарин</v>
          </cell>
          <cell r="F731" t="str">
            <v>СТМ</v>
          </cell>
          <cell r="G731" t="str">
            <v>ОМПК (Г)</v>
          </cell>
          <cell r="H731" t="str">
            <v>ТУ 10.13.14-151-00425283-2018</v>
          </cell>
          <cell r="I731" t="str">
            <v>Полуфабрикат охлажденный из свинины мелкокусковой бескостный мясной категории А.</v>
          </cell>
          <cell r="J731" t="str">
            <v>свинина</v>
          </cell>
          <cell r="K731">
            <v>20</v>
          </cell>
          <cell r="L731">
            <v>5</v>
          </cell>
          <cell r="M731">
            <v>0</v>
          </cell>
          <cell r="N731" t="str">
            <v>125/525</v>
          </cell>
          <cell r="O731" t="str">
            <v>0…+4</v>
          </cell>
          <cell r="P731">
            <v>11</v>
          </cell>
          <cell r="Q731" t="str">
            <v>24 часа</v>
          </cell>
          <cell r="R731">
            <v>4607088544325</v>
          </cell>
          <cell r="S731">
            <v>14607088544322</v>
          </cell>
          <cell r="T731">
            <v>190</v>
          </cell>
          <cell r="U731">
            <v>144</v>
          </cell>
          <cell r="V731">
            <v>60</v>
          </cell>
          <cell r="W731">
            <v>0.4</v>
          </cell>
          <cell r="X731">
            <v>2.1999999999999999E-2</v>
          </cell>
          <cell r="Y731">
            <v>0.42200000000000004</v>
          </cell>
          <cell r="Z731">
            <v>378</v>
          </cell>
          <cell r="AA731">
            <v>156</v>
          </cell>
          <cell r="AB731">
            <v>138</v>
          </cell>
          <cell r="AC731">
            <v>4</v>
          </cell>
          <cell r="AD731">
            <v>600000019</v>
          </cell>
          <cell r="AE731">
            <v>0.11700000000000001</v>
          </cell>
          <cell r="AF731">
            <v>1.6</v>
          </cell>
        </row>
        <row r="732">
          <cell r="A732">
            <v>1003171746431</v>
          </cell>
          <cell r="B732" t="str">
            <v>ШНИЦЕЛЬ СВИНОЙ мгс 0.4кг охл_Х5/СТМ_12с</v>
          </cell>
          <cell r="C732" t="str">
            <v>ШТ</v>
          </cell>
          <cell r="D732" t="str">
            <v>Мясо (охлажденное)</v>
          </cell>
          <cell r="E732" t="str">
            <v>Мясные п/ф Гагарин</v>
          </cell>
          <cell r="F732" t="str">
            <v>СТМ</v>
          </cell>
          <cell r="G732" t="str">
            <v>ОМПК (Г)</v>
          </cell>
          <cell r="H732" t="str">
            <v>ТУ 10.13.14-151-00425283-2018</v>
          </cell>
          <cell r="I732" t="str">
            <v>Полуфабрикат охлажденный из свинины мелкокусковой бескостный мясной категории А.</v>
          </cell>
          <cell r="J732" t="str">
            <v>свинина</v>
          </cell>
          <cell r="K732">
            <v>20</v>
          </cell>
          <cell r="L732">
            <v>5</v>
          </cell>
          <cell r="M732">
            <v>0</v>
          </cell>
          <cell r="N732" t="str">
            <v>125/525</v>
          </cell>
          <cell r="O732" t="str">
            <v>0…+4</v>
          </cell>
          <cell r="P732">
            <v>12</v>
          </cell>
          <cell r="Q732" t="str">
            <v>24 часа</v>
          </cell>
          <cell r="R732">
            <v>4607088544325</v>
          </cell>
          <cell r="S732">
            <v>14607088544322</v>
          </cell>
          <cell r="T732">
            <v>190</v>
          </cell>
          <cell r="U732">
            <v>144</v>
          </cell>
          <cell r="V732">
            <v>60</v>
          </cell>
          <cell r="W732">
            <v>0.4</v>
          </cell>
          <cell r="X732">
            <v>2.1999999999999999E-2</v>
          </cell>
          <cell r="Y732">
            <v>0.42200000000000004</v>
          </cell>
          <cell r="Z732">
            <v>378</v>
          </cell>
          <cell r="AA732">
            <v>156</v>
          </cell>
          <cell r="AB732">
            <v>138</v>
          </cell>
          <cell r="AC732">
            <v>4</v>
          </cell>
          <cell r="AD732">
            <v>600000019</v>
          </cell>
          <cell r="AE732">
            <v>0.11700000000000001</v>
          </cell>
          <cell r="AF732">
            <v>1.6</v>
          </cell>
        </row>
        <row r="733">
          <cell r="A733">
            <v>1003171746417</v>
          </cell>
          <cell r="B733" t="str">
            <v>ШНИЦЕЛЬ СВИНОЙ мгс 0.4кг охл_Х5/СТМ Верн</v>
          </cell>
          <cell r="C733" t="str">
            <v>ШТ</v>
          </cell>
          <cell r="D733" t="str">
            <v>Мясо (охлажденное)</v>
          </cell>
          <cell r="E733" t="str">
            <v>Мясные п/ф Гагарин</v>
          </cell>
          <cell r="F733" t="str">
            <v>СТМ</v>
          </cell>
          <cell r="G733" t="str">
            <v>ОМПК (Г)</v>
          </cell>
          <cell r="H733" t="str">
            <v>ТУ 10.13.14-151-00425283-2018</v>
          </cell>
          <cell r="I733" t="str">
            <v>Полуфабрикат охлажденный из свинины мелкокусковой бескостный мясной категории А.</v>
          </cell>
          <cell r="J733" t="str">
            <v>свинина</v>
          </cell>
          <cell r="K733">
            <v>20</v>
          </cell>
          <cell r="L733">
            <v>5</v>
          </cell>
          <cell r="M733">
            <v>0</v>
          </cell>
          <cell r="N733" t="str">
            <v>125/525</v>
          </cell>
          <cell r="O733" t="str">
            <v>0…+4</v>
          </cell>
          <cell r="P733">
            <v>14</v>
          </cell>
          <cell r="Q733" t="str">
            <v>24 часа</v>
          </cell>
          <cell r="R733">
            <v>4606038082474</v>
          </cell>
          <cell r="S733">
            <v>14606038082471</v>
          </cell>
          <cell r="T733">
            <v>190</v>
          </cell>
          <cell r="U733">
            <v>144</v>
          </cell>
          <cell r="V733">
            <v>60</v>
          </cell>
          <cell r="W733">
            <v>0.4</v>
          </cell>
          <cell r="X733">
            <v>2.1999999999999999E-2</v>
          </cell>
          <cell r="Y733">
            <v>0.42200000000000004</v>
          </cell>
          <cell r="Z733">
            <v>378</v>
          </cell>
          <cell r="AA733">
            <v>156</v>
          </cell>
          <cell r="AB733">
            <v>138</v>
          </cell>
          <cell r="AC733">
            <v>4</v>
          </cell>
          <cell r="AD733">
            <v>600000019</v>
          </cell>
          <cell r="AE733">
            <v>0.11700000000000001</v>
          </cell>
          <cell r="AF733">
            <v>1.6</v>
          </cell>
        </row>
        <row r="734">
          <cell r="A734">
            <v>1003171755435</v>
          </cell>
          <cell r="B734" t="str">
            <v>ЭСКАЛОП СВИНОЙ мгс 0.4кг 4шт.охл.</v>
          </cell>
          <cell r="C734" t="str">
            <v>ШТ</v>
          </cell>
          <cell r="D734" t="str">
            <v>Мясо (охлажденное)</v>
          </cell>
          <cell r="E734" t="str">
            <v>Мясные п/ф Гагарин</v>
          </cell>
          <cell r="F734" t="str">
            <v>Останкино</v>
          </cell>
          <cell r="G734" t="str">
            <v>ОМПК (Г)</v>
          </cell>
          <cell r="H734" t="str">
            <v>ТУ 10.13.14-151-00425283-2018</v>
          </cell>
          <cell r="I734" t="str">
            <v>Полуфабрикат охлажденный из свинины мелкокусковой бескостный мясной категории А.</v>
          </cell>
          <cell r="J734" t="str">
            <v>свинина</v>
          </cell>
          <cell r="K734">
            <v>21</v>
          </cell>
          <cell r="L734">
            <v>7</v>
          </cell>
          <cell r="M734">
            <v>0</v>
          </cell>
          <cell r="N734" t="str">
            <v>147/616</v>
          </cell>
          <cell r="O734" t="str">
            <v>0…+4</v>
          </cell>
          <cell r="P734">
            <v>12</v>
          </cell>
          <cell r="Q734" t="str">
            <v>24 часа</v>
          </cell>
          <cell r="R734">
            <v>4607088541850</v>
          </cell>
          <cell r="S734">
            <v>14607088541857</v>
          </cell>
          <cell r="T734">
            <v>190</v>
          </cell>
          <cell r="U734">
            <v>144</v>
          </cell>
          <cell r="V734">
            <v>60</v>
          </cell>
          <cell r="W734">
            <v>0.4</v>
          </cell>
          <cell r="X734">
            <v>2.1999999999999999E-2</v>
          </cell>
          <cell r="Y734">
            <v>0.42200000000000004</v>
          </cell>
          <cell r="Z734">
            <v>378</v>
          </cell>
          <cell r="AA734">
            <v>156</v>
          </cell>
          <cell r="AB734">
            <v>138</v>
          </cell>
          <cell r="AC734">
            <v>4</v>
          </cell>
          <cell r="AD734">
            <v>600000019</v>
          </cell>
          <cell r="AE734">
            <v>0.11700000000000001</v>
          </cell>
          <cell r="AF734">
            <v>1.6</v>
          </cell>
        </row>
        <row r="735">
          <cell r="A735">
            <v>1003171756424</v>
          </cell>
          <cell r="B735" t="str">
            <v>ЭСКАЛОП СВИНОЙ мгс 0.4кг охл_СТМ Маркет</v>
          </cell>
          <cell r="C735" t="str">
            <v>ШТ</v>
          </cell>
          <cell r="D735" t="str">
            <v>Мясо (охлажденное)</v>
          </cell>
          <cell r="E735" t="str">
            <v>Мясные п/ф Гагарин</v>
          </cell>
          <cell r="F735" t="str">
            <v>СТМ</v>
          </cell>
          <cell r="G735" t="str">
            <v>ОМПК (Г)</v>
          </cell>
          <cell r="H735" t="str">
            <v>ТУ 10.13.14-151-00425283-2018</v>
          </cell>
          <cell r="I735" t="str">
            <v>Полуфабрикат охлажденный из свинины мелкокусковой бескостный мясной категории А.</v>
          </cell>
          <cell r="J735" t="str">
            <v>свинина</v>
          </cell>
          <cell r="K735">
            <v>21</v>
          </cell>
          <cell r="L735">
            <v>7</v>
          </cell>
          <cell r="M735">
            <v>0</v>
          </cell>
          <cell r="N735" t="str">
            <v>147/616</v>
          </cell>
          <cell r="O735" t="str">
            <v>0…+4</v>
          </cell>
          <cell r="P735">
            <v>12</v>
          </cell>
          <cell r="Q735" t="str">
            <v>24 часа</v>
          </cell>
          <cell r="R735">
            <v>4607958075140</v>
          </cell>
          <cell r="S735">
            <v>14607958075147</v>
          </cell>
          <cell r="T735">
            <v>190</v>
          </cell>
          <cell r="U735">
            <v>144</v>
          </cell>
          <cell r="V735">
            <v>60</v>
          </cell>
          <cell r="W735">
            <v>0.4</v>
          </cell>
          <cell r="X735">
            <v>2.1999999999999999E-2</v>
          </cell>
          <cell r="Y735">
            <v>0.42200000000000004</v>
          </cell>
          <cell r="Z735">
            <v>378</v>
          </cell>
          <cell r="AA735">
            <v>156</v>
          </cell>
          <cell r="AB735">
            <v>138</v>
          </cell>
          <cell r="AC735">
            <v>4</v>
          </cell>
          <cell r="AD735">
            <v>600000019</v>
          </cell>
          <cell r="AE735">
            <v>0.11700000000000001</v>
          </cell>
          <cell r="AF735">
            <v>1.6</v>
          </cell>
        </row>
        <row r="736">
          <cell r="A736">
            <v>1003173395346</v>
          </cell>
          <cell r="B736" t="str">
            <v>АРОМАТНЫЕ ТРАВЫ И ЛУК мгс 0.35кг охл.</v>
          </cell>
          <cell r="C736" t="str">
            <v>ШТ</v>
          </cell>
          <cell r="D736" t="str">
            <v>Мясо (охлажденное)</v>
          </cell>
          <cell r="E736" t="str">
            <v>Мясные п/ф Гагарин</v>
          </cell>
          <cell r="F736" t="str">
            <v>Останкино</v>
          </cell>
          <cell r="G736" t="str">
            <v>ОМПК (Г)</v>
          </cell>
          <cell r="H736" t="str">
            <v>ТУ 10.13.14-151-00425283-2018</v>
          </cell>
          <cell r="I736" t="str">
            <v>Полуфабрикат охлажденный из свинины мелкокусковой бескостный мясной категории А.</v>
          </cell>
          <cell r="J736" t="str">
            <v>свинина, масло растительное, лук жареный, комплексная пищевая добавка (специи и экстракты специй (в т.ч. сельдерей), сахар, усилитель вкуса и аромата Е621, экстракт дрожжей, крахмал картофельный, регулятор кислотности лимонная кислота, масло оливковое, загуститель ксантановая камедь); соль</v>
          </cell>
          <cell r="K736">
            <v>17</v>
          </cell>
          <cell r="L736">
            <v>10</v>
          </cell>
          <cell r="M736">
            <v>0</v>
          </cell>
          <cell r="N736" t="str">
            <v xml:space="preserve">158/659 </v>
          </cell>
          <cell r="O736" t="str">
            <v>0…+4</v>
          </cell>
          <cell r="P736">
            <v>12</v>
          </cell>
          <cell r="Q736" t="str">
            <v>24 часа</v>
          </cell>
          <cell r="R736">
            <v>4607958070671</v>
          </cell>
          <cell r="S736">
            <v>14607958070678</v>
          </cell>
          <cell r="T736">
            <v>190</v>
          </cell>
          <cell r="U736">
            <v>144</v>
          </cell>
          <cell r="V736">
            <v>60</v>
          </cell>
          <cell r="W736">
            <v>0.35</v>
          </cell>
          <cell r="X736">
            <v>2.5000000000000001E-2</v>
          </cell>
          <cell r="Y736">
            <v>0.375</v>
          </cell>
          <cell r="Z736">
            <v>378</v>
          </cell>
          <cell r="AA736">
            <v>156</v>
          </cell>
          <cell r="AB736">
            <v>138</v>
          </cell>
          <cell r="AC736">
            <v>4</v>
          </cell>
          <cell r="AD736">
            <v>600000019</v>
          </cell>
          <cell r="AE736">
            <v>0.11700000000000001</v>
          </cell>
          <cell r="AF736">
            <v>1.4</v>
          </cell>
        </row>
        <row r="737">
          <cell r="A737">
            <v>1003173405386</v>
          </cell>
          <cell r="B737" t="str">
            <v>ЛЮБИТЕЛЯМ ОСТРЕНЬКОГО мгс 0.35кг охл.</v>
          </cell>
          <cell r="C737" t="str">
            <v>ШТ</v>
          </cell>
          <cell r="D737" t="str">
            <v>Мясо (охлажденное)</v>
          </cell>
          <cell r="E737" t="str">
            <v>Мясные п/ф Гагарин</v>
          </cell>
          <cell r="F737" t="str">
            <v>Останкино</v>
          </cell>
          <cell r="G737" t="str">
            <v>ОМПК (Г)</v>
          </cell>
          <cell r="H737" t="str">
            <v>ТУ 10.13.14-151-00425283-2018</v>
          </cell>
          <cell r="I737" t="str">
            <v>Полуфабрикат охлажденный из свинины мелкокусковой бескостный мясной категории А.</v>
          </cell>
          <cell r="J737" t="str">
            <v>свинина, масло растительное, лук жареный, комплексная пищевая добавка (специи и ароматизаторы (в т.ч. паприка, глютин), соль, сахар, усилитель вкуса и аромата Е621, загустители: камеди (ксантановая, гуаровая), регулятор кислотности лимонная кислота)</v>
          </cell>
          <cell r="K737">
            <v>17</v>
          </cell>
          <cell r="L737">
            <v>10</v>
          </cell>
          <cell r="M737">
            <v>0</v>
          </cell>
          <cell r="N737" t="str">
            <v xml:space="preserve">158/659 </v>
          </cell>
          <cell r="O737" t="str">
            <v>0…+4</v>
          </cell>
          <cell r="P737">
            <v>12</v>
          </cell>
          <cell r="Q737" t="str">
            <v>24 часа</v>
          </cell>
          <cell r="R737">
            <v>4607958070664</v>
          </cell>
          <cell r="S737">
            <v>14607958070661</v>
          </cell>
          <cell r="T737">
            <v>190</v>
          </cell>
          <cell r="U737">
            <v>144</v>
          </cell>
          <cell r="V737">
            <v>60</v>
          </cell>
          <cell r="W737">
            <v>0.35</v>
          </cell>
          <cell r="X737">
            <v>2.5000000000000001E-2</v>
          </cell>
          <cell r="Y737">
            <v>0.375</v>
          </cell>
          <cell r="Z737">
            <v>378</v>
          </cell>
          <cell r="AA737">
            <v>156</v>
          </cell>
          <cell r="AB737">
            <v>138</v>
          </cell>
          <cell r="AC737">
            <v>4</v>
          </cell>
          <cell r="AD737">
            <v>600000019</v>
          </cell>
          <cell r="AE737">
            <v>0.11700000000000001</v>
          </cell>
          <cell r="AF737">
            <v>1.4</v>
          </cell>
        </row>
        <row r="738">
          <cell r="A738">
            <v>1003173415388</v>
          </cell>
          <cell r="B738" t="str">
            <v>НЕЖНЫЙ КЕФИРНЫЙ МАРИНАД мгс 0.35кг охл.</v>
          </cell>
          <cell r="C738" t="str">
            <v>ШТ</v>
          </cell>
          <cell r="D738" t="str">
            <v>Мясо (охлажденное)</v>
          </cell>
          <cell r="E738" t="str">
            <v>Мясные п/ф Гагарин</v>
          </cell>
          <cell r="F738" t="str">
            <v>Останкино</v>
          </cell>
          <cell r="G738" t="str">
            <v>ОМПК (Г)</v>
          </cell>
          <cell r="H738" t="str">
            <v>ТУ 10.13.14-151-00425283-2018</v>
          </cell>
          <cell r="I738" t="str">
            <v>Полуфабрикат охлажденный из свинины мелкокусковой бескостный мясной категории А.</v>
          </cell>
          <cell r="J738" t="str">
            <v>свинина, маринад кефирный: масло растительное, лук жареный, комплексная пищевая добавка: заменитель молочного жира (пальмовое масло), соль, усилитель вкуса и аромата Е621, сывороточный белок, специи и экстракты специй (в т.ч. петрушка, горчица), регуляторы кислотности: молочная кислота, ацетат натрия; загустители: ксантановая и гуаровая камеди, сахар, ароматизатор</v>
          </cell>
          <cell r="K738">
            <v>17</v>
          </cell>
          <cell r="L738">
            <v>10</v>
          </cell>
          <cell r="M738">
            <v>0</v>
          </cell>
          <cell r="N738" t="str">
            <v xml:space="preserve">158/659 </v>
          </cell>
          <cell r="O738" t="str">
            <v>0…+4</v>
          </cell>
          <cell r="P738">
            <v>12</v>
          </cell>
          <cell r="Q738" t="str">
            <v>24 часа</v>
          </cell>
          <cell r="R738">
            <v>4607958070657</v>
          </cell>
          <cell r="S738">
            <v>14607958070654</v>
          </cell>
          <cell r="T738">
            <v>190</v>
          </cell>
          <cell r="U738">
            <v>144</v>
          </cell>
          <cell r="V738">
            <v>60</v>
          </cell>
          <cell r="W738">
            <v>0.35</v>
          </cell>
          <cell r="X738">
            <v>2.5000000000000001E-2</v>
          </cell>
          <cell r="Y738">
            <v>0.375</v>
          </cell>
          <cell r="Z738">
            <v>378</v>
          </cell>
          <cell r="AA738">
            <v>156</v>
          </cell>
          <cell r="AB738">
            <v>138</v>
          </cell>
          <cell r="AC738">
            <v>4</v>
          </cell>
          <cell r="AD738">
            <v>600000019</v>
          </cell>
          <cell r="AE738">
            <v>0.11700000000000001</v>
          </cell>
          <cell r="AF738">
            <v>1.4</v>
          </cell>
        </row>
        <row r="739">
          <cell r="A739">
            <v>1003174575856</v>
          </cell>
          <cell r="B739" t="str">
            <v>КОЛБАСКИ ЛАПЛАНДИЯ мгс 0.290кг охл.</v>
          </cell>
          <cell r="C739" t="str">
            <v>ШТ</v>
          </cell>
          <cell r="D739" t="str">
            <v>Мясо (охлажденное)</v>
          </cell>
          <cell r="E739" t="str">
            <v>Мясные п/ф Гагарин</v>
          </cell>
          <cell r="F739" t="str">
            <v>Останкино</v>
          </cell>
          <cell r="G739" t="str">
            <v>ОМПК (Г)</v>
          </cell>
          <cell r="H739" t="str">
            <v>ТУ 10.13.14-152-00425283-2018</v>
          </cell>
          <cell r="I739" t="str">
            <v>Полуфабрикат мясной рубленый охлажденный категории Б.</v>
          </cell>
          <cell r="J739" t="str">
            <v>свинина, животный белок, соль, комплексные пищевые добавки (регулятор кислотности лимонная кислота,  загуститель ксантановая камедь, пряности и экстракты пряностей (в т.ч. сельдерей, горчица), сахар, усилитель вкуса и аромата Е621, соль, растительное масло, экстракт дрожжей, крахмал картофельный, ароматизаторы); лук маринованный</v>
          </cell>
          <cell r="K739">
            <v>13</v>
          </cell>
          <cell r="L739">
            <v>16</v>
          </cell>
          <cell r="M739">
            <v>0</v>
          </cell>
          <cell r="N739" t="str">
            <v>196/813</v>
          </cell>
          <cell r="O739" t="str">
            <v>0…+4</v>
          </cell>
          <cell r="P739">
            <v>12</v>
          </cell>
          <cell r="Q739" t="str">
            <v>12 часов</v>
          </cell>
          <cell r="R739">
            <v>4607958073474</v>
          </cell>
          <cell r="S739">
            <v>14607958073471</v>
          </cell>
          <cell r="T739">
            <v>190</v>
          </cell>
          <cell r="U739">
            <v>144</v>
          </cell>
          <cell r="V739">
            <v>60</v>
          </cell>
          <cell r="W739">
            <v>0.28999999999999998</v>
          </cell>
          <cell r="X739">
            <v>2.5000000000000001E-2</v>
          </cell>
          <cell r="Y739">
            <v>0.315</v>
          </cell>
          <cell r="Z739">
            <v>378</v>
          </cell>
          <cell r="AA739">
            <v>156</v>
          </cell>
          <cell r="AB739">
            <v>138</v>
          </cell>
          <cell r="AC739">
            <v>4</v>
          </cell>
          <cell r="AD739">
            <v>600000019</v>
          </cell>
          <cell r="AE739">
            <v>0.11700000000000001</v>
          </cell>
          <cell r="AF739">
            <v>1.1599999999999999</v>
          </cell>
        </row>
        <row r="740">
          <cell r="A740">
            <v>1003171625567</v>
          </cell>
          <cell r="B740" t="str">
            <v>РУЛЬКА СВИНАЯ в/у охл_Х5</v>
          </cell>
          <cell r="C740" t="str">
            <v>КГ</v>
          </cell>
          <cell r="D740" t="str">
            <v>Мясо (охлажденное)</v>
          </cell>
          <cell r="E740" t="str">
            <v>Мясные п/ф Гагарин</v>
          </cell>
          <cell r="F740" t="str">
            <v>Останкино</v>
          </cell>
          <cell r="G740" t="str">
            <v>ОМПК (Г)</v>
          </cell>
          <cell r="H740" t="str">
            <v>ТУ 10.13.14-151-00425283-2018</v>
          </cell>
          <cell r="I740" t="str">
            <v>Полуфабрикат охлажденный из свинины крупнокусковой мясокостный категории Б.</v>
          </cell>
          <cell r="J740" t="str">
            <v>свинина на кости</v>
          </cell>
          <cell r="K740">
            <v>20</v>
          </cell>
          <cell r="L740">
            <v>15</v>
          </cell>
          <cell r="M740">
            <v>0</v>
          </cell>
          <cell r="N740" t="str">
            <v>215/895</v>
          </cell>
          <cell r="O740" t="str">
            <v>0…+4</v>
          </cell>
          <cell r="P740">
            <v>17</v>
          </cell>
          <cell r="Q740" t="str">
            <v>24 часа</v>
          </cell>
          <cell r="R740">
            <v>2563028000004</v>
          </cell>
          <cell r="S740">
            <v>12563028000001</v>
          </cell>
          <cell r="T740">
            <v>0</v>
          </cell>
          <cell r="U740">
            <v>0</v>
          </cell>
          <cell r="V740">
            <v>0</v>
          </cell>
          <cell r="W740">
            <v>1</v>
          </cell>
          <cell r="X740">
            <v>3.5000000000000003E-2</v>
          </cell>
          <cell r="Y740">
            <v>1.0349999999999999</v>
          </cell>
          <cell r="Z740">
            <v>383</v>
          </cell>
          <cell r="AA740">
            <v>156</v>
          </cell>
          <cell r="AB740">
            <v>168</v>
          </cell>
          <cell r="AC740">
            <v>3</v>
          </cell>
          <cell r="AD740">
            <v>600000030</v>
          </cell>
          <cell r="AE740">
            <v>0.127</v>
          </cell>
          <cell r="AF740">
            <v>3</v>
          </cell>
        </row>
        <row r="741">
          <cell r="A741">
            <v>1003171626290</v>
          </cell>
          <cell r="B741" t="str">
            <v>РУЛЬКА СВИНАЯ в/у охл_Х5</v>
          </cell>
          <cell r="C741" t="str">
            <v>КГ</v>
          </cell>
          <cell r="D741" t="str">
            <v>Мясо (охлажденное)</v>
          </cell>
          <cell r="E741" t="str">
            <v>Мясные п/ф Гагарин</v>
          </cell>
          <cell r="F741" t="str">
            <v>Останкино</v>
          </cell>
          <cell r="G741" t="str">
            <v>ОМПК (Г)</v>
          </cell>
          <cell r="H741" t="str">
            <v>ТУ 10.13.14-151-00425283-2018</v>
          </cell>
          <cell r="I741" t="str">
            <v>Полуфабрикат охлажденный из свинины крупнокусковой мясокостный категории Б.</v>
          </cell>
          <cell r="J741" t="str">
            <v>свинина на кости</v>
          </cell>
          <cell r="K741">
            <v>20</v>
          </cell>
          <cell r="L741">
            <v>15</v>
          </cell>
          <cell r="M741">
            <v>0</v>
          </cell>
          <cell r="N741" t="str">
            <v>215/895</v>
          </cell>
          <cell r="O741" t="str">
            <v>0…+4</v>
          </cell>
          <cell r="P741">
            <v>17</v>
          </cell>
          <cell r="Q741" t="str">
            <v>24 часа</v>
          </cell>
          <cell r="R741">
            <v>2315204000007</v>
          </cell>
          <cell r="S741">
            <v>12315204000004</v>
          </cell>
          <cell r="T741">
            <v>0</v>
          </cell>
          <cell r="U741">
            <v>0</v>
          </cell>
          <cell r="V741">
            <v>0</v>
          </cell>
          <cell r="W741">
            <v>1</v>
          </cell>
          <cell r="X741">
            <v>3.5000000000000003E-2</v>
          </cell>
          <cell r="Y741">
            <v>1.0349999999999999</v>
          </cell>
          <cell r="Z741">
            <v>383</v>
          </cell>
          <cell r="AA741">
            <v>156</v>
          </cell>
          <cell r="AB741">
            <v>168</v>
          </cell>
          <cell r="AC741">
            <v>3</v>
          </cell>
          <cell r="AD741">
            <v>600000030</v>
          </cell>
          <cell r="AE741">
            <v>0.127</v>
          </cell>
          <cell r="AF741">
            <v>3</v>
          </cell>
        </row>
        <row r="742">
          <cell r="A742">
            <v>1003171674869</v>
          </cell>
          <cell r="B742" t="str">
            <v>ФАРШ ГОВЯЖИЙ мгс 0.5кг 6шт.охл.</v>
          </cell>
          <cell r="C742" t="str">
            <v>ШТ</v>
          </cell>
          <cell r="D742" t="str">
            <v>Мясо (охлажденное)</v>
          </cell>
          <cell r="E742" t="str">
            <v>Мясные п/ф Гагарин</v>
          </cell>
          <cell r="F742" t="str">
            <v>Останкино</v>
          </cell>
          <cell r="G742" t="str">
            <v>ОМПК (Г)</v>
          </cell>
          <cell r="H742" t="str">
            <v>ТУ 10.13.14-151-00425283-2018</v>
          </cell>
          <cell r="I742" t="str">
            <v>Полуфабрикат мясной рубленый охлажденный категории Б.</v>
          </cell>
          <cell r="J742" t="str">
            <v>рецептура 1. Говядина</v>
          </cell>
          <cell r="K742">
            <v>14</v>
          </cell>
          <cell r="L742">
            <v>18</v>
          </cell>
          <cell r="M742">
            <v>0</v>
          </cell>
          <cell r="N742" t="str">
            <v>218/904</v>
          </cell>
          <cell r="O742" t="str">
            <v>0…+4</v>
          </cell>
          <cell r="P742">
            <v>7</v>
          </cell>
          <cell r="Q742" t="str">
            <v>12 часов</v>
          </cell>
          <cell r="R742">
            <v>4607088541812</v>
          </cell>
          <cell r="S742">
            <v>14607088541819</v>
          </cell>
          <cell r="T742">
            <v>190</v>
          </cell>
          <cell r="U742">
            <v>144</v>
          </cell>
          <cell r="V742">
            <v>50</v>
          </cell>
          <cell r="W742">
            <v>0.5</v>
          </cell>
          <cell r="X742">
            <v>1.9E-2</v>
          </cell>
          <cell r="Y742">
            <v>0.51900000000000002</v>
          </cell>
          <cell r="Z742">
            <v>383</v>
          </cell>
          <cell r="AA742">
            <v>156</v>
          </cell>
          <cell r="AB742">
            <v>168</v>
          </cell>
          <cell r="AC742">
            <v>6</v>
          </cell>
          <cell r="AD742">
            <v>600000030</v>
          </cell>
          <cell r="AE742">
            <v>0.127</v>
          </cell>
          <cell r="AF742">
            <v>3</v>
          </cell>
        </row>
        <row r="743">
          <cell r="A743">
            <v>1003171684873</v>
          </cell>
          <cell r="B743" t="str">
            <v>ФАРШ ДОМАШНИЙ мгс 0.5кг 6шт.охл.</v>
          </cell>
          <cell r="C743" t="str">
            <v>ШТ</v>
          </cell>
          <cell r="D743" t="str">
            <v>Мясо (охлажденное)</v>
          </cell>
          <cell r="E743" t="str">
            <v>Мясные п/ф Гагарин</v>
          </cell>
          <cell r="F743" t="str">
            <v>Останкино</v>
          </cell>
          <cell r="G743" t="str">
            <v>ОМПК (Г)</v>
          </cell>
          <cell r="H743" t="str">
            <v>ТУ 10.13.14-151-00425283-2018</v>
          </cell>
          <cell r="I743" t="str">
            <v>Полуфабрикат мясной рубленый охлажденный категории Б.</v>
          </cell>
          <cell r="J743" t="str">
            <v>рецептура 1. Свинина, говядина</v>
          </cell>
          <cell r="K743">
            <v>13</v>
          </cell>
          <cell r="L743">
            <v>26</v>
          </cell>
          <cell r="M743">
            <v>0</v>
          </cell>
          <cell r="N743" t="str">
            <v>286/1183</v>
          </cell>
          <cell r="O743" t="str">
            <v>0…+4</v>
          </cell>
          <cell r="P743">
            <v>7</v>
          </cell>
          <cell r="Q743" t="str">
            <v>12 часов</v>
          </cell>
          <cell r="R743">
            <v>4607088541799</v>
          </cell>
          <cell r="S743">
            <v>14607088541796</v>
          </cell>
          <cell r="T743">
            <v>190</v>
          </cell>
          <cell r="U743">
            <v>144</v>
          </cell>
          <cell r="V743">
            <v>50</v>
          </cell>
          <cell r="W743">
            <v>0.5</v>
          </cell>
          <cell r="X743">
            <v>1.7000000000000001E-2</v>
          </cell>
          <cell r="Y743">
            <v>0.51700000000000002</v>
          </cell>
          <cell r="Z743">
            <v>383</v>
          </cell>
          <cell r="AA743">
            <v>156</v>
          </cell>
          <cell r="AB743">
            <v>168</v>
          </cell>
          <cell r="AC743">
            <v>6</v>
          </cell>
          <cell r="AD743">
            <v>600000030</v>
          </cell>
          <cell r="AE743">
            <v>0.127</v>
          </cell>
          <cell r="AF743">
            <v>3</v>
          </cell>
        </row>
        <row r="744">
          <cell r="A744">
            <v>1003171504725</v>
          </cell>
          <cell r="B744" t="str">
            <v>КУПАТЫ НЮРНБЕРГСКИЕ мгс 0.4кг 6шт.охл.</v>
          </cell>
          <cell r="C744" t="str">
            <v>ШТ</v>
          </cell>
          <cell r="D744" t="str">
            <v>Мясо (охлажденное)</v>
          </cell>
          <cell r="E744" t="str">
            <v>Мясные п/ф Гагарин</v>
          </cell>
          <cell r="F744" t="str">
            <v>Останкино</v>
          </cell>
          <cell r="G744" t="str">
            <v>ОМПК (Г)</v>
          </cell>
          <cell r="H744" t="str">
            <v>ТУ 10.13.14-152-00425283-2018</v>
          </cell>
          <cell r="I744" t="str">
            <v>Полуфабрикат мясной рубленый охлажденный категории Б.</v>
          </cell>
          <cell r="J744" t="str">
            <v>свинина, соль, пряности, сахар, усилитель вкуса и аромата глутамат натрия, загуститель гуаровая камедь, ароматизаторы, сухой уксус, антиокислитель экстракт розмарина</v>
          </cell>
          <cell r="K744">
            <v>15</v>
          </cell>
          <cell r="L744">
            <v>20</v>
          </cell>
          <cell r="M744">
            <v>0</v>
          </cell>
          <cell r="N744" t="str">
            <v>240/995</v>
          </cell>
          <cell r="O744" t="str">
            <v>0…+4</v>
          </cell>
          <cell r="P744">
            <v>12</v>
          </cell>
          <cell r="Q744" t="str">
            <v>12 часов</v>
          </cell>
          <cell r="R744">
            <v>4607088542147</v>
          </cell>
          <cell r="S744">
            <v>14607088542144</v>
          </cell>
          <cell r="T744">
            <v>190</v>
          </cell>
          <cell r="U744">
            <v>144</v>
          </cell>
          <cell r="V744">
            <v>50</v>
          </cell>
          <cell r="W744">
            <v>0.4</v>
          </cell>
          <cell r="X744">
            <v>1.7999999999999999E-2</v>
          </cell>
          <cell r="Y744">
            <v>0.41800000000000004</v>
          </cell>
          <cell r="Z744">
            <v>383</v>
          </cell>
          <cell r="AA744">
            <v>156</v>
          </cell>
          <cell r="AB744">
            <v>168</v>
          </cell>
          <cell r="AC744">
            <v>6</v>
          </cell>
          <cell r="AD744">
            <v>600000030</v>
          </cell>
          <cell r="AE744">
            <v>0.127</v>
          </cell>
          <cell r="AF744">
            <v>2.4</v>
          </cell>
        </row>
        <row r="745">
          <cell r="A745">
            <v>1003174565855</v>
          </cell>
          <cell r="B745" t="str">
            <v>КОРЕЕЧКА ПО-ФИНСКИ мгс охл.</v>
          </cell>
          <cell r="C745" t="str">
            <v>КГ</v>
          </cell>
          <cell r="D745" t="str">
            <v>Мясо (охлажденное)</v>
          </cell>
          <cell r="E745" t="str">
            <v>Мясные п/ф Гагарин</v>
          </cell>
          <cell r="F745" t="str">
            <v>Останкино</v>
          </cell>
          <cell r="G745" t="str">
            <v>ОМПК (Г)</v>
          </cell>
          <cell r="H745" t="str">
            <v>ТУ 10.13.14-151-00425283-2018</v>
          </cell>
          <cell r="I745" t="str">
            <v>Полуфабрикат охлажденный из свинины крупнокусковой бескостный мясной категории А.</v>
          </cell>
          <cell r="J745" t="str">
            <v>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v>
          </cell>
          <cell r="K745">
            <v>15</v>
          </cell>
          <cell r="L745">
            <v>14</v>
          </cell>
          <cell r="M745">
            <v>0</v>
          </cell>
          <cell r="N745" t="str">
            <v>186/773</v>
          </cell>
          <cell r="O745" t="str">
            <v>0…+4</v>
          </cell>
          <cell r="P745">
            <v>12</v>
          </cell>
          <cell r="Q745" t="str">
            <v>24 часа</v>
          </cell>
          <cell r="R745">
            <v>2354720000009</v>
          </cell>
          <cell r="S745">
            <v>12354720000006</v>
          </cell>
          <cell r="T745">
            <v>275</v>
          </cell>
          <cell r="U745">
            <v>175</v>
          </cell>
          <cell r="V745">
            <v>80</v>
          </cell>
          <cell r="W745">
            <v>1</v>
          </cell>
          <cell r="X745">
            <v>9.8000000000000004E-2</v>
          </cell>
          <cell r="Y745">
            <v>1.0980000000000001</v>
          </cell>
          <cell r="Z745">
            <v>292</v>
          </cell>
          <cell r="AA745">
            <v>193</v>
          </cell>
          <cell r="AB745">
            <v>188</v>
          </cell>
          <cell r="AC745">
            <v>2</v>
          </cell>
          <cell r="AD745">
            <v>600000031</v>
          </cell>
          <cell r="AE745">
            <v>0.17199999999999999</v>
          </cell>
          <cell r="AF745">
            <v>2</v>
          </cell>
        </row>
        <row r="746">
          <cell r="A746">
            <v>1003174565921</v>
          </cell>
          <cell r="B746" t="str">
            <v>КОРЕЕЧКА ПО-ФИНСКИ мгс охл_Л</v>
          </cell>
          <cell r="C746" t="str">
            <v>КГ</v>
          </cell>
          <cell r="D746" t="str">
            <v>Мясо (охлажденное)</v>
          </cell>
          <cell r="E746" t="str">
            <v>Мясные п/ф Гагарин</v>
          </cell>
          <cell r="F746" t="str">
            <v>Останкино</v>
          </cell>
          <cell r="G746" t="str">
            <v>ОМПК (Г)</v>
          </cell>
          <cell r="H746" t="str">
            <v>ТУ 10.13.14-151-00425283-2018</v>
          </cell>
          <cell r="I746" t="str">
            <v>Полуфабрикат охлажденный из свинины крупнокусковой бескостный мясной категории А.</v>
          </cell>
          <cell r="J746" t="str">
            <v>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v>
          </cell>
          <cell r="K746">
            <v>15</v>
          </cell>
          <cell r="L746">
            <v>14</v>
          </cell>
          <cell r="M746">
            <v>0</v>
          </cell>
          <cell r="N746" t="str">
            <v>186/773</v>
          </cell>
          <cell r="O746" t="str">
            <v>0…+4</v>
          </cell>
          <cell r="P746">
            <v>12</v>
          </cell>
          <cell r="Q746" t="str">
            <v>24 часа</v>
          </cell>
          <cell r="R746">
            <v>2439522000003</v>
          </cell>
          <cell r="S746">
            <v>12439522000000</v>
          </cell>
          <cell r="T746">
            <v>275</v>
          </cell>
          <cell r="U746">
            <v>175</v>
          </cell>
          <cell r="V746">
            <v>80</v>
          </cell>
          <cell r="W746">
            <v>1</v>
          </cell>
          <cell r="X746">
            <v>9.8000000000000004E-2</v>
          </cell>
          <cell r="Y746">
            <v>1.0980000000000001</v>
          </cell>
          <cell r="Z746">
            <v>292</v>
          </cell>
          <cell r="AA746">
            <v>193</v>
          </cell>
          <cell r="AB746">
            <v>188</v>
          </cell>
          <cell r="AC746">
            <v>2</v>
          </cell>
          <cell r="AD746">
            <v>600000031</v>
          </cell>
          <cell r="AE746">
            <v>0.17199999999999999</v>
          </cell>
          <cell r="AF746">
            <v>2</v>
          </cell>
        </row>
        <row r="747">
          <cell r="A747">
            <v>1003171465375</v>
          </cell>
          <cell r="B747" t="str">
            <v>КОРЕЙКА СВИНАЯ м/к мгс охл.</v>
          </cell>
          <cell r="C747" t="str">
            <v>КГ</v>
          </cell>
          <cell r="D747" t="str">
            <v>Мясо (охлажденное)</v>
          </cell>
          <cell r="E747" t="str">
            <v>Мясные п/ф Гагарин</v>
          </cell>
          <cell r="F747" t="str">
            <v>Останкино</v>
          </cell>
          <cell r="G747" t="str">
            <v>ОМПК (Г)</v>
          </cell>
          <cell r="H747" t="str">
            <v>ТУ 10.13.14-151-00425283-2018</v>
          </cell>
          <cell r="I747" t="str">
            <v>Полуфабрикат охлажденный из свинины крупнокусковой мясокостный категории А.</v>
          </cell>
          <cell r="J747" t="str">
            <v>свинина на кости</v>
          </cell>
          <cell r="K747">
            <v>20</v>
          </cell>
          <cell r="L747">
            <v>17</v>
          </cell>
          <cell r="M747">
            <v>0</v>
          </cell>
          <cell r="N747" t="str">
            <v>233/969</v>
          </cell>
          <cell r="O747" t="str">
            <v>0…+4</v>
          </cell>
          <cell r="P747">
            <v>12</v>
          </cell>
          <cell r="Q747" t="str">
            <v>24 часа</v>
          </cell>
          <cell r="R747">
            <v>2909245000005</v>
          </cell>
          <cell r="S747">
            <v>12909245000002</v>
          </cell>
          <cell r="T747">
            <v>275</v>
          </cell>
          <cell r="U747">
            <v>175</v>
          </cell>
          <cell r="V747">
            <v>80</v>
          </cell>
          <cell r="W747">
            <v>1.3</v>
          </cell>
          <cell r="X747">
            <v>4.2999999999999997E-2</v>
          </cell>
          <cell r="Y747">
            <v>1.343</v>
          </cell>
          <cell r="Z747">
            <v>292</v>
          </cell>
          <cell r="AA747">
            <v>193</v>
          </cell>
          <cell r="AB747">
            <v>188</v>
          </cell>
          <cell r="AC747">
            <v>2</v>
          </cell>
          <cell r="AD747">
            <v>600000031</v>
          </cell>
          <cell r="AE747">
            <v>0.17199999999999999</v>
          </cell>
          <cell r="AF747">
            <v>2.6</v>
          </cell>
        </row>
        <row r="748">
          <cell r="A748">
            <v>1003175086171</v>
          </cell>
          <cell r="B748" t="str">
            <v>МЕДАЛЬОНЫ ИЗ СВ.ВЫРЕЗ.В МАРИНАДЕ мгс охл</v>
          </cell>
          <cell r="C748" t="str">
            <v>КГ</v>
          </cell>
          <cell r="D748" t="str">
            <v>Мясо (охлажденное)</v>
          </cell>
          <cell r="E748" t="str">
            <v>Мясные п/ф Гагарин</v>
          </cell>
          <cell r="F748" t="str">
            <v>Останкино</v>
          </cell>
          <cell r="G748" t="str">
            <v>ОМПК (Г)</v>
          </cell>
          <cell r="H748" t="str">
            <v>ТУ 10.13.14-151-00425283-2018</v>
          </cell>
          <cell r="I748" t="str">
            <v>Полуфабрикат охлажденный из свинины мелкокусковой бескостный мясной категории А.</v>
          </cell>
          <cell r="J748" t="str">
            <v>свинина, лук свежий, комплексные пищевые добавки (вода, регулятор кислотности лимонная кислота, загуститель ксантановая камедь, сахар, пряности и экстракты пряностей, овощи сушеные (в т.ч.чеснок, томаты, паприка, лук), сироп карамелизованный сахарный, уксус пищевой, крахмал картофельный, экстракт дрожжей, соль, концентрат свекольный, ароматизаторы);  масло растительное, соль</v>
          </cell>
          <cell r="K748">
            <v>21</v>
          </cell>
          <cell r="L748">
            <v>5</v>
          </cell>
          <cell r="M748">
            <v>0</v>
          </cell>
          <cell r="N748" t="str">
            <v>129/542</v>
          </cell>
          <cell r="O748" t="str">
            <v>0…+4</v>
          </cell>
          <cell r="P748">
            <v>12</v>
          </cell>
          <cell r="Q748" t="str">
            <v>24 часа</v>
          </cell>
          <cell r="R748">
            <v>2439521000004</v>
          </cell>
          <cell r="S748">
            <v>12439521000001</v>
          </cell>
          <cell r="T748">
            <v>275</v>
          </cell>
          <cell r="U748">
            <v>175</v>
          </cell>
          <cell r="V748">
            <v>80</v>
          </cell>
          <cell r="W748">
            <v>1.1499999999999999</v>
          </cell>
          <cell r="X748">
            <v>9.8000000000000004E-2</v>
          </cell>
          <cell r="Y748">
            <v>1.248</v>
          </cell>
          <cell r="Z748">
            <v>292</v>
          </cell>
          <cell r="AA748">
            <v>193</v>
          </cell>
          <cell r="AB748">
            <v>188</v>
          </cell>
          <cell r="AC748">
            <v>2</v>
          </cell>
          <cell r="AD748">
            <v>600000031</v>
          </cell>
          <cell r="AE748">
            <v>0.17199999999999999</v>
          </cell>
          <cell r="AF748">
            <v>2.2999999999999998</v>
          </cell>
        </row>
        <row r="749">
          <cell r="A749">
            <v>1003175086294</v>
          </cell>
          <cell r="B749" t="str">
            <v>МЕДАЛЬОНЫ ИЗ СВ.ВЫР.В МАРИНАДЕ мгс охл_А</v>
          </cell>
          <cell r="C749" t="str">
            <v>КГ</v>
          </cell>
          <cell r="D749" t="str">
            <v>Мясо (охлажденное)</v>
          </cell>
          <cell r="E749" t="str">
            <v>Мясные п/ф Гагарин</v>
          </cell>
          <cell r="F749" t="str">
            <v>Останкино</v>
          </cell>
          <cell r="G749" t="str">
            <v>ОМПК (Г)</v>
          </cell>
          <cell r="H749" t="str">
            <v>ТУ 10.13.14-151-00425283-2018</v>
          </cell>
          <cell r="I749" t="str">
            <v>Полуфабрикат охлажденный из свинины мелкокусковой бескостный мясной категории А.</v>
          </cell>
          <cell r="J749" t="str">
            <v>свинина, лук свежий, комплексные пищевые добавки (вода, регулятор кислотности лимонная кислота, загуститель ксантановая камедь, сахар, пряности и экстракты пряностей, овощи сушеные (в т.ч.чеснок, томаты, паприка, лук), сироп карамелизованный сахарный, уксус пищевой, крахмал картофельный, экстракт дрожжей, соль, концентрат свекольный, ароматизаторы);  масло растительное, соль</v>
          </cell>
          <cell r="K749">
            <v>21</v>
          </cell>
          <cell r="L749">
            <v>5</v>
          </cell>
          <cell r="M749">
            <v>0</v>
          </cell>
          <cell r="N749" t="str">
            <v>129/542</v>
          </cell>
          <cell r="O749" t="str">
            <v>0…+4</v>
          </cell>
          <cell r="P749">
            <v>12</v>
          </cell>
          <cell r="Q749" t="str">
            <v>24 часа</v>
          </cell>
          <cell r="R749">
            <v>2354719000003</v>
          </cell>
          <cell r="S749">
            <v>12354719000000</v>
          </cell>
          <cell r="T749">
            <v>275</v>
          </cell>
          <cell r="U749">
            <v>175</v>
          </cell>
          <cell r="V749">
            <v>80</v>
          </cell>
          <cell r="W749">
            <v>1.1499999999999999</v>
          </cell>
          <cell r="X749">
            <v>9.8000000000000004E-2</v>
          </cell>
          <cell r="Y749">
            <v>1.248</v>
          </cell>
          <cell r="Z749">
            <v>292</v>
          </cell>
          <cell r="AA749">
            <v>193</v>
          </cell>
          <cell r="AB749">
            <v>188</v>
          </cell>
          <cell r="AC749">
            <v>2</v>
          </cell>
          <cell r="AD749">
            <v>600000031</v>
          </cell>
          <cell r="AE749">
            <v>0.17199999999999999</v>
          </cell>
          <cell r="AF749">
            <v>2.2999999999999998</v>
          </cell>
        </row>
        <row r="750">
          <cell r="A750">
            <v>1003175086230</v>
          </cell>
          <cell r="B750" t="str">
            <v>МЕДАЛЬОНЫ ИЗ СВ.ВЫР.В МАРИНАДЕ мгс охл_М</v>
          </cell>
          <cell r="C750" t="str">
            <v>КГ</v>
          </cell>
          <cell r="D750" t="str">
            <v>Мясо (охлажденное)</v>
          </cell>
          <cell r="E750" t="str">
            <v>Мясные п/ф Гагарин</v>
          </cell>
          <cell r="F750" t="str">
            <v>Останкино</v>
          </cell>
          <cell r="G750" t="str">
            <v>ОМПК (Г)</v>
          </cell>
          <cell r="H750" t="str">
            <v>ТУ 10.13.14-151-00425283-2018</v>
          </cell>
          <cell r="I750" t="str">
            <v>Полуфабрикат охлажденный из свинины мелкокусковой бескостный мясной категории А.</v>
          </cell>
          <cell r="J750" t="str">
            <v>свинина, лук свежий, комплексные пищевые добавки (вода, регулятор кислотности лимонная кислота, загуститель ксантановая камедь, сахар, пряности и экстракты пряностей, овощи сушеные (в т.ч.чеснок, томаты, паприка, лук), сироп карамелизованный сахарный, уксус пищевой, крахмал картофельный, экстракт дрожжей, соль, концентрат свекольный, ароматизаторы);  масло растительное, соль</v>
          </cell>
          <cell r="K750">
            <v>21</v>
          </cell>
          <cell r="L750">
            <v>5</v>
          </cell>
          <cell r="M750">
            <v>0</v>
          </cell>
          <cell r="N750" t="str">
            <v>129/542</v>
          </cell>
          <cell r="O750" t="str">
            <v>0…+4</v>
          </cell>
          <cell r="P750">
            <v>12</v>
          </cell>
          <cell r="Q750" t="str">
            <v>24 часа</v>
          </cell>
          <cell r="R750">
            <v>2913350000003</v>
          </cell>
          <cell r="S750">
            <v>12913350000000</v>
          </cell>
          <cell r="T750">
            <v>275</v>
          </cell>
          <cell r="U750">
            <v>175</v>
          </cell>
          <cell r="V750">
            <v>80</v>
          </cell>
          <cell r="W750">
            <v>1.2</v>
          </cell>
          <cell r="X750">
            <v>9.8000000000000004E-2</v>
          </cell>
          <cell r="Y750">
            <v>1.298</v>
          </cell>
          <cell r="Z750">
            <v>292</v>
          </cell>
          <cell r="AA750">
            <v>193</v>
          </cell>
          <cell r="AB750">
            <v>188</v>
          </cell>
          <cell r="AC750">
            <v>2</v>
          </cell>
          <cell r="AD750">
            <v>600000031</v>
          </cell>
          <cell r="AE750">
            <v>0.17199999999999999</v>
          </cell>
          <cell r="AF750">
            <v>2.4</v>
          </cell>
        </row>
        <row r="751">
          <cell r="A751">
            <v>1003175136198</v>
          </cell>
          <cell r="B751" t="str">
            <v>ОКОРОК РОЖДЕСТВЕНСКИЙ мгс охл.</v>
          </cell>
          <cell r="C751" t="str">
            <v>КГ</v>
          </cell>
          <cell r="D751" t="str">
            <v>Мясо (охлажденное)</v>
          </cell>
          <cell r="E751" t="str">
            <v>Мясные п/ф Гагарин</v>
          </cell>
          <cell r="F751" t="str">
            <v>Останкино</v>
          </cell>
          <cell r="G751" t="str">
            <v>ОМПК (Г)</v>
          </cell>
          <cell r="H751" t="str">
            <v>ТУ 10.13.14-151-00425283-2018</v>
          </cell>
          <cell r="I751" t="str">
            <v>Полуфабрикат охлажденный из свинины крупнокусковой бескостный мясной категории Б.</v>
          </cell>
          <cell r="J751" t="str">
            <v>свинина, комплексные пищевые добавки (регуляторы кислотности: пирофосфаты, цитраты натрия, карбонаты натрия; загустители: E407, ксантановая камедь, Е1414; сахар, чеснок сушеный, паприка сушеная, вишня сушеная, специи и экстракты специй,  экстракт дрожжей, экстракт свеклы, порошок лимона, цедра лимона, мальтодекстрин, ароматизатор, соль)</v>
          </cell>
          <cell r="K751">
            <v>15</v>
          </cell>
          <cell r="L751">
            <v>14</v>
          </cell>
          <cell r="M751">
            <v>0</v>
          </cell>
          <cell r="N751" t="str">
            <v>186/773</v>
          </cell>
          <cell r="O751" t="str">
            <v>0…+4</v>
          </cell>
          <cell r="P751">
            <v>12</v>
          </cell>
          <cell r="Q751" t="str">
            <v>24 часа</v>
          </cell>
          <cell r="R751">
            <v>2913380000004</v>
          </cell>
          <cell r="S751">
            <v>12913380000001</v>
          </cell>
          <cell r="T751">
            <v>275</v>
          </cell>
          <cell r="U751">
            <v>175</v>
          </cell>
          <cell r="V751">
            <v>80</v>
          </cell>
          <cell r="W751">
            <v>1</v>
          </cell>
          <cell r="X751">
            <v>9.8000000000000004E-2</v>
          </cell>
          <cell r="Y751">
            <v>1.0980000000000001</v>
          </cell>
          <cell r="Z751">
            <v>292</v>
          </cell>
          <cell r="AA751">
            <v>193</v>
          </cell>
          <cell r="AB751">
            <v>188</v>
          </cell>
          <cell r="AC751">
            <v>2</v>
          </cell>
          <cell r="AD751">
            <v>600000031</v>
          </cell>
          <cell r="AE751">
            <v>0.17199999999999999</v>
          </cell>
          <cell r="AF751">
            <v>2</v>
          </cell>
        </row>
        <row r="752">
          <cell r="A752">
            <v>1003171585399</v>
          </cell>
          <cell r="B752" t="str">
            <v>РАГУ СВИНОЕ мгс охл.</v>
          </cell>
          <cell r="C752" t="str">
            <v>КГ</v>
          </cell>
          <cell r="D752" t="str">
            <v>Мясо (охлажденное)</v>
          </cell>
          <cell r="E752" t="str">
            <v>Мясные п/ф Гагарин</v>
          </cell>
          <cell r="F752" t="str">
            <v>Останкино</v>
          </cell>
          <cell r="G752" t="str">
            <v>ОМПК (Г)</v>
          </cell>
          <cell r="H752" t="str">
            <v>ТУ 10.13.14-151-00425283-2018</v>
          </cell>
          <cell r="I752" t="str">
            <v>Полуфабрикат охлажденный из свинины мелкокусковой мясокостный категории В.</v>
          </cell>
          <cell r="J752" t="str">
            <v>свинина на кости</v>
          </cell>
          <cell r="K752">
            <v>16</v>
          </cell>
          <cell r="L752">
            <v>18</v>
          </cell>
          <cell r="M752">
            <v>0</v>
          </cell>
          <cell r="N752" t="str">
            <v>226/938</v>
          </cell>
          <cell r="O752" t="str">
            <v>0…+4</v>
          </cell>
          <cell r="P752">
            <v>8</v>
          </cell>
          <cell r="Q752" t="str">
            <v>24 часа</v>
          </cell>
          <cell r="R752">
            <v>2993950000009</v>
          </cell>
          <cell r="S752">
            <v>12993950000006</v>
          </cell>
          <cell r="T752">
            <v>275</v>
          </cell>
          <cell r="U752">
            <v>175</v>
          </cell>
          <cell r="V752">
            <v>80</v>
          </cell>
          <cell r="W752">
            <v>1</v>
          </cell>
          <cell r="X752">
            <v>4.1000000000000002E-2</v>
          </cell>
          <cell r="Y752">
            <v>1.0409999999999999</v>
          </cell>
          <cell r="Z752">
            <v>292</v>
          </cell>
          <cell r="AA752">
            <v>193</v>
          </cell>
          <cell r="AB752">
            <v>188</v>
          </cell>
          <cell r="AC752">
            <v>2</v>
          </cell>
          <cell r="AD752">
            <v>600000031</v>
          </cell>
          <cell r="AE752">
            <v>0.17199999999999999</v>
          </cell>
          <cell r="AF752">
            <v>2</v>
          </cell>
        </row>
        <row r="753">
          <cell r="A753">
            <v>1003173544959</v>
          </cell>
          <cell r="B753" t="str">
            <v>СВИНИНА ПРАЗДНИЧНАЯ мгс охл.</v>
          </cell>
          <cell r="C753" t="str">
            <v>КГ</v>
          </cell>
          <cell r="D753" t="str">
            <v>Мясо (охлажденное)</v>
          </cell>
          <cell r="E753" t="str">
            <v>Мясные п/ф Гагарин</v>
          </cell>
          <cell r="F753" t="str">
            <v>Останкино</v>
          </cell>
          <cell r="G753" t="str">
            <v>ОМПК (Г)</v>
          </cell>
          <cell r="H753" t="str">
            <v>ТУ 10.13.14-151-00425283-2018</v>
          </cell>
          <cell r="I753" t="str">
            <v>Полуфабрикат охлажденный из свинины крупнокусковой бескостный мясной категории А.</v>
          </cell>
          <cell r="J753"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753">
            <v>17</v>
          </cell>
          <cell r="L753">
            <v>11</v>
          </cell>
          <cell r="M753">
            <v>0</v>
          </cell>
          <cell r="N753" t="str">
            <v>167/696</v>
          </cell>
          <cell r="O753" t="str">
            <v>0…+4</v>
          </cell>
          <cell r="P753">
            <v>12</v>
          </cell>
          <cell r="Q753" t="str">
            <v>24 часа</v>
          </cell>
          <cell r="R753">
            <v>2902420000005</v>
          </cell>
          <cell r="S753">
            <v>12902420000002</v>
          </cell>
          <cell r="T753">
            <v>275</v>
          </cell>
          <cell r="U753">
            <v>175</v>
          </cell>
          <cell r="V753">
            <v>80</v>
          </cell>
          <cell r="W753">
            <v>1</v>
          </cell>
          <cell r="X753">
            <v>5.7000000000000002E-2</v>
          </cell>
          <cell r="Y753">
            <v>1.0569999999999999</v>
          </cell>
          <cell r="Z753">
            <v>292</v>
          </cell>
          <cell r="AA753">
            <v>193</v>
          </cell>
          <cell r="AB753">
            <v>188</v>
          </cell>
          <cell r="AC753">
            <v>2</v>
          </cell>
          <cell r="AD753">
            <v>600000031</v>
          </cell>
          <cell r="AE753">
            <v>0.17199999999999999</v>
          </cell>
          <cell r="AF753">
            <v>2</v>
          </cell>
        </row>
        <row r="754">
          <cell r="A754">
            <v>1003173545215</v>
          </cell>
          <cell r="B754" t="str">
            <v>СВИНИНА ПРАЗДНИЧНАЯ мгс охл_Л(СТМ)</v>
          </cell>
          <cell r="C754" t="str">
            <v>КГ</v>
          </cell>
          <cell r="D754" t="str">
            <v>Мясо (охлажденное)</v>
          </cell>
          <cell r="E754" t="str">
            <v>Мясные п/ф Гагарин</v>
          </cell>
          <cell r="F754" t="str">
            <v>СТМ</v>
          </cell>
          <cell r="G754" t="str">
            <v>ОМПК (Г)</v>
          </cell>
          <cell r="H754" t="str">
            <v>ТУ 10.13.14-151-00425283-2018</v>
          </cell>
          <cell r="I754" t="str">
            <v>Полуфабрикат охлажденный из свинины крупнокусковой бескостный мясной категории А.</v>
          </cell>
          <cell r="J754" t="str">
            <v>свинина, вода, специи и экстракты специй (перец черный, перец белый), чеснок, брусника, соль, усилитель вкуса и аромата глутамат натрия, глюкозный сироп, крахмал картофельный, загустители (ксантановая камедь, каррагинан), регуляторы кислотности (лимонная кислота, пирофосфат натрия, цитрат натрия, карбонат натрия)</v>
          </cell>
          <cell r="K754">
            <v>17</v>
          </cell>
          <cell r="L754">
            <v>11</v>
          </cell>
          <cell r="M754">
            <v>0</v>
          </cell>
          <cell r="N754" t="str">
            <v>167/696</v>
          </cell>
          <cell r="O754" t="str">
            <v>0…+4</v>
          </cell>
          <cell r="P754">
            <v>11</v>
          </cell>
          <cell r="Q754" t="str">
            <v>24 часа</v>
          </cell>
          <cell r="R754">
            <v>2425340000004</v>
          </cell>
          <cell r="S754">
            <v>12425340000001</v>
          </cell>
          <cell r="T754">
            <v>275</v>
          </cell>
          <cell r="U754">
            <v>175</v>
          </cell>
          <cell r="V754">
            <v>80</v>
          </cell>
          <cell r="W754">
            <v>1.05</v>
          </cell>
          <cell r="X754">
            <v>5.7000000000000002E-2</v>
          </cell>
          <cell r="Y754">
            <v>1.107</v>
          </cell>
          <cell r="Z754">
            <v>292</v>
          </cell>
          <cell r="AA754">
            <v>193</v>
          </cell>
          <cell r="AB754">
            <v>188</v>
          </cell>
          <cell r="AC754">
            <v>2</v>
          </cell>
          <cell r="AD754">
            <v>600000031</v>
          </cell>
          <cell r="AE754">
            <v>0.17199999999999999</v>
          </cell>
          <cell r="AF754">
            <v>2.1</v>
          </cell>
        </row>
        <row r="755">
          <cell r="A755">
            <v>1003173546199</v>
          </cell>
          <cell r="B755" t="str">
            <v>СВИНИНА ПРАЗДНИЧНАЯ мгс охл_Ашан</v>
          </cell>
          <cell r="C755" t="str">
            <v>КГ</v>
          </cell>
          <cell r="D755" t="str">
            <v>Мясо (охлажденное)</v>
          </cell>
          <cell r="E755" t="str">
            <v>Мясные п/ф Гагарин</v>
          </cell>
          <cell r="F755" t="str">
            <v>Останкино</v>
          </cell>
          <cell r="G755" t="str">
            <v>ОМПК (Г)</v>
          </cell>
          <cell r="H755" t="str">
            <v>ТУ 10.13.14-151-00425283-2018</v>
          </cell>
          <cell r="I755" t="str">
            <v>Полуфабрикат охлажденный из свинины крупнокусковой бескостный мясной категории А.</v>
          </cell>
          <cell r="J755"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755">
            <v>17</v>
          </cell>
          <cell r="L755">
            <v>11</v>
          </cell>
          <cell r="M755">
            <v>0</v>
          </cell>
          <cell r="N755" t="str">
            <v>167/696</v>
          </cell>
          <cell r="O755" t="str">
            <v>0…+4</v>
          </cell>
          <cell r="P755">
            <v>12</v>
          </cell>
          <cell r="Q755" t="str">
            <v>24 часа</v>
          </cell>
          <cell r="R755">
            <v>2354722000007</v>
          </cell>
          <cell r="S755">
            <v>12354722000004</v>
          </cell>
          <cell r="T755">
            <v>275</v>
          </cell>
          <cell r="U755">
            <v>175</v>
          </cell>
          <cell r="V755">
            <v>80</v>
          </cell>
          <cell r="W755">
            <v>1</v>
          </cell>
          <cell r="X755">
            <v>9.8000000000000004E-2</v>
          </cell>
          <cell r="Y755">
            <v>1.0980000000000001</v>
          </cell>
          <cell r="Z755">
            <v>292</v>
          </cell>
          <cell r="AA755">
            <v>193</v>
          </cell>
          <cell r="AB755">
            <v>188</v>
          </cell>
          <cell r="AC755">
            <v>2</v>
          </cell>
          <cell r="AD755">
            <v>600000031</v>
          </cell>
          <cell r="AE755">
            <v>0.17199999999999999</v>
          </cell>
          <cell r="AF755">
            <v>2</v>
          </cell>
        </row>
        <row r="756">
          <cell r="A756">
            <v>1003173545857</v>
          </cell>
          <cell r="B756" t="str">
            <v>СВИНИНА ПРАЗДНИЧНАЯ мгс охл_ФМ</v>
          </cell>
          <cell r="C756" t="str">
            <v>КГ</v>
          </cell>
          <cell r="D756" t="str">
            <v>Мясо (охлажденное)</v>
          </cell>
          <cell r="E756" t="str">
            <v>Мясные п/ф Гагарин</v>
          </cell>
          <cell r="F756" t="str">
            <v>Останкино</v>
          </cell>
          <cell r="G756" t="str">
            <v>ОМПК (Г)</v>
          </cell>
          <cell r="H756" t="str">
            <v>ТУ 10.13.14-151-00425283-2018</v>
          </cell>
          <cell r="I756" t="str">
            <v>Полуфабрикат охлажденный из свинины крупнокусковой бескостный мясной категории А.</v>
          </cell>
          <cell r="J756"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756">
            <v>17</v>
          </cell>
          <cell r="L756">
            <v>11</v>
          </cell>
          <cell r="M756">
            <v>0</v>
          </cell>
          <cell r="N756" t="str">
            <v>167/696</v>
          </cell>
          <cell r="O756" t="str">
            <v>0…+4</v>
          </cell>
          <cell r="P756">
            <v>12</v>
          </cell>
          <cell r="Q756" t="str">
            <v>24 часа</v>
          </cell>
          <cell r="R756">
            <v>2800540000007</v>
          </cell>
          <cell r="S756">
            <v>12800540000004</v>
          </cell>
          <cell r="T756">
            <v>275</v>
          </cell>
          <cell r="U756">
            <v>175</v>
          </cell>
          <cell r="V756">
            <v>80</v>
          </cell>
          <cell r="W756">
            <v>1.05</v>
          </cell>
          <cell r="X756">
            <v>5.7000000000000002E-2</v>
          </cell>
          <cell r="Y756">
            <v>1.107</v>
          </cell>
          <cell r="Z756">
            <v>292</v>
          </cell>
          <cell r="AA756">
            <v>193</v>
          </cell>
          <cell r="AB756">
            <v>188</v>
          </cell>
          <cell r="AC756">
            <v>2</v>
          </cell>
          <cell r="AD756">
            <v>600000031</v>
          </cell>
          <cell r="AE756">
            <v>0.17199999999999999</v>
          </cell>
          <cell r="AF756">
            <v>2.1</v>
          </cell>
        </row>
        <row r="757">
          <cell r="A757">
            <v>1003171725665</v>
          </cell>
          <cell r="B757" t="str">
            <v>ШАШЛЫК С БАЗИЛИКОМ мгс охл.</v>
          </cell>
          <cell r="C757" t="str">
            <v>КГ</v>
          </cell>
          <cell r="D757" t="str">
            <v>Мясо (охлажденное)</v>
          </cell>
          <cell r="E757" t="str">
            <v>Мясные п/ф Гагарин</v>
          </cell>
          <cell r="F757" t="str">
            <v>Останкино</v>
          </cell>
          <cell r="G757" t="str">
            <v>ОМПК (Г)</v>
          </cell>
          <cell r="H757" t="str">
            <v>ТУ 10.13.14-151-00425283-2018</v>
          </cell>
          <cell r="I757" t="str">
            <v>Полуфабрикат охлажденный из свинины мелкокусковой бескостный мясной категории А.</v>
          </cell>
          <cell r="J757" t="str">
            <v>свинина, лук, вода, масло подсолнечное, лимон, соль, сухой уксус, антиокислитель экстракт розмарина, пряности (перец черный, базилик), регулятор кислотности лимонная кислота</v>
          </cell>
          <cell r="K757">
            <v>16</v>
          </cell>
          <cell r="L757">
            <v>17</v>
          </cell>
          <cell r="M757">
            <v>0</v>
          </cell>
          <cell r="N757" t="str">
            <v>217/901</v>
          </cell>
          <cell r="O757" t="str">
            <v>0…+4</v>
          </cell>
          <cell r="P757">
            <v>12</v>
          </cell>
          <cell r="Q757" t="str">
            <v>24 часа</v>
          </cell>
          <cell r="R757">
            <v>2761800000000</v>
          </cell>
          <cell r="S757">
            <v>12761800000007</v>
          </cell>
          <cell r="T757">
            <v>275</v>
          </cell>
          <cell r="U757">
            <v>175</v>
          </cell>
          <cell r="V757">
            <v>80</v>
          </cell>
          <cell r="W757">
            <v>1.825</v>
          </cell>
          <cell r="X757">
            <v>4.2999999999999997E-2</v>
          </cell>
          <cell r="Y757">
            <v>1.8679999999999999</v>
          </cell>
          <cell r="Z757">
            <v>292</v>
          </cell>
          <cell r="AA757">
            <v>193</v>
          </cell>
          <cell r="AB757">
            <v>188</v>
          </cell>
          <cell r="AC757">
            <v>2</v>
          </cell>
          <cell r="AD757">
            <v>600000031</v>
          </cell>
          <cell r="AE757">
            <v>0.17199999999999999</v>
          </cell>
          <cell r="AF757">
            <v>3.65</v>
          </cell>
        </row>
        <row r="758">
          <cell r="A758">
            <v>1003171726514</v>
          </cell>
          <cell r="B758" t="str">
            <v>ШАШЛЫК С БАЗИЛИКОМ мгс охл_Ашан</v>
          </cell>
          <cell r="C758" t="str">
            <v>КГ</v>
          </cell>
          <cell r="D758" t="str">
            <v>Мясо (охлажденное)</v>
          </cell>
          <cell r="E758" t="str">
            <v>Мясные п/ф Гагарин</v>
          </cell>
          <cell r="F758" t="str">
            <v>Останкино</v>
          </cell>
          <cell r="G758" t="str">
            <v>ОМПК (Г)</v>
          </cell>
          <cell r="H758" t="str">
            <v>ТУ 10.13.14-151-00425283-2018</v>
          </cell>
          <cell r="I758" t="str">
            <v>Полуфабрикат охлажденный из свинины мелкокусковой бескостный мясной категории А.</v>
          </cell>
          <cell r="J758" t="str">
            <v>свинина, лук, вода, масло подсолнечное, лимон, соль, сухой уксус, антиокислитель экстракт розмарина, пряности (перец черный, базилик), регулятор кислотности лимонная кислота</v>
          </cell>
          <cell r="K758">
            <v>16</v>
          </cell>
          <cell r="L758">
            <v>17</v>
          </cell>
          <cell r="M758">
            <v>0</v>
          </cell>
          <cell r="N758" t="str">
            <v>217/901</v>
          </cell>
          <cell r="O758" t="str">
            <v>0…+4</v>
          </cell>
          <cell r="P758">
            <v>12</v>
          </cell>
          <cell r="Q758" t="str">
            <v>24 часа</v>
          </cell>
          <cell r="R758">
            <v>2355950000005</v>
          </cell>
          <cell r="S758">
            <v>12355950000002</v>
          </cell>
          <cell r="T758">
            <v>275</v>
          </cell>
          <cell r="U758">
            <v>175</v>
          </cell>
          <cell r="V758">
            <v>80</v>
          </cell>
          <cell r="W758">
            <v>1.825</v>
          </cell>
          <cell r="X758">
            <v>4.2999999999999997E-2</v>
          </cell>
          <cell r="Y758">
            <v>1.8679999999999999</v>
          </cell>
          <cell r="Z758">
            <v>292</v>
          </cell>
          <cell r="AA758">
            <v>193</v>
          </cell>
          <cell r="AB758">
            <v>188</v>
          </cell>
          <cell r="AC758">
            <v>2</v>
          </cell>
          <cell r="AD758">
            <v>600000031</v>
          </cell>
          <cell r="AE758">
            <v>0.17199999999999999</v>
          </cell>
          <cell r="AF758">
            <v>3.65</v>
          </cell>
        </row>
        <row r="759">
          <cell r="A759">
            <v>1003171725420</v>
          </cell>
          <cell r="B759" t="str">
            <v>ШАШЛЫК СВИНОЙ мгс охл_М</v>
          </cell>
          <cell r="C759" t="str">
            <v>КГ</v>
          </cell>
          <cell r="D759" t="str">
            <v>Мясо (охлажденное)</v>
          </cell>
          <cell r="E759" t="str">
            <v>Мясные п/ф Гагарин</v>
          </cell>
          <cell r="F759" t="str">
            <v>Останкино</v>
          </cell>
          <cell r="G759" t="str">
            <v>ОМПК (Г)</v>
          </cell>
          <cell r="H759" t="str">
            <v>ТУ 10.13.14-151-00425283-2018</v>
          </cell>
          <cell r="I759" t="str">
            <v>Полуфабрикат охлажденный из свинины мелкокусковой бескостный мясной категории Б.</v>
          </cell>
          <cell r="J759" t="str">
            <v>свинина, лук свежий, лимон свежий, масло подсолнечное, вода, соль, перец стручковый, пряности, пищевая добавка (регуляторы кислотности: кислоты (лимонная, молочная, уксусная ледяная))</v>
          </cell>
          <cell r="K759">
            <v>12</v>
          </cell>
          <cell r="L759">
            <v>35</v>
          </cell>
          <cell r="M759">
            <v>0</v>
          </cell>
          <cell r="N759" t="str">
            <v>363/1499</v>
          </cell>
          <cell r="O759" t="str">
            <v>0…+4</v>
          </cell>
          <cell r="P759">
            <v>12</v>
          </cell>
          <cell r="Q759" t="str">
            <v>24 часа</v>
          </cell>
          <cell r="R759">
            <v>2996340000009</v>
          </cell>
          <cell r="S759">
            <v>12996340000006</v>
          </cell>
          <cell r="T759">
            <v>275</v>
          </cell>
          <cell r="U759">
            <v>175</v>
          </cell>
          <cell r="V759">
            <v>80</v>
          </cell>
          <cell r="W759">
            <v>2.0750000000000002</v>
          </cell>
          <cell r="X759">
            <v>4.2999999999999997E-2</v>
          </cell>
          <cell r="Y759">
            <v>2.1180000000000003</v>
          </cell>
          <cell r="Z759">
            <v>292</v>
          </cell>
          <cell r="AA759">
            <v>193</v>
          </cell>
          <cell r="AB759">
            <v>188</v>
          </cell>
          <cell r="AC759">
            <v>2</v>
          </cell>
          <cell r="AD759">
            <v>600000031</v>
          </cell>
          <cell r="AE759">
            <v>0.17199999999999999</v>
          </cell>
          <cell r="AF759">
            <v>4.1500000000000004</v>
          </cell>
        </row>
        <row r="760">
          <cell r="A760">
            <v>1003171726634</v>
          </cell>
          <cell r="B760" t="str">
            <v>ШАШЛЫК СВИНОЙ мгс охл_Окей</v>
          </cell>
          <cell r="C760" t="str">
            <v>КГ</v>
          </cell>
          <cell r="D760" t="str">
            <v>Мясо (охлажденное)</v>
          </cell>
          <cell r="E760" t="str">
            <v>Мясные п/ф Гагарин</v>
          </cell>
          <cell r="F760" t="str">
            <v>Останкино</v>
          </cell>
          <cell r="G760" t="str">
            <v>ОМПК (Г)</v>
          </cell>
          <cell r="H760" t="str">
            <v>ТУ 10.13.14-151-00425283-2018</v>
          </cell>
          <cell r="I760" t="str">
            <v>Полуфабрикат охлажденный из свинины мелкокусковой бескостный мясной категории Б.</v>
          </cell>
          <cell r="J760" t="str">
            <v>свинина, лук свежий, лимон свежий, масло подсолнечное, вода, соль, перец стручковый, пряности, пищевая добавка (регуляторы кислотности: кислоты (лимонная, молочная, уксусная ледяная))</v>
          </cell>
          <cell r="K760">
            <v>12</v>
          </cell>
          <cell r="L760">
            <v>35</v>
          </cell>
          <cell r="M760">
            <v>0</v>
          </cell>
          <cell r="N760" t="str">
            <v>363/1499</v>
          </cell>
          <cell r="O760" t="str">
            <v>0…+4</v>
          </cell>
          <cell r="P760">
            <v>12</v>
          </cell>
          <cell r="Q760" t="str">
            <v>24 часа</v>
          </cell>
          <cell r="R760">
            <v>2910114000002</v>
          </cell>
          <cell r="S760">
            <v>12910114000009</v>
          </cell>
          <cell r="T760">
            <v>275</v>
          </cell>
          <cell r="U760">
            <v>175</v>
          </cell>
          <cell r="V760">
            <v>80</v>
          </cell>
          <cell r="W760">
            <v>2.08</v>
          </cell>
          <cell r="X760">
            <v>4.2999999999999997E-2</v>
          </cell>
          <cell r="Y760">
            <v>2.1230000000000002</v>
          </cell>
          <cell r="Z760">
            <v>292</v>
          </cell>
          <cell r="AA760">
            <v>193</v>
          </cell>
          <cell r="AB760">
            <v>188</v>
          </cell>
          <cell r="AC760">
            <v>2</v>
          </cell>
          <cell r="AD760">
            <v>600000031</v>
          </cell>
          <cell r="AE760">
            <v>0.17199999999999999</v>
          </cell>
          <cell r="AF760">
            <v>4.16</v>
          </cell>
        </row>
        <row r="761">
          <cell r="A761">
            <v>1003171734793</v>
          </cell>
          <cell r="B761" t="str">
            <v>ШЕЙКА СВИНАЯ В БРУСНИЧ.МАРИНАДЕ мгс охл.</v>
          </cell>
          <cell r="C761" t="str">
            <v>КГ</v>
          </cell>
          <cell r="D761" t="str">
            <v>Мясо (охлажденное)</v>
          </cell>
          <cell r="E761" t="str">
            <v>Мясные п/ф Гагарин</v>
          </cell>
          <cell r="F761" t="str">
            <v>Останкино</v>
          </cell>
          <cell r="G761" t="str">
            <v>ОМПК (Г)</v>
          </cell>
          <cell r="H761" t="str">
            <v>ТУ 10.13.14-151-00425283-2018</v>
          </cell>
          <cell r="I761" t="str">
            <v>Полуфабрикат охлажденный из свинины крупнокусковой бескостный мясной категории Б.</v>
          </cell>
          <cell r="J761"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761">
            <v>15</v>
          </cell>
          <cell r="L761">
            <v>18</v>
          </cell>
          <cell r="M761">
            <v>0</v>
          </cell>
          <cell r="N761" t="str">
            <v>222/921</v>
          </cell>
          <cell r="O761" t="str">
            <v>0…+4</v>
          </cell>
          <cell r="P761">
            <v>12</v>
          </cell>
          <cell r="Q761" t="str">
            <v>24 часа</v>
          </cell>
          <cell r="R761">
            <v>2581000000002</v>
          </cell>
          <cell r="S761">
            <v>12581000000009</v>
          </cell>
          <cell r="T761">
            <v>275</v>
          </cell>
          <cell r="U761">
            <v>175</v>
          </cell>
          <cell r="V761">
            <v>80</v>
          </cell>
          <cell r="W761">
            <v>1.05</v>
          </cell>
          <cell r="X761">
            <v>5.7000000000000002E-2</v>
          </cell>
          <cell r="Y761">
            <v>1.107</v>
          </cell>
          <cell r="Z761">
            <v>292</v>
          </cell>
          <cell r="AA761">
            <v>193</v>
          </cell>
          <cell r="AB761">
            <v>188</v>
          </cell>
          <cell r="AC761">
            <v>2</v>
          </cell>
          <cell r="AD761">
            <v>600000031</v>
          </cell>
          <cell r="AE761">
            <v>0.17199999999999999</v>
          </cell>
          <cell r="AF761">
            <v>2.1</v>
          </cell>
        </row>
        <row r="762">
          <cell r="A762">
            <v>1003171735534</v>
          </cell>
          <cell r="B762" t="str">
            <v>ШЕЙКА СВИНАЯ В БРУСН.МАРИНАДЕ мгс охл_М</v>
          </cell>
          <cell r="C762" t="str">
            <v>КГ</v>
          </cell>
          <cell r="D762" t="str">
            <v>Мясо (охлажденное)</v>
          </cell>
          <cell r="E762" t="str">
            <v>Мясные п/ф Гагарин</v>
          </cell>
          <cell r="F762" t="str">
            <v>Останкино</v>
          </cell>
          <cell r="G762" t="str">
            <v>ОМПК (Г)</v>
          </cell>
          <cell r="H762" t="str">
            <v>ТУ 10.13.14-151-00425283-2018</v>
          </cell>
          <cell r="I762" t="str">
            <v>Полуфабрикат охлажденный из свинины крупнокусковой бескостный мясной категории Б.</v>
          </cell>
          <cell r="J762"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762">
            <v>15</v>
          </cell>
          <cell r="L762">
            <v>18</v>
          </cell>
          <cell r="M762">
            <v>0</v>
          </cell>
          <cell r="N762" t="str">
            <v>222/921</v>
          </cell>
          <cell r="O762" t="str">
            <v>0…+4</v>
          </cell>
          <cell r="P762">
            <v>12</v>
          </cell>
          <cell r="Q762" t="str">
            <v>24 часа</v>
          </cell>
          <cell r="R762">
            <v>2758890000003</v>
          </cell>
          <cell r="S762">
            <v>12758890000000</v>
          </cell>
          <cell r="T762">
            <v>275</v>
          </cell>
          <cell r="U762">
            <v>175</v>
          </cell>
          <cell r="V762">
            <v>80</v>
          </cell>
          <cell r="W762">
            <v>1.05</v>
          </cell>
          <cell r="X762">
            <v>5.7000000000000002E-2</v>
          </cell>
          <cell r="Y762">
            <v>1.107</v>
          </cell>
          <cell r="Z762">
            <v>292</v>
          </cell>
          <cell r="AA762">
            <v>193</v>
          </cell>
          <cell r="AB762">
            <v>188</v>
          </cell>
          <cell r="AC762">
            <v>2</v>
          </cell>
          <cell r="AD762">
            <v>600000031</v>
          </cell>
          <cell r="AE762">
            <v>0.17199999999999999</v>
          </cell>
          <cell r="AF762">
            <v>2.1</v>
          </cell>
        </row>
        <row r="763">
          <cell r="A763">
            <v>1003171524720</v>
          </cell>
          <cell r="B763" t="str">
            <v>КУПАТЫ АССОРТИ мгс охл.</v>
          </cell>
          <cell r="C763" t="str">
            <v>КГ</v>
          </cell>
          <cell r="D763" t="str">
            <v>Мясо (охлажденное)</v>
          </cell>
          <cell r="E763" t="str">
            <v>Мясные п/ф Гагарин</v>
          </cell>
          <cell r="F763" t="str">
            <v>Останкино</v>
          </cell>
          <cell r="G763" t="str">
            <v>ОМПК (Г)</v>
          </cell>
          <cell r="H763" t="str">
            <v>ТУ 10.13.14-152-00425283-2018</v>
          </cell>
          <cell r="I763" t="str">
            <v>Полуфабрикат мясной рубленый охлажденный категории В.</v>
          </cell>
          <cell r="J763" t="str">
            <v>1) Купаты Московские: свинина, животный белок, соль, комплексная пищевая добавка (пряности, сахар, горчица, усилитель вкуса и аромата Е621, ароматизаторы). 2) Купаты Нюрнбергские: свинина, соль, комплексная пищевая добавка (пряности,усилитель вкуса и аромата Е621, антиокислитель аскорбиновая кислота); сахар. 3) Колбаски-гриль Мясной микс с говядиной: свинина, говядина, животный белок, соль, комплексная пищевая добавка (сахар, пряности и экстракты пряностей, антиокислитель аскорбиновая кислота)</v>
          </cell>
          <cell r="K763" t="str">
            <v xml:space="preserve">1) 15
2) 15
3) 15  </v>
          </cell>
          <cell r="L763" t="str">
            <v>1) 18
2) 20
3) 21</v>
          </cell>
          <cell r="M763">
            <v>0</v>
          </cell>
          <cell r="N763" t="str">
            <v>1) 222/921
2) 240/995
3) 249/1032</v>
          </cell>
          <cell r="O763" t="str">
            <v>0…+4</v>
          </cell>
          <cell r="P763">
            <v>12</v>
          </cell>
          <cell r="Q763" t="str">
            <v>12 часов</v>
          </cell>
          <cell r="R763">
            <v>2809650000006</v>
          </cell>
          <cell r="S763">
            <v>12809650000003</v>
          </cell>
          <cell r="T763">
            <v>275</v>
          </cell>
          <cell r="U763">
            <v>175</v>
          </cell>
          <cell r="V763">
            <v>80</v>
          </cell>
          <cell r="W763">
            <v>1.3</v>
          </cell>
          <cell r="X763">
            <v>4.7E-2</v>
          </cell>
          <cell r="Y763">
            <v>1.347</v>
          </cell>
          <cell r="Z763">
            <v>292</v>
          </cell>
          <cell r="AA763">
            <v>193</v>
          </cell>
          <cell r="AB763">
            <v>188</v>
          </cell>
          <cell r="AC763">
            <v>2</v>
          </cell>
          <cell r="AD763">
            <v>600000031</v>
          </cell>
          <cell r="AE763">
            <v>0.17199999999999999</v>
          </cell>
          <cell r="AF763">
            <v>2.6</v>
          </cell>
        </row>
        <row r="764">
          <cell r="A764">
            <v>1003171526516</v>
          </cell>
          <cell r="B764" t="str">
            <v>КУПАТЫ АССОРТИ мгс охл_Ашан</v>
          </cell>
          <cell r="C764" t="str">
            <v>КГ</v>
          </cell>
          <cell r="D764" t="str">
            <v>Мясо (охлажденное)</v>
          </cell>
          <cell r="E764" t="str">
            <v>Мясные п/ф Гагарин</v>
          </cell>
          <cell r="F764" t="str">
            <v>Останкино</v>
          </cell>
          <cell r="G764" t="str">
            <v>ОМПК (Г)</v>
          </cell>
          <cell r="H764" t="str">
            <v>ТУ 10.13.14-152-00425283-2018</v>
          </cell>
          <cell r="I764" t="str">
            <v>Полуфабрикат мясной рубленый охлажденный категории В.</v>
          </cell>
          <cell r="J764" t="str">
            <v>1) Купаты Московские: свинина, животный белок, соль, комплексная пищевая добавка (пряности, сахар, горчица, усилитель вкуса и аромата Е621, ароматизаторы). 2) Купаты Нюрнбергские: свинина, соль, комплексная пищевая добавка (пряности,усилитель вкуса и аромата Е621, антиокислитель аскорбиновая кислота); сахар. 3) Колбаски-гриль Мясной микс с говядиной: свинина, говядина, животный белок, соль, комплексная пищевая добавка (сахар, пряности и экстракты пряностей, антиокислитель аскорбиновая кислота)</v>
          </cell>
          <cell r="K764" t="str">
            <v xml:space="preserve">1) 15
2) 15
3) 15  </v>
          </cell>
          <cell r="L764" t="str">
            <v>1) 18
2) 20
3) 21</v>
          </cell>
          <cell r="M764">
            <v>0</v>
          </cell>
          <cell r="N764" t="str">
            <v>1) 222/921
2) 240/995
3) 249/1032</v>
          </cell>
          <cell r="O764" t="str">
            <v>0…+4</v>
          </cell>
          <cell r="P764">
            <v>12</v>
          </cell>
          <cell r="Q764" t="str">
            <v>12 часов</v>
          </cell>
          <cell r="R764">
            <v>2355949000009</v>
          </cell>
          <cell r="S764">
            <v>12355949000006</v>
          </cell>
          <cell r="T764">
            <v>275</v>
          </cell>
          <cell r="U764">
            <v>175</v>
          </cell>
          <cell r="V764">
            <v>80</v>
          </cell>
          <cell r="W764">
            <v>1.28</v>
          </cell>
          <cell r="X764">
            <v>4.7E-2</v>
          </cell>
          <cell r="Y764">
            <v>1.327</v>
          </cell>
          <cell r="Z764">
            <v>292</v>
          </cell>
          <cell r="AA764">
            <v>193</v>
          </cell>
          <cell r="AB764">
            <v>188</v>
          </cell>
          <cell r="AC764">
            <v>2</v>
          </cell>
          <cell r="AD764">
            <v>600000031</v>
          </cell>
          <cell r="AE764">
            <v>0.17199999999999999</v>
          </cell>
          <cell r="AF764">
            <v>2.56</v>
          </cell>
        </row>
        <row r="765">
          <cell r="A765">
            <v>1003171524721</v>
          </cell>
          <cell r="B765" t="str">
            <v>КУПАТЫ АССОРТИ мгс охл_Л</v>
          </cell>
          <cell r="C765" t="str">
            <v>КГ</v>
          </cell>
          <cell r="D765" t="str">
            <v>Мясо (охлажденное)</v>
          </cell>
          <cell r="E765" t="str">
            <v>Мясные п/ф Гагарин</v>
          </cell>
          <cell r="F765" t="str">
            <v>Останкино</v>
          </cell>
          <cell r="G765" t="str">
            <v>ОМПК (Г)</v>
          </cell>
          <cell r="H765" t="str">
            <v>ТУ 10.13.14-152-00425283-2018</v>
          </cell>
          <cell r="I765" t="str">
            <v>Полуфабрикат мясной рубленый охлажденный категории В.</v>
          </cell>
          <cell r="J765" t="str">
            <v>1) Купаты Московские: свинина, животный белок, соль, комплексная пищевая добавка (пряности, сахар, горчица, усилитель вкуса и аромата Е621, ароматизаторы). 2) Купаты Нюрнбергские: свинина, соль, комплексная пищевая добавка (пряности,усилитель вкуса и аромата Е621, антиокислитель аскорбиновая кислота); сахар. 3) Колбаски-гриль Мясной микс с говядиной: свинина, говядина, животный белок, соль, комплексная пищевая добавка (сахар, пряности и экстракты пряностей, антиокислитель аскорбиновая кислота)</v>
          </cell>
          <cell r="K765" t="str">
            <v xml:space="preserve">1) 15
2) 15
3) 15  </v>
          </cell>
          <cell r="L765" t="str">
            <v>1) 18
2) 20
3) 21</v>
          </cell>
          <cell r="M765">
            <v>0</v>
          </cell>
          <cell r="N765" t="str">
            <v>1) 222/921
2) 240/995
3) 249/1032</v>
          </cell>
          <cell r="O765" t="str">
            <v>0…+4</v>
          </cell>
          <cell r="P765">
            <v>12</v>
          </cell>
          <cell r="Q765" t="str">
            <v>12 часов</v>
          </cell>
          <cell r="R765">
            <v>2419489000001</v>
          </cell>
          <cell r="S765">
            <v>12419489000008</v>
          </cell>
          <cell r="T765">
            <v>275</v>
          </cell>
          <cell r="U765">
            <v>175</v>
          </cell>
          <cell r="V765">
            <v>80</v>
          </cell>
          <cell r="W765">
            <v>1.28</v>
          </cell>
          <cell r="X765">
            <v>4.7E-2</v>
          </cell>
          <cell r="Y765">
            <v>1.327</v>
          </cell>
          <cell r="Z765">
            <v>292</v>
          </cell>
          <cell r="AA765">
            <v>193</v>
          </cell>
          <cell r="AB765">
            <v>188</v>
          </cell>
          <cell r="AC765">
            <v>2</v>
          </cell>
          <cell r="AD765">
            <v>600000031</v>
          </cell>
          <cell r="AE765">
            <v>0.17199999999999999</v>
          </cell>
          <cell r="AF765">
            <v>2.56</v>
          </cell>
        </row>
        <row r="766">
          <cell r="A766">
            <v>1003171526167</v>
          </cell>
          <cell r="B766" t="str">
            <v>КУПАТЫ АССОРТИ мгс охл_Окей</v>
          </cell>
          <cell r="C766" t="str">
            <v>КГ</v>
          </cell>
          <cell r="D766" t="str">
            <v>Мясо (охлажденное)</v>
          </cell>
          <cell r="E766" t="str">
            <v>Мясные п/ф Гагарин</v>
          </cell>
          <cell r="F766" t="str">
            <v>Останкино</v>
          </cell>
          <cell r="G766" t="str">
            <v>ОМПК (Г)</v>
          </cell>
          <cell r="H766" t="str">
            <v>ТУ 10.13.14-152-00425283-2018</v>
          </cell>
          <cell r="I766" t="str">
            <v>Полуфабрикат мясной рубленый охлажденный категории В.</v>
          </cell>
          <cell r="J766" t="str">
            <v>1) Купаты Московские: свинина, животный белок, соль, комплексная пищевая добавка (пряности, сахар, горчица, усилитель вкуса и аромата Е621, ароматизаторы). 2) Купаты Нюрнбергские: свинина, соль, комплексная пищевая добавка (пряности,усилитель вкуса и аромата Е621, антиокислитель аскорбиновая кислота); сахар. 3) Колбаски-гриль Мясной микс с говядиной: свинина, говядина, животный белок, соль, комплексная пищевая добавка (сахар, пряности и экстракты пряностей, антиокислитель аскорбиновая кислота)</v>
          </cell>
          <cell r="K766" t="str">
            <v xml:space="preserve">1) 15
2) 15
3) 15  </v>
          </cell>
          <cell r="L766" t="str">
            <v>1) 18
2) 20
3) 21</v>
          </cell>
          <cell r="M766">
            <v>0</v>
          </cell>
          <cell r="N766" t="str">
            <v>1) 222/921
2) 240/995
3) 249/1032</v>
          </cell>
          <cell r="O766" t="str">
            <v>0…+4</v>
          </cell>
          <cell r="P766">
            <v>12</v>
          </cell>
          <cell r="Q766" t="str">
            <v>12 часов</v>
          </cell>
          <cell r="R766">
            <v>2909243000007</v>
          </cell>
          <cell r="S766">
            <v>12909243000004</v>
          </cell>
          <cell r="T766">
            <v>275</v>
          </cell>
          <cell r="U766">
            <v>175</v>
          </cell>
          <cell r="V766">
            <v>80</v>
          </cell>
          <cell r="W766">
            <v>1.27</v>
          </cell>
          <cell r="X766">
            <v>4.7E-2</v>
          </cell>
          <cell r="Y766">
            <v>1.3169999999999999</v>
          </cell>
          <cell r="Z766">
            <v>292</v>
          </cell>
          <cell r="AA766">
            <v>193</v>
          </cell>
          <cell r="AB766">
            <v>188</v>
          </cell>
          <cell r="AC766">
            <v>2</v>
          </cell>
          <cell r="AD766">
            <v>600000031</v>
          </cell>
          <cell r="AE766">
            <v>0.17199999999999999</v>
          </cell>
          <cell r="AF766">
            <v>2.54</v>
          </cell>
        </row>
        <row r="767">
          <cell r="A767">
            <v>1003173585486</v>
          </cell>
          <cell r="B767" t="str">
            <v>БАРБЕКЮ ИЗ СВИНОЙ ГРУДИНКИ мгс 0.5кг охл.</v>
          </cell>
          <cell r="C767" t="str">
            <v>ШТ</v>
          </cell>
          <cell r="D767" t="str">
            <v>Мясо (охлажденное)</v>
          </cell>
          <cell r="E767" t="str">
            <v>Мясные п/ф Гагарин</v>
          </cell>
          <cell r="F767" t="str">
            <v>Останкино</v>
          </cell>
          <cell r="G767" t="str">
            <v>ОМПК (Г)</v>
          </cell>
          <cell r="H767" t="str">
            <v>ТУ 10.13.14-151-00425283-2018</v>
          </cell>
          <cell r="I767" t="str">
            <v>Полуфабрикат из свинины замороженный мясокостный мелкокусковой категории В.</v>
          </cell>
          <cell r="J767" t="str">
            <v>грудинка свиная, масло растительное, комплексная пищевая добавка (специи и ароматизаторы (в т.ч. паприка, глютин), соль, сахар, усилитель вкуса и аромата Е621, загустители: камеди (ксантановая и гуаровая), регулятор кислотности лимонная кислота)</v>
          </cell>
          <cell r="K767">
            <v>14</v>
          </cell>
          <cell r="L767">
            <v>35</v>
          </cell>
          <cell r="M767">
            <v>0</v>
          </cell>
          <cell r="N767" t="str">
            <v>371/1533</v>
          </cell>
          <cell r="O767" t="str">
            <v>0…+4</v>
          </cell>
          <cell r="P767">
            <v>12</v>
          </cell>
          <cell r="Q767" t="str">
            <v>24 часа</v>
          </cell>
          <cell r="R767">
            <v>4607958071005</v>
          </cell>
          <cell r="S767">
            <v>14607958071002</v>
          </cell>
          <cell r="T767">
            <v>190</v>
          </cell>
          <cell r="U767">
            <v>144</v>
          </cell>
          <cell r="V767">
            <v>50</v>
          </cell>
          <cell r="W767">
            <v>0.5</v>
          </cell>
          <cell r="X767">
            <v>1.7000000000000001E-2</v>
          </cell>
          <cell r="Y767">
            <v>0.51700000000000002</v>
          </cell>
          <cell r="Z767">
            <v>378</v>
          </cell>
          <cell r="AA767">
            <v>156</v>
          </cell>
          <cell r="AB767">
            <v>111</v>
          </cell>
          <cell r="AC767">
            <v>4</v>
          </cell>
          <cell r="AD767">
            <v>600000220</v>
          </cell>
          <cell r="AE767">
            <v>0.105</v>
          </cell>
          <cell r="AF767">
            <v>2</v>
          </cell>
        </row>
        <row r="768">
          <cell r="A768">
            <v>1003173586420</v>
          </cell>
          <cell r="B768" t="str">
            <v>БАРБЕКЮ ИЗ СВИН.ГРУД.мгс 0.5кг охл_О/СТМ</v>
          </cell>
          <cell r="C768" t="str">
            <v>ШТ</v>
          </cell>
          <cell r="D768" t="str">
            <v>Мясо (охлажденное)</v>
          </cell>
          <cell r="E768" t="str">
            <v>Мясные п/ф Гагарин</v>
          </cell>
          <cell r="F768" t="str">
            <v>СТМ</v>
          </cell>
          <cell r="G768" t="str">
            <v>ОМПК (Г)</v>
          </cell>
          <cell r="H768" t="str">
            <v>ТУ 10.13.14-151-00425283-2018</v>
          </cell>
          <cell r="I768" t="str">
            <v>Полуфабрикат из свинины замороженный мясокостный мелкокусковой категории В.</v>
          </cell>
          <cell r="J768" t="str">
            <v>грудинка свиная, масло растительное, комплексная пищевая добавка (специи (лук, паприка, кайенский перец, перец черный молотый, чеснок, кориандр, орегано, кумин) и ароматизаторы (в т.ч. глютин), соль пищевая, сахар, усилитель вкуса и аромата Е621, загустители: камеди (ксантановая и гуаровая), регулятор кислотности лимонная кислота)</v>
          </cell>
          <cell r="K768">
            <v>14</v>
          </cell>
          <cell r="L768">
            <v>35</v>
          </cell>
          <cell r="M768">
            <v>0</v>
          </cell>
          <cell r="N768" t="str">
            <v>371/1533</v>
          </cell>
          <cell r="O768" t="str">
            <v>0…+4</v>
          </cell>
          <cell r="P768">
            <v>11</v>
          </cell>
          <cell r="Q768" t="str">
            <v>24 часа</v>
          </cell>
          <cell r="R768">
            <v>2110002401007</v>
          </cell>
          <cell r="S768">
            <v>12110002401004</v>
          </cell>
          <cell r="T768">
            <v>190</v>
          </cell>
          <cell r="U768">
            <v>144</v>
          </cell>
          <cell r="V768">
            <v>50</v>
          </cell>
          <cell r="W768">
            <v>0.5</v>
          </cell>
          <cell r="X768">
            <v>1.7000000000000001E-2</v>
          </cell>
          <cell r="Y768">
            <v>0.51700000000000002</v>
          </cell>
          <cell r="Z768">
            <v>378</v>
          </cell>
          <cell r="AA768">
            <v>156</v>
          </cell>
          <cell r="AB768">
            <v>111</v>
          </cell>
          <cell r="AC768">
            <v>4</v>
          </cell>
          <cell r="AD768">
            <v>600000220</v>
          </cell>
          <cell r="AE768">
            <v>0.105</v>
          </cell>
          <cell r="AF768">
            <v>2</v>
          </cell>
        </row>
        <row r="769">
          <cell r="A769">
            <v>1003173564963</v>
          </cell>
          <cell r="B769" t="str">
            <v>ЛЮЛЯ-КЕБАБ СО СВИНИНОЙ мгс 0.3кг 4шт.охл.</v>
          </cell>
          <cell r="C769" t="str">
            <v>ШТ</v>
          </cell>
          <cell r="D769" t="str">
            <v>Мясо (охлажденное)</v>
          </cell>
          <cell r="E769" t="str">
            <v>Мясные п/ф Гагарин</v>
          </cell>
          <cell r="F769" t="str">
            <v>Останкино</v>
          </cell>
          <cell r="G769" t="str">
            <v>ОМПК (Г)</v>
          </cell>
          <cell r="H769" t="str">
            <v>ТУ 10.13.14-151-00425283-2018</v>
          </cell>
          <cell r="I769" t="str">
            <v>Полуфабрикат мясной рубленый формованный охлажденный категории Б.</v>
          </cell>
          <cell r="J769" t="str">
            <v>свинина, говядина, животный белок говяжий, комплексные пищевые добавки (пряности и экстракты пряностей (в т.ч. сельдерей), усилитель вкуса и аромата Е621, ароматизаторы, сироп глюкозный, масло растительное, регуляторы кислотности: Е262 (i,ii), E331(iii); сок красной свеклы, антиокислители: аскорбиновая и лимонная кислоты); лук сухой, соль</v>
          </cell>
          <cell r="K769">
            <v>12</v>
          </cell>
          <cell r="L769">
            <v>23</v>
          </cell>
          <cell r="M769">
            <v>0</v>
          </cell>
          <cell r="N769" t="str">
            <v>255/1055</v>
          </cell>
          <cell r="O769" t="str">
            <v>0…+4</v>
          </cell>
          <cell r="P769">
            <v>12</v>
          </cell>
          <cell r="Q769" t="str">
            <v>24 часа</v>
          </cell>
          <cell r="R769">
            <v>4607958070961</v>
          </cell>
          <cell r="S769">
            <v>14607958070968</v>
          </cell>
          <cell r="T769">
            <v>190</v>
          </cell>
          <cell r="U769">
            <v>144</v>
          </cell>
          <cell r="V769">
            <v>50</v>
          </cell>
          <cell r="W769">
            <v>0.3</v>
          </cell>
          <cell r="X769">
            <v>1.7000000000000001E-2</v>
          </cell>
          <cell r="Y769">
            <v>0.317</v>
          </cell>
          <cell r="Z769">
            <v>378</v>
          </cell>
          <cell r="AA769">
            <v>156</v>
          </cell>
          <cell r="AB769">
            <v>111</v>
          </cell>
          <cell r="AC769">
            <v>4</v>
          </cell>
          <cell r="AD769">
            <v>600000220</v>
          </cell>
          <cell r="AE769">
            <v>0.105</v>
          </cell>
          <cell r="AF769">
            <v>1.2</v>
          </cell>
        </row>
        <row r="770">
          <cell r="A770">
            <v>1003171674866</v>
          </cell>
          <cell r="B770" t="str">
            <v>ФАРШ ГОВЯЖИЙ мгс 0.4кг 4шт.охл.</v>
          </cell>
          <cell r="C770" t="str">
            <v>ШТ</v>
          </cell>
          <cell r="D770" t="str">
            <v>Мясо (охлажденное)</v>
          </cell>
          <cell r="E770" t="str">
            <v>Мясные п/ф Гагарин</v>
          </cell>
          <cell r="F770" t="str">
            <v>Останкино</v>
          </cell>
          <cell r="G770" t="str">
            <v>ОМПК (Г)</v>
          </cell>
          <cell r="H770" t="str">
            <v>ТУ 10.13.14-151-00425283-2018</v>
          </cell>
          <cell r="I770" t="str">
            <v>Полуфабрикат мясной рубленый охлажденный категории Б.</v>
          </cell>
          <cell r="J770" t="str">
            <v>рецептура 2. Говядина, животный белок, комплексная пищевая добавка (регуляторы кислотности: ацетаты натрия, цитраты натрия; антиокислители: аскорбиновая кислота, лимонная кислота; сок красной свеклы, ароматизатор)</v>
          </cell>
          <cell r="K770">
            <v>12</v>
          </cell>
          <cell r="L770">
            <v>17</v>
          </cell>
          <cell r="M770">
            <v>0</v>
          </cell>
          <cell r="N770" t="str">
            <v>201/833</v>
          </cell>
          <cell r="O770" t="str">
            <v>0…+4</v>
          </cell>
          <cell r="P770">
            <v>14</v>
          </cell>
          <cell r="Q770" t="str">
            <v>12 часов</v>
          </cell>
          <cell r="R770">
            <v>4607958072330</v>
          </cell>
          <cell r="S770">
            <v>14607958072337</v>
          </cell>
          <cell r="T770">
            <v>190</v>
          </cell>
          <cell r="U770">
            <v>144</v>
          </cell>
          <cell r="V770">
            <v>50</v>
          </cell>
          <cell r="W770">
            <v>0.4</v>
          </cell>
          <cell r="X770">
            <v>1.9E-2</v>
          </cell>
          <cell r="Y770">
            <v>0.41900000000000004</v>
          </cell>
          <cell r="Z770">
            <v>378</v>
          </cell>
          <cell r="AA770">
            <v>156</v>
          </cell>
          <cell r="AB770">
            <v>111</v>
          </cell>
          <cell r="AC770">
            <v>4</v>
          </cell>
          <cell r="AD770">
            <v>600000220</v>
          </cell>
          <cell r="AE770">
            <v>0.105</v>
          </cell>
          <cell r="AF770">
            <v>1.6</v>
          </cell>
        </row>
        <row r="771">
          <cell r="A771">
            <v>1003171674867</v>
          </cell>
          <cell r="B771" t="str">
            <v>ФАРШ ГОВЯЖИЙ мгс 0.4кг 4шт.охл_Х5(СТМ)</v>
          </cell>
          <cell r="C771" t="str">
            <v>ШТ</v>
          </cell>
          <cell r="D771" t="str">
            <v>Мясо (охлажденное)</v>
          </cell>
          <cell r="E771" t="str">
            <v>Мясные п/ф Гагарин</v>
          </cell>
          <cell r="F771" t="str">
            <v>СТМ</v>
          </cell>
          <cell r="G771" t="str">
            <v>ОМПК (Г)</v>
          </cell>
          <cell r="H771" t="str">
            <v>ТУ 10.13.14-151-00425283-2018</v>
          </cell>
          <cell r="I771" t="str">
            <v>Полуфабрикат мясной рубленый охлажденный категории Б.</v>
          </cell>
          <cell r="J771" t="str">
            <v>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v>
          </cell>
          <cell r="K771">
            <v>12</v>
          </cell>
          <cell r="L771">
            <v>17</v>
          </cell>
          <cell r="M771">
            <v>0</v>
          </cell>
          <cell r="N771" t="str">
            <v>201/833</v>
          </cell>
          <cell r="O771" t="str">
            <v>0…+4</v>
          </cell>
          <cell r="P771">
            <v>12</v>
          </cell>
          <cell r="Q771" t="str">
            <v>12 часов</v>
          </cell>
          <cell r="R771">
            <v>4607088543557</v>
          </cell>
          <cell r="S771">
            <v>14607088543554</v>
          </cell>
          <cell r="T771">
            <v>190</v>
          </cell>
          <cell r="U771">
            <v>144</v>
          </cell>
          <cell r="V771">
            <v>50</v>
          </cell>
          <cell r="W771">
            <v>0.4</v>
          </cell>
          <cell r="X771">
            <v>1.9E-2</v>
          </cell>
          <cell r="Y771">
            <v>0.41900000000000004</v>
          </cell>
          <cell r="Z771">
            <v>378</v>
          </cell>
          <cell r="AA771">
            <v>156</v>
          </cell>
          <cell r="AB771">
            <v>111</v>
          </cell>
          <cell r="AC771">
            <v>4</v>
          </cell>
          <cell r="AD771">
            <v>600000220</v>
          </cell>
          <cell r="AE771">
            <v>0.105</v>
          </cell>
          <cell r="AF771">
            <v>1.6</v>
          </cell>
        </row>
        <row r="772">
          <cell r="A772">
            <v>1003171674907</v>
          </cell>
          <cell r="B772" t="str">
            <v>ФАРШ ГОВЯЖИЙ мгс 0.4кг 4шт.охл_Л(СТМ)</v>
          </cell>
          <cell r="C772" t="str">
            <v>ШТ</v>
          </cell>
          <cell r="D772" t="str">
            <v>Мясо (охлажденное)</v>
          </cell>
          <cell r="E772" t="str">
            <v>Мясные п/ф Гагарин</v>
          </cell>
          <cell r="F772" t="str">
            <v>СТМ</v>
          </cell>
          <cell r="G772" t="str">
            <v>ОМПК (Г)</v>
          </cell>
          <cell r="H772" t="str">
            <v>ТУ 10.13.14-151-00425283-2018</v>
          </cell>
          <cell r="I772" t="str">
            <v>Полуфабрикат мясной рубленый охлажденный категории Б.</v>
          </cell>
          <cell r="J772" t="str">
            <v>говядина,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v>
          </cell>
          <cell r="K772">
            <v>12</v>
          </cell>
          <cell r="L772">
            <v>17</v>
          </cell>
          <cell r="M772">
            <v>0</v>
          </cell>
          <cell r="N772" t="str">
            <v>201/833</v>
          </cell>
          <cell r="O772" t="str">
            <v>0…+4</v>
          </cell>
          <cell r="P772">
            <v>12</v>
          </cell>
          <cell r="Q772" t="str">
            <v>12 часов</v>
          </cell>
          <cell r="R772">
            <v>4606068250355</v>
          </cell>
          <cell r="S772">
            <v>14606068250352</v>
          </cell>
          <cell r="T772">
            <v>190</v>
          </cell>
          <cell r="U772">
            <v>144</v>
          </cell>
          <cell r="V772">
            <v>50</v>
          </cell>
          <cell r="W772">
            <v>0.4</v>
          </cell>
          <cell r="X772">
            <v>1.9E-2</v>
          </cell>
          <cell r="Y772">
            <v>0.41900000000000004</v>
          </cell>
          <cell r="Z772">
            <v>378</v>
          </cell>
          <cell r="AA772">
            <v>156</v>
          </cell>
          <cell r="AB772">
            <v>111</v>
          </cell>
          <cell r="AC772">
            <v>4</v>
          </cell>
          <cell r="AD772">
            <v>600000220</v>
          </cell>
          <cell r="AE772">
            <v>0.105</v>
          </cell>
          <cell r="AF772">
            <v>1.6</v>
          </cell>
        </row>
        <row r="773">
          <cell r="A773">
            <v>1003171675176</v>
          </cell>
          <cell r="B773" t="str">
            <v>ФАРШ ГОВЯЖИЙ мгс 0.4кг 4шт.охл_О/СТМ</v>
          </cell>
          <cell r="C773" t="str">
            <v>ШТ</v>
          </cell>
          <cell r="D773" t="str">
            <v>Мясо (охлажденное)</v>
          </cell>
          <cell r="E773" t="str">
            <v>Мясные п/ф Гагарин</v>
          </cell>
          <cell r="F773" t="str">
            <v>СТМ</v>
          </cell>
          <cell r="G773" t="str">
            <v>ОМПК (Г)</v>
          </cell>
          <cell r="H773" t="str">
            <v>ТУ 10.13.14-151-00425283-2018</v>
          </cell>
          <cell r="I773" t="str">
            <v>Полуфабрикат мясной рубленый охлажденный категории Б.</v>
          </cell>
          <cell r="J773" t="str">
            <v>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v>
          </cell>
          <cell r="K773">
            <v>12</v>
          </cell>
          <cell r="L773">
            <v>17</v>
          </cell>
          <cell r="M773">
            <v>0</v>
          </cell>
          <cell r="N773" t="str">
            <v>201/833</v>
          </cell>
          <cell r="O773" t="str">
            <v>0…+4</v>
          </cell>
          <cell r="P773">
            <v>12</v>
          </cell>
          <cell r="Q773" t="str">
            <v>12 часов</v>
          </cell>
          <cell r="R773">
            <v>2110002226136</v>
          </cell>
          <cell r="S773">
            <v>12110002226133</v>
          </cell>
          <cell r="T773">
            <v>190</v>
          </cell>
          <cell r="U773">
            <v>144</v>
          </cell>
          <cell r="V773">
            <v>50</v>
          </cell>
          <cell r="W773">
            <v>0.4</v>
          </cell>
          <cell r="X773">
            <v>1.9E-2</v>
          </cell>
          <cell r="Y773">
            <v>0.41900000000000004</v>
          </cell>
          <cell r="Z773">
            <v>378</v>
          </cell>
          <cell r="AA773">
            <v>156</v>
          </cell>
          <cell r="AB773">
            <v>111</v>
          </cell>
          <cell r="AC773">
            <v>4</v>
          </cell>
          <cell r="AD773">
            <v>600000220</v>
          </cell>
          <cell r="AE773">
            <v>0.105</v>
          </cell>
          <cell r="AF773">
            <v>1.6</v>
          </cell>
        </row>
        <row r="774">
          <cell r="A774">
            <v>1003174005466</v>
          </cell>
          <cell r="B774" t="str">
            <v>ФАРШ ДЛЯ КОТЛЕТ мгс 0.4кг 4шт.охл.</v>
          </cell>
          <cell r="C774" t="str">
            <v>ШТ</v>
          </cell>
          <cell r="D774" t="str">
            <v>Мясо (охлажденное)</v>
          </cell>
          <cell r="E774" t="str">
            <v>Мясные п/ф Гагарин</v>
          </cell>
          <cell r="F774" t="str">
            <v>Останкино</v>
          </cell>
          <cell r="G774" t="str">
            <v>ОМПК (Г)</v>
          </cell>
          <cell r="H774" t="str">
            <v>ТУ 10.13.14-151-00425283-2018</v>
          </cell>
          <cell r="I774" t="str">
            <v>Полуфабрикат мясной рубленый охлажденный категории Б.</v>
          </cell>
          <cell r="J774" t="str">
            <v>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v>
          </cell>
          <cell r="K774">
            <v>12</v>
          </cell>
          <cell r="L774">
            <v>19</v>
          </cell>
          <cell r="M774">
            <v>0</v>
          </cell>
          <cell r="N774" t="str">
            <v>219/907</v>
          </cell>
          <cell r="O774" t="str">
            <v>0…+4</v>
          </cell>
          <cell r="P774">
            <v>14</v>
          </cell>
          <cell r="Q774" t="str">
            <v>12 часов</v>
          </cell>
          <cell r="R774">
            <v>4607958071838</v>
          </cell>
          <cell r="S774">
            <v>14607958071835</v>
          </cell>
          <cell r="T774">
            <v>190</v>
          </cell>
          <cell r="U774">
            <v>144</v>
          </cell>
          <cell r="V774">
            <v>50</v>
          </cell>
          <cell r="W774">
            <v>0.4</v>
          </cell>
          <cell r="X774">
            <v>1.7000000000000001E-2</v>
          </cell>
          <cell r="Y774">
            <v>0.41700000000000004</v>
          </cell>
          <cell r="Z774">
            <v>378</v>
          </cell>
          <cell r="AA774">
            <v>156</v>
          </cell>
          <cell r="AB774">
            <v>111</v>
          </cell>
          <cell r="AC774">
            <v>4</v>
          </cell>
          <cell r="AD774">
            <v>600000220</v>
          </cell>
          <cell r="AE774">
            <v>0.105</v>
          </cell>
          <cell r="AF774">
            <v>1.6</v>
          </cell>
        </row>
        <row r="775">
          <cell r="A775">
            <v>1003171685765</v>
          </cell>
          <cell r="B775" t="str">
            <v>ФАРШ ДОМАШНИЙ мгс 0.4кг 4шт.охл.</v>
          </cell>
          <cell r="C775" t="str">
            <v>ШТ</v>
          </cell>
          <cell r="D775" t="str">
            <v>Мясо (охлажденное)</v>
          </cell>
          <cell r="E775" t="str">
            <v>Мясные п/ф Гагарин</v>
          </cell>
          <cell r="F775" t="str">
            <v>Останкино</v>
          </cell>
          <cell r="G775" t="str">
            <v>ОМПК (Г)</v>
          </cell>
          <cell r="H775" t="str">
            <v>ТУ 10.13.14-151-00425283-2018</v>
          </cell>
          <cell r="I775" t="str">
            <v>Полуфабрикат мясной рубленый охлажденный категории Б.</v>
          </cell>
          <cell r="J775" t="str">
            <v>рецептура 2. Свинина, говядина, животный белок говяжий,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мальтодекстрин, ароматизатор)</v>
          </cell>
          <cell r="K775">
            <v>13</v>
          </cell>
          <cell r="L775">
            <v>20</v>
          </cell>
          <cell r="M775">
            <v>0</v>
          </cell>
          <cell r="N775" t="str">
            <v>232/961</v>
          </cell>
          <cell r="O775" t="str">
            <v>0…+4</v>
          </cell>
          <cell r="P775">
            <v>14</v>
          </cell>
          <cell r="Q775" t="str">
            <v>12 часов</v>
          </cell>
          <cell r="R775">
            <v>4607958073221</v>
          </cell>
          <cell r="S775">
            <v>14607958073228</v>
          </cell>
          <cell r="T775">
            <v>190</v>
          </cell>
          <cell r="U775">
            <v>144</v>
          </cell>
          <cell r="V775">
            <v>50</v>
          </cell>
          <cell r="W775">
            <v>0.4</v>
          </cell>
          <cell r="X775">
            <v>1.7000000000000001E-2</v>
          </cell>
          <cell r="Y775">
            <v>0.41700000000000004</v>
          </cell>
          <cell r="Z775">
            <v>378</v>
          </cell>
          <cell r="AA775">
            <v>156</v>
          </cell>
          <cell r="AB775">
            <v>111</v>
          </cell>
          <cell r="AC775">
            <v>4</v>
          </cell>
          <cell r="AD775">
            <v>600000220</v>
          </cell>
          <cell r="AE775">
            <v>0.105</v>
          </cell>
          <cell r="AF775">
            <v>1.6</v>
          </cell>
        </row>
        <row r="776">
          <cell r="A776">
            <v>1003171684871</v>
          </cell>
          <cell r="B776" t="str">
            <v>ФАРШ ДОМАШНИЙ мгс 0.4кг 4шт.охл_Х5(СТМ)</v>
          </cell>
          <cell r="C776" t="str">
            <v>ШТ</v>
          </cell>
          <cell r="D776" t="str">
            <v>Мясо (охлажденное)</v>
          </cell>
          <cell r="E776" t="str">
            <v>Мясные п/ф Гагарин</v>
          </cell>
          <cell r="F776" t="str">
            <v>СТМ</v>
          </cell>
          <cell r="G776" t="str">
            <v>ОМПК (Г)</v>
          </cell>
          <cell r="H776" t="str">
            <v>ТУ 10.13.14-151-00425283-2018</v>
          </cell>
          <cell r="I776" t="str">
            <v>Полуфабрикат мясной рубленый охлажденный категории Б.</v>
          </cell>
          <cell r="J776" t="str">
            <v>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v>
          </cell>
          <cell r="K776">
            <v>13</v>
          </cell>
          <cell r="L776">
            <v>25</v>
          </cell>
          <cell r="M776">
            <v>0</v>
          </cell>
          <cell r="N776" t="str">
            <v>277/1146</v>
          </cell>
          <cell r="O776" t="str">
            <v>0…+4</v>
          </cell>
          <cell r="P776">
            <v>12</v>
          </cell>
          <cell r="Q776" t="str">
            <v>12 часов</v>
          </cell>
          <cell r="R776">
            <v>4607088543670</v>
          </cell>
          <cell r="S776">
            <v>14607088543677</v>
          </cell>
          <cell r="T776">
            <v>190</v>
          </cell>
          <cell r="U776">
            <v>144</v>
          </cell>
          <cell r="V776">
            <v>50</v>
          </cell>
          <cell r="W776">
            <v>0.4</v>
          </cell>
          <cell r="X776">
            <v>1.7000000000000001E-2</v>
          </cell>
          <cell r="Y776">
            <v>0.41700000000000004</v>
          </cell>
          <cell r="Z776">
            <v>378</v>
          </cell>
          <cell r="AA776">
            <v>156</v>
          </cell>
          <cell r="AB776">
            <v>111</v>
          </cell>
          <cell r="AC776">
            <v>4</v>
          </cell>
          <cell r="AD776">
            <v>600000220</v>
          </cell>
          <cell r="AE776">
            <v>0.105</v>
          </cell>
          <cell r="AF776">
            <v>1.6</v>
          </cell>
        </row>
        <row r="777">
          <cell r="A777">
            <v>1003171685031</v>
          </cell>
          <cell r="B777" t="str">
            <v>ФАРШ ДОМАШНИЙ мгс 0.4кг 4шт.охл_О/СТМ</v>
          </cell>
          <cell r="C777" t="str">
            <v>ШТ</v>
          </cell>
          <cell r="D777" t="str">
            <v>Мясо (охлажденное)</v>
          </cell>
          <cell r="E777" t="str">
            <v>Мясные п/ф Гагарин</v>
          </cell>
          <cell r="F777" t="str">
            <v>СТМ</v>
          </cell>
          <cell r="G777" t="str">
            <v>ОМПК (Г)</v>
          </cell>
          <cell r="H777" t="str">
            <v>ТУ 10.13.14-151-00425283-2018</v>
          </cell>
          <cell r="I777" t="str">
            <v>Полуфабрикат мясной рубленый охлажденный категории Б.</v>
          </cell>
          <cell r="J777" t="str">
            <v>рецептура 2. Свинина, говядина, животный белок, комплексная пищевая добавка (регуляторы кислотности: ацетаты натрия, цитраты натрия; антиокислители: аскорбиновая кислота, лимонная кислота; сок красной свеклы, ароматизатор)</v>
          </cell>
          <cell r="K777">
            <v>13</v>
          </cell>
          <cell r="L777">
            <v>25</v>
          </cell>
          <cell r="M777">
            <v>0</v>
          </cell>
          <cell r="N777" t="str">
            <v>277/1146</v>
          </cell>
          <cell r="O777" t="str">
            <v>0…+4</v>
          </cell>
          <cell r="P777">
            <v>12</v>
          </cell>
          <cell r="Q777" t="str">
            <v>12 часов</v>
          </cell>
          <cell r="R777">
            <v>4607958070800</v>
          </cell>
          <cell r="S777">
            <v>14607958070807</v>
          </cell>
          <cell r="T777">
            <v>190</v>
          </cell>
          <cell r="U777">
            <v>144</v>
          </cell>
          <cell r="V777">
            <v>50</v>
          </cell>
          <cell r="W777">
            <v>0.4</v>
          </cell>
          <cell r="X777">
            <v>1.7000000000000001E-2</v>
          </cell>
          <cell r="Y777">
            <v>0.41700000000000004</v>
          </cell>
          <cell r="Z777">
            <v>378</v>
          </cell>
          <cell r="AA777">
            <v>156</v>
          </cell>
          <cell r="AB777">
            <v>111</v>
          </cell>
          <cell r="AC777">
            <v>4</v>
          </cell>
          <cell r="AD777">
            <v>600000220</v>
          </cell>
          <cell r="AE777">
            <v>0.105</v>
          </cell>
          <cell r="AF777">
            <v>1.6</v>
          </cell>
        </row>
        <row r="778">
          <cell r="A778">
            <v>1003173995633</v>
          </cell>
          <cell r="B778" t="str">
            <v>ФАРШ КЛАССИЧЕСКИЙ мгс 0.4кг 4шт.охл.</v>
          </cell>
          <cell r="C778" t="str">
            <v>ШТ</v>
          </cell>
          <cell r="D778" t="str">
            <v>Мясо (охлажденное)</v>
          </cell>
          <cell r="E778" t="str">
            <v>Мясные п/ф Гагарин</v>
          </cell>
          <cell r="F778" t="str">
            <v>Останкино</v>
          </cell>
          <cell r="G778" t="str">
            <v>ОМПК (Г)</v>
          </cell>
          <cell r="H778" t="str">
            <v>ТУ 10.13.14-151-00425283-2018</v>
          </cell>
          <cell r="I778" t="str">
            <v>Полуфабрикат мясной рубленый охлажденный категории Б.</v>
          </cell>
          <cell r="J778" t="str">
            <v>свинина, говядина, вода, животный белок говяжий, комплексные пищевые добавки (регуляторы кислотности: ацетаты натрия, цитраты натрия; ароматизатор, антиокислитель аскорбиновая кислота, мальтодекстрин, сок красной свеклы)</v>
          </cell>
          <cell r="K778">
            <v>13</v>
          </cell>
          <cell r="L778">
            <v>22</v>
          </cell>
          <cell r="M778">
            <v>0</v>
          </cell>
          <cell r="N778" t="str">
            <v>250/1035</v>
          </cell>
          <cell r="O778" t="str">
            <v>0…+4</v>
          </cell>
          <cell r="P778">
            <v>14</v>
          </cell>
          <cell r="Q778" t="str">
            <v>12 часов</v>
          </cell>
          <cell r="R778">
            <v>4607958072859</v>
          </cell>
          <cell r="S778">
            <v>14607958072856</v>
          </cell>
          <cell r="T778">
            <v>190</v>
          </cell>
          <cell r="U778">
            <v>144</v>
          </cell>
          <cell r="V778">
            <v>50</v>
          </cell>
          <cell r="W778">
            <v>0.4</v>
          </cell>
          <cell r="X778">
            <v>1.7000000000000001E-2</v>
          </cell>
          <cell r="Y778">
            <v>0.41700000000000004</v>
          </cell>
          <cell r="Z778">
            <v>378</v>
          </cell>
          <cell r="AA778">
            <v>156</v>
          </cell>
          <cell r="AB778">
            <v>111</v>
          </cell>
          <cell r="AC778">
            <v>4</v>
          </cell>
          <cell r="AD778">
            <v>600000220</v>
          </cell>
          <cell r="AE778">
            <v>0.105</v>
          </cell>
          <cell r="AF778">
            <v>1.6</v>
          </cell>
        </row>
        <row r="779">
          <cell r="A779">
            <v>1003173996552</v>
          </cell>
          <cell r="B779" t="str">
            <v>ФАРШ КЛАССИЧЕСКИЙ мгс 0.7кг 4шт.охл.</v>
          </cell>
          <cell r="C779" t="str">
            <v>ШТ</v>
          </cell>
          <cell r="D779" t="str">
            <v>Мясо (охлажденное)</v>
          </cell>
          <cell r="E779" t="str">
            <v>Мясные п/ф Гагарин</v>
          </cell>
          <cell r="F779" t="str">
            <v>Останкино</v>
          </cell>
          <cell r="G779" t="str">
            <v>ОМПК (Г)</v>
          </cell>
          <cell r="H779" t="str">
            <v>ТУ 10.13.14-151-00425283-2018</v>
          </cell>
          <cell r="I779" t="str">
            <v>Полуфабрикат мясной рубленый охлажденный категории Б.</v>
          </cell>
          <cell r="J779" t="str">
            <v>свинина, говядина, вода, животный белок говяжий, комплексные пищевые добавки (регуляторы кислотности: ацетаты натрия, цитраты натрия; ароматизатор, антиокислитель аскорбиновая кислота, мальтодекстрин, сок красной свеклы)</v>
          </cell>
          <cell r="K779">
            <v>13</v>
          </cell>
          <cell r="L779">
            <v>22</v>
          </cell>
          <cell r="M779">
            <v>0</v>
          </cell>
          <cell r="N779" t="str">
            <v>250/1035</v>
          </cell>
          <cell r="O779" t="str">
            <v>0…+4</v>
          </cell>
          <cell r="P779">
            <v>14</v>
          </cell>
          <cell r="Q779" t="str">
            <v>12 часов</v>
          </cell>
          <cell r="R779">
            <v>4607958075607</v>
          </cell>
          <cell r="S779">
            <v>14607958075604</v>
          </cell>
          <cell r="T779">
            <v>275</v>
          </cell>
          <cell r="U779">
            <v>175</v>
          </cell>
          <cell r="V779">
            <v>50</v>
          </cell>
          <cell r="W779">
            <v>0.7</v>
          </cell>
          <cell r="X779">
            <v>3.2000000000000001E-2</v>
          </cell>
          <cell r="Y779">
            <v>0.73199999999999998</v>
          </cell>
          <cell r="Z779">
            <v>390</v>
          </cell>
          <cell r="AA779">
            <v>294</v>
          </cell>
          <cell r="AB779">
            <v>150</v>
          </cell>
          <cell r="AC779">
            <v>4</v>
          </cell>
          <cell r="AD779">
            <v>600000280</v>
          </cell>
          <cell r="AE779">
            <v>0.34100000000000003</v>
          </cell>
          <cell r="AF779">
            <v>2.8</v>
          </cell>
        </row>
        <row r="780">
          <cell r="A780">
            <v>1003173995465</v>
          </cell>
          <cell r="B780" t="str">
            <v>ФАРШ ПО-ДОМАШНЕМУ мгс 0.4кг 4шт.охл.</v>
          </cell>
          <cell r="C780" t="str">
            <v>ШТ</v>
          </cell>
          <cell r="D780" t="str">
            <v>Мясо (охлажденное)</v>
          </cell>
          <cell r="E780" t="str">
            <v>Мясные п/ф Гагарин</v>
          </cell>
          <cell r="F780" t="str">
            <v>Останкино</v>
          </cell>
          <cell r="G780" t="str">
            <v>ОМПК (Г)</v>
          </cell>
          <cell r="H780" t="str">
            <v>ТУ 10.13.14-151-00425283-2018</v>
          </cell>
          <cell r="I780" t="str">
            <v>Полуфабрикат мясной рубленый охлажденный категории Б.</v>
          </cell>
          <cell r="J780" t="str">
            <v>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мальтодекстрин, ароматизатор)</v>
          </cell>
          <cell r="K780">
            <v>12</v>
          </cell>
          <cell r="L780">
            <v>19</v>
          </cell>
          <cell r="M780">
            <v>0</v>
          </cell>
          <cell r="N780" t="str">
            <v>219/907</v>
          </cell>
          <cell r="O780" t="str">
            <v>0…+4</v>
          </cell>
          <cell r="P780">
            <v>14</v>
          </cell>
          <cell r="Q780" t="str">
            <v>12 часов</v>
          </cell>
          <cell r="R780">
            <v>4607958071821</v>
          </cell>
          <cell r="S780">
            <v>14607958071828</v>
          </cell>
          <cell r="T780">
            <v>190</v>
          </cell>
          <cell r="U780">
            <v>144</v>
          </cell>
          <cell r="V780">
            <v>50</v>
          </cell>
          <cell r="W780">
            <v>0.4</v>
          </cell>
          <cell r="X780">
            <v>1.7000000000000001E-2</v>
          </cell>
          <cell r="Y780">
            <v>0.41700000000000004</v>
          </cell>
          <cell r="Z780">
            <v>378</v>
          </cell>
          <cell r="AA780">
            <v>156</v>
          </cell>
          <cell r="AB780">
            <v>111</v>
          </cell>
          <cell r="AC780">
            <v>4</v>
          </cell>
          <cell r="AD780">
            <v>600000220</v>
          </cell>
          <cell r="AE780">
            <v>0.105</v>
          </cell>
          <cell r="AF780">
            <v>1.6</v>
          </cell>
        </row>
        <row r="781">
          <cell r="A781">
            <v>1003173995340</v>
          </cell>
          <cell r="B781" t="str">
            <v>ФАРШ РУБЛЕНЫЙ мгс 0.4кг 4шт.охл.</v>
          </cell>
          <cell r="C781" t="str">
            <v>ШТ</v>
          </cell>
          <cell r="D781" t="str">
            <v>Мясо (охлажденное)</v>
          </cell>
          <cell r="E781" t="str">
            <v>Мясные п/ф Гагарин</v>
          </cell>
          <cell r="F781" t="str">
            <v>Останкино</v>
          </cell>
          <cell r="G781" t="str">
            <v>ОМПК (Г)</v>
          </cell>
          <cell r="H781" t="str">
            <v>ТУ 10.13.14-151-00425283-2018</v>
          </cell>
          <cell r="I781" t="str">
            <v>Полуфабрикат мясной рубленый охлажденный категории Б.</v>
          </cell>
          <cell r="J781" t="str">
            <v>свинина, дифрагма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мальтодекстрин, ароматизатор)</v>
          </cell>
          <cell r="K781">
            <v>12</v>
          </cell>
          <cell r="L781">
            <v>19</v>
          </cell>
          <cell r="M781">
            <v>0</v>
          </cell>
          <cell r="N781" t="str">
            <v>219/907</v>
          </cell>
          <cell r="O781" t="str">
            <v>0…+4</v>
          </cell>
          <cell r="P781">
            <v>14</v>
          </cell>
          <cell r="Q781" t="str">
            <v>12 часов</v>
          </cell>
          <cell r="R781">
            <v>4607958071692</v>
          </cell>
          <cell r="S781">
            <v>14607958071699</v>
          </cell>
          <cell r="T781">
            <v>190</v>
          </cell>
          <cell r="U781">
            <v>144</v>
          </cell>
          <cell r="V781">
            <v>50</v>
          </cell>
          <cell r="W781">
            <v>0.4</v>
          </cell>
          <cell r="X781">
            <v>1.7000000000000001E-2</v>
          </cell>
          <cell r="Y781">
            <v>0.41700000000000004</v>
          </cell>
          <cell r="Z781">
            <v>378</v>
          </cell>
          <cell r="AA781">
            <v>156</v>
          </cell>
          <cell r="AB781">
            <v>111</v>
          </cell>
          <cell r="AC781">
            <v>4</v>
          </cell>
          <cell r="AD781">
            <v>600000220</v>
          </cell>
          <cell r="AE781">
            <v>0.105</v>
          </cell>
          <cell r="AF781">
            <v>1.6</v>
          </cell>
        </row>
        <row r="782">
          <cell r="A782">
            <v>1003171705767</v>
          </cell>
          <cell r="B782" t="str">
            <v>ФАРШ СВИНОЙ мгс 0.4кг 4шт.охл_Х5/СТМ_НД</v>
          </cell>
          <cell r="C782" t="str">
            <v>ШТ</v>
          </cell>
          <cell r="D782" t="str">
            <v>Мясо (охлажденное)</v>
          </cell>
          <cell r="E782" t="str">
            <v>Мясные п/ф Гагарин</v>
          </cell>
          <cell r="F782" t="str">
            <v>СТМ</v>
          </cell>
          <cell r="G782" t="str">
            <v>ОМПК (Г)</v>
          </cell>
          <cell r="H782" t="str">
            <v>ТУ 10.13.14-151-00425283-2018</v>
          </cell>
          <cell r="I782" t="str">
            <v>Полуфабрикат мясной рубленый охлажденный категории Б.</v>
          </cell>
          <cell r="J782" t="str">
            <v>свинина, вода, животный белок, регуляторы кислотности: ацетаты натрия, цитраты натрия; антиокислитель аскорбиновая кислота, L-, ароматизатор</v>
          </cell>
          <cell r="K782">
            <v>13</v>
          </cell>
          <cell r="L782">
            <v>20</v>
          </cell>
          <cell r="M782">
            <v>0</v>
          </cell>
          <cell r="N782" t="str">
            <v>232/961</v>
          </cell>
          <cell r="O782" t="str">
            <v>0…+4</v>
          </cell>
          <cell r="P782">
            <v>11</v>
          </cell>
          <cell r="Q782" t="str">
            <v>12 часов</v>
          </cell>
          <cell r="R782">
            <v>4607958073122</v>
          </cell>
          <cell r="S782">
            <v>14607958073129</v>
          </cell>
          <cell r="T782">
            <v>190</v>
          </cell>
          <cell r="U782">
            <v>144</v>
          </cell>
          <cell r="V782">
            <v>50</v>
          </cell>
          <cell r="W782">
            <v>0.4</v>
          </cell>
          <cell r="X782">
            <v>1.7000000000000001E-2</v>
          </cell>
          <cell r="Y782">
            <v>0.41700000000000004</v>
          </cell>
          <cell r="Z782">
            <v>378</v>
          </cell>
          <cell r="AA782">
            <v>156</v>
          </cell>
          <cell r="AB782">
            <v>111</v>
          </cell>
          <cell r="AC782">
            <v>4</v>
          </cell>
          <cell r="AD782">
            <v>600000220</v>
          </cell>
          <cell r="AE782">
            <v>0.105</v>
          </cell>
          <cell r="AF782">
            <v>1.6</v>
          </cell>
        </row>
        <row r="783">
          <cell r="A783">
            <v>1003171706433</v>
          </cell>
          <cell r="B783" t="str">
            <v>ФАРШ СВИНОЙ мгс 0.4кг 4шт.охл_Х5/СТМ_12с</v>
          </cell>
          <cell r="C783" t="str">
            <v>ШТ</v>
          </cell>
          <cell r="D783" t="str">
            <v>Мясо (охлажденное)</v>
          </cell>
          <cell r="E783" t="str">
            <v>Мясные п/ф Гагарин</v>
          </cell>
          <cell r="F783" t="str">
            <v>СТМ</v>
          </cell>
          <cell r="G783" t="str">
            <v>ОМПК (Г)</v>
          </cell>
          <cell r="H783" t="str">
            <v>ТУ 10.13.14-151-00425283-2018</v>
          </cell>
          <cell r="I783" t="str">
            <v>Полуфабрикат мясной рубленый охлажденный категории Б.</v>
          </cell>
          <cell r="J783" t="str">
            <v>свинина, вода, животный белок, регуляторы кислотности: ацетаты натрия, цитраты натрия; антиокислитель аскорбиновая кислота (L-), ароматизатор</v>
          </cell>
          <cell r="K783">
            <v>13</v>
          </cell>
          <cell r="L783">
            <v>20</v>
          </cell>
          <cell r="M783">
            <v>0</v>
          </cell>
          <cell r="N783" t="str">
            <v>232/961</v>
          </cell>
          <cell r="O783" t="str">
            <v>0…+4</v>
          </cell>
          <cell r="P783">
            <v>12</v>
          </cell>
          <cell r="Q783" t="str">
            <v>12 часов</v>
          </cell>
          <cell r="R783">
            <v>4607958073122</v>
          </cell>
          <cell r="S783">
            <v>14607958073129</v>
          </cell>
          <cell r="T783">
            <v>190</v>
          </cell>
          <cell r="U783">
            <v>144</v>
          </cell>
          <cell r="V783">
            <v>50</v>
          </cell>
          <cell r="W783">
            <v>0.4</v>
          </cell>
          <cell r="X783">
            <v>1.7000000000000001E-2</v>
          </cell>
          <cell r="Y783">
            <v>0.41700000000000004</v>
          </cell>
          <cell r="Z783">
            <v>378</v>
          </cell>
          <cell r="AA783">
            <v>156</v>
          </cell>
          <cell r="AB783">
            <v>111</v>
          </cell>
          <cell r="AC783">
            <v>4</v>
          </cell>
          <cell r="AD783">
            <v>600000220</v>
          </cell>
          <cell r="AE783">
            <v>0.105</v>
          </cell>
          <cell r="AF783">
            <v>1.6</v>
          </cell>
        </row>
        <row r="784">
          <cell r="A784">
            <v>1003173124877</v>
          </cell>
          <cell r="B784" t="str">
            <v>ФАРШ ФЕРМЕРСКИЙ мгс 0.4кг 4шт.охл.</v>
          </cell>
          <cell r="C784" t="str">
            <v>ШТ</v>
          </cell>
          <cell r="D784" t="str">
            <v>Мясо (охлажденное)</v>
          </cell>
          <cell r="E784" t="str">
            <v>Мясные п/ф Гагарин</v>
          </cell>
          <cell r="F784" t="str">
            <v>Останкино</v>
          </cell>
          <cell r="G784" t="str">
            <v>ОМПК (Г)</v>
          </cell>
          <cell r="H784" t="str">
            <v>ТУ 10.13.14-151-00425283-2018</v>
          </cell>
          <cell r="I784" t="str">
            <v>Полуфабрикат мясной рубленый охлажденный категории Б.</v>
          </cell>
          <cell r="J784" t="str">
            <v>свинина, животный белок свиной, вода, комплексные пищевые добавки (регуляторы кислотности: ацетаты натрия, цитраты натрия; стабилизатор альгинат натрия, ароматизатор, антиокислитель аскорбиновая кислота, L-, экстракт свеклы)</v>
          </cell>
          <cell r="K784">
            <v>13</v>
          </cell>
          <cell r="L784">
            <v>20</v>
          </cell>
          <cell r="M784">
            <v>0</v>
          </cell>
          <cell r="N784" t="str">
            <v>228/944</v>
          </cell>
          <cell r="O784" t="str">
            <v>0…+4</v>
          </cell>
          <cell r="P784">
            <v>14</v>
          </cell>
          <cell r="Q784" t="str">
            <v>12 часов</v>
          </cell>
          <cell r="R784">
            <v>4607088544493</v>
          </cell>
          <cell r="S784">
            <v>14607088544490</v>
          </cell>
          <cell r="T784">
            <v>190</v>
          </cell>
          <cell r="U784">
            <v>144</v>
          </cell>
          <cell r="V784">
            <v>50</v>
          </cell>
          <cell r="W784">
            <v>0.4</v>
          </cell>
          <cell r="X784">
            <v>1.7000000000000001E-2</v>
          </cell>
          <cell r="Y784">
            <v>0.41700000000000004</v>
          </cell>
          <cell r="Z784">
            <v>378</v>
          </cell>
          <cell r="AA784">
            <v>156</v>
          </cell>
          <cell r="AB784">
            <v>111</v>
          </cell>
          <cell r="AC784">
            <v>4</v>
          </cell>
          <cell r="AD784">
            <v>600000220</v>
          </cell>
          <cell r="AE784">
            <v>0.105</v>
          </cell>
          <cell r="AF784">
            <v>1.6</v>
          </cell>
        </row>
        <row r="785">
          <cell r="A785">
            <v>1003173126389</v>
          </cell>
          <cell r="B785" t="str">
            <v>ФАРШ СМОЛЕНСКИЙ мгс 0.4кг 4шт.охл.</v>
          </cell>
          <cell r="C785" t="str">
            <v>ШТ</v>
          </cell>
          <cell r="D785" t="str">
            <v>Мясо (охлажденное)</v>
          </cell>
          <cell r="E785" t="str">
            <v>Мясные п/ф Гагарин</v>
          </cell>
          <cell r="F785" t="str">
            <v>Останкино</v>
          </cell>
          <cell r="G785" t="str">
            <v>ОМПК (Г)</v>
          </cell>
          <cell r="H785" t="str">
            <v>ТУ 10.13.14-151-00425283-2018</v>
          </cell>
          <cell r="I785" t="str">
            <v>Полуфабрикат мясной рубленый охлажденный категории Б.</v>
          </cell>
          <cell r="J785" t="str">
            <v>свинина, животный белок свиной, вода, комплексные пищевые добавки (регуляторы кислотности: ацетаты натрия, цитраты натрия; стабилизатор альгинат натрия, ароматизатор, антиокислитель аскорбиновая кислота, L-, экстракт свеклы)</v>
          </cell>
          <cell r="K785">
            <v>13</v>
          </cell>
          <cell r="L785">
            <v>20</v>
          </cell>
          <cell r="M785">
            <v>0</v>
          </cell>
          <cell r="N785" t="str">
            <v>228/944</v>
          </cell>
          <cell r="O785" t="str">
            <v>0…+4</v>
          </cell>
          <cell r="P785">
            <v>14</v>
          </cell>
          <cell r="Q785" t="str">
            <v>12 часов</v>
          </cell>
          <cell r="R785">
            <v>4607958074679</v>
          </cell>
          <cell r="S785">
            <v>14607958074676</v>
          </cell>
          <cell r="T785">
            <v>190</v>
          </cell>
          <cell r="U785">
            <v>144</v>
          </cell>
          <cell r="V785">
            <v>50</v>
          </cell>
          <cell r="W785">
            <v>0.4</v>
          </cell>
          <cell r="X785">
            <v>1.7000000000000001E-2</v>
          </cell>
          <cell r="Y785">
            <v>0.41700000000000004</v>
          </cell>
          <cell r="Z785">
            <v>378</v>
          </cell>
          <cell r="AA785">
            <v>156</v>
          </cell>
          <cell r="AB785">
            <v>111</v>
          </cell>
          <cell r="AC785">
            <v>4</v>
          </cell>
          <cell r="AD785">
            <v>600000220</v>
          </cell>
          <cell r="AE785">
            <v>0.105</v>
          </cell>
          <cell r="AF785">
            <v>1.6</v>
          </cell>
        </row>
        <row r="786">
          <cell r="A786">
            <v>1003173275032</v>
          </cell>
          <cell r="B786" t="str">
            <v>ЧЕВАПЧИЧИ БАЛКАНСКИЕ мгс 0.3кг охл_О/СТМ</v>
          </cell>
          <cell r="C786" t="str">
            <v>ШТ</v>
          </cell>
          <cell r="D786" t="str">
            <v>Мясо (охлажденное)</v>
          </cell>
          <cell r="E786" t="str">
            <v>Мясные п/ф Гагарин</v>
          </cell>
          <cell r="F786" t="str">
            <v>СТМ</v>
          </cell>
          <cell r="G786" t="str">
            <v>ОМПК (Г)</v>
          </cell>
          <cell r="H786" t="str">
            <v>ТУ 10.13.14-151-00425283-2018</v>
          </cell>
          <cell r="I786" t="str">
            <v>Полуфабрикат мясной рубленый формованный охлажденный категории Б.</v>
          </cell>
          <cell r="J786" t="str">
            <v>свинина, животный белок, комплексные пищевые добавки (пряности, сахар, регуляторы кислотности: ацетаты натрия, цитраты натрия; усилитель вкуса и аромата Е621, сок красной свеклы, антиокислители: аскорбиновая кислота, лимонная кислота); лук сухой, соль</v>
          </cell>
          <cell r="K786">
            <v>14</v>
          </cell>
          <cell r="L786">
            <v>17</v>
          </cell>
          <cell r="M786">
            <v>0</v>
          </cell>
          <cell r="N786" t="str">
            <v>209/867</v>
          </cell>
          <cell r="O786" t="str">
            <v>0…+4</v>
          </cell>
          <cell r="P786">
            <v>12</v>
          </cell>
          <cell r="Q786" t="str">
            <v>24 часа</v>
          </cell>
          <cell r="R786">
            <v>4607958070794</v>
          </cell>
          <cell r="S786">
            <v>14607958070791</v>
          </cell>
          <cell r="T786">
            <v>190</v>
          </cell>
          <cell r="U786">
            <v>144</v>
          </cell>
          <cell r="V786">
            <v>50</v>
          </cell>
          <cell r="W786">
            <v>0.3</v>
          </cell>
          <cell r="X786">
            <v>1.7000000000000001E-2</v>
          </cell>
          <cell r="Y786">
            <v>0.317</v>
          </cell>
          <cell r="Z786">
            <v>378</v>
          </cell>
          <cell r="AA786">
            <v>156</v>
          </cell>
          <cell r="AB786">
            <v>111</v>
          </cell>
          <cell r="AC786">
            <v>4</v>
          </cell>
          <cell r="AD786">
            <v>600000220</v>
          </cell>
          <cell r="AE786">
            <v>0.105</v>
          </cell>
          <cell r="AF786">
            <v>1.2</v>
          </cell>
        </row>
        <row r="787">
          <cell r="A787">
            <v>1003173284780</v>
          </cell>
          <cell r="B787" t="str">
            <v>ЧЕВАПЧИЧИ СЕРБСКИЕ мгс 0.3кг 4шт.охл.</v>
          </cell>
          <cell r="C787" t="str">
            <v>ШТ</v>
          </cell>
          <cell r="D787" t="str">
            <v>Мясо (охлажденное)</v>
          </cell>
          <cell r="E787" t="str">
            <v>Мясные п/ф Гагарин</v>
          </cell>
          <cell r="F787" t="str">
            <v>Останкино</v>
          </cell>
          <cell r="G787" t="str">
            <v>ОМПК (Г)</v>
          </cell>
          <cell r="H787" t="str">
            <v>ТУ 10.13.14-151-00425283-2018</v>
          </cell>
          <cell r="I787" t="str">
            <v>Полуфабрикат мясной рубленый формованный охлажденный категории Б.</v>
          </cell>
          <cell r="J787" t="str">
            <v>свинина, говядина, животный белок, комплексные пищевые добавки (пряности и экстракты пряностей (в т.ч. сельдерей), усилитель вкуса и аромата Е621, ароматизаторы, сироп глюкозный, масло растительное, регуляторы кислотности: ацетаты натрия, цитраты натрия; сок красной свеклы, антиокислители: аскорбиновая и лимонная кислоты); лук сухой, соль</v>
          </cell>
          <cell r="K787">
            <v>12</v>
          </cell>
          <cell r="L787">
            <v>23</v>
          </cell>
          <cell r="M787">
            <v>0</v>
          </cell>
          <cell r="N787" t="str">
            <v>255/1055</v>
          </cell>
          <cell r="O787" t="str">
            <v>0…+4</v>
          </cell>
          <cell r="P787">
            <v>12</v>
          </cell>
          <cell r="Q787" t="str">
            <v>24 часа</v>
          </cell>
          <cell r="R787">
            <v>4607958070350</v>
          </cell>
          <cell r="S787">
            <v>14607958070357</v>
          </cell>
          <cell r="T787">
            <v>190</v>
          </cell>
          <cell r="U787">
            <v>144</v>
          </cell>
          <cell r="V787">
            <v>50</v>
          </cell>
          <cell r="W787">
            <v>0.3</v>
          </cell>
          <cell r="X787">
            <v>1.7000000000000001E-2</v>
          </cell>
          <cell r="Y787">
            <v>0.317</v>
          </cell>
          <cell r="Z787">
            <v>378</v>
          </cell>
          <cell r="AA787">
            <v>156</v>
          </cell>
          <cell r="AB787">
            <v>111</v>
          </cell>
          <cell r="AC787">
            <v>4</v>
          </cell>
          <cell r="AD787">
            <v>600000220</v>
          </cell>
          <cell r="AE787">
            <v>0.105</v>
          </cell>
          <cell r="AF787">
            <v>1.2</v>
          </cell>
        </row>
        <row r="788">
          <cell r="A788">
            <v>1003173284906</v>
          </cell>
          <cell r="B788" t="str">
            <v>ЧЕВАПЧИЧИ СЕРБСКИЕ мгс 0.3*4 охл_Л(СТМ)</v>
          </cell>
          <cell r="C788" t="str">
            <v>ШТ</v>
          </cell>
          <cell r="D788" t="str">
            <v>Мясо (охлажденное)</v>
          </cell>
          <cell r="E788" t="str">
            <v>Мясные п/ф Гагарин</v>
          </cell>
          <cell r="F788" t="str">
            <v>СТМ</v>
          </cell>
          <cell r="G788" t="str">
            <v>ОМПК (Г)</v>
          </cell>
          <cell r="H788" t="str">
            <v>ТУ 10.13.14-151-00425283-2018</v>
          </cell>
          <cell r="I788" t="str">
            <v>Полуфабрикат мясной рубленый формованный охлажденный категории Б.</v>
          </cell>
          <cell r="J788" t="str">
            <v xml:space="preserve">свинина, говядина, животный белок, лук сухой, соль, натуральные пряности и их экстракты  (перец черный, орегано, кумин, чеснок, сельдерей, перец красный сладкий), усилитель вкуса и аромата  - глутамат натрия, сироп глюкозный, экстракт дрожжей, масло подсолнечное, регуляторы кислотности (ацетаты натрия, цитраты натрия), антиокислители (аскорбиновая кислота, лимонная кислота), сок красной свеклы, ароматизаторы </v>
          </cell>
          <cell r="K788">
            <v>12</v>
          </cell>
          <cell r="L788">
            <v>23</v>
          </cell>
          <cell r="M788">
            <v>0</v>
          </cell>
          <cell r="N788" t="str">
            <v>255/1055</v>
          </cell>
          <cell r="O788" t="str">
            <v>0…+4</v>
          </cell>
          <cell r="P788">
            <v>12</v>
          </cell>
          <cell r="Q788" t="str">
            <v>24 часа</v>
          </cell>
          <cell r="R788">
            <v>4606068287573</v>
          </cell>
          <cell r="S788">
            <v>14606068287570</v>
          </cell>
          <cell r="T788">
            <v>190</v>
          </cell>
          <cell r="U788">
            <v>144</v>
          </cell>
          <cell r="V788">
            <v>50</v>
          </cell>
          <cell r="W788">
            <v>0.3</v>
          </cell>
          <cell r="X788">
            <v>1.7000000000000001E-2</v>
          </cell>
          <cell r="Y788">
            <v>0.317</v>
          </cell>
          <cell r="Z788">
            <v>378</v>
          </cell>
          <cell r="AA788">
            <v>156</v>
          </cell>
          <cell r="AB788">
            <v>111</v>
          </cell>
          <cell r="AC788">
            <v>4</v>
          </cell>
          <cell r="AD788">
            <v>600000220</v>
          </cell>
          <cell r="AE788">
            <v>0.105</v>
          </cell>
          <cell r="AF788">
            <v>1.2</v>
          </cell>
        </row>
        <row r="789">
          <cell r="A789">
            <v>1003174295588</v>
          </cell>
          <cell r="B789" t="str">
            <v>ЧЕВАПИ ЧЕРНОГОРСКИЕ мгс 0.3кг 4шт.охл.</v>
          </cell>
          <cell r="C789" t="str">
            <v>ШТ</v>
          </cell>
          <cell r="D789" t="str">
            <v>Мясо (охлажденное)</v>
          </cell>
          <cell r="E789" t="str">
            <v>Мясные п/ф Гагарин</v>
          </cell>
          <cell r="F789" t="str">
            <v>Останкино</v>
          </cell>
          <cell r="G789" t="str">
            <v>ОМПК (Г)</v>
          </cell>
          <cell r="H789" t="str">
            <v>ТУ 10.13.14-151-00425283-2018</v>
          </cell>
          <cell r="I789" t="str">
            <v>Полуфабрикат мясной рубленый формованный охлажденный категории Б.</v>
          </cell>
          <cell r="J789" t="str">
            <v>свинина, говядина, животный белок, комплексные пищевые добавки (пряности и экстракты пряностей (в т.ч. сельдерей), усилитель вкуса и аромата Е621, ароматизаторы, сироп глюкозный, масло растительное, регуляторы кислотности: ацетаты натрия, цитраты натрия; сок красной свеклы, антиокислители: аскорбиновая и лимонная кислоты); лук сухой, соль</v>
          </cell>
          <cell r="K789">
            <v>12</v>
          </cell>
          <cell r="L789">
            <v>23</v>
          </cell>
          <cell r="M789">
            <v>0</v>
          </cell>
          <cell r="N789" t="str">
            <v>255/1055</v>
          </cell>
          <cell r="O789" t="str">
            <v>0…+4</v>
          </cell>
          <cell r="P789">
            <v>12</v>
          </cell>
          <cell r="Q789" t="str">
            <v>24 часа</v>
          </cell>
          <cell r="R789">
            <v>4607958072750</v>
          </cell>
          <cell r="S789">
            <v>14607958072757</v>
          </cell>
          <cell r="T789">
            <v>190</v>
          </cell>
          <cell r="U789">
            <v>144</v>
          </cell>
          <cell r="V789">
            <v>50</v>
          </cell>
          <cell r="W789">
            <v>0.3</v>
          </cell>
          <cell r="X789">
            <v>1.7000000000000001E-2</v>
          </cell>
          <cell r="Y789">
            <v>0.317</v>
          </cell>
          <cell r="Z789">
            <v>378</v>
          </cell>
          <cell r="AA789">
            <v>156</v>
          </cell>
          <cell r="AB789">
            <v>111</v>
          </cell>
          <cell r="AC789">
            <v>4</v>
          </cell>
          <cell r="AD789">
            <v>600000220</v>
          </cell>
          <cell r="AE789">
            <v>0.105</v>
          </cell>
          <cell r="AF789">
            <v>1.2</v>
          </cell>
        </row>
        <row r="790">
          <cell r="A790">
            <v>1003171495381</v>
          </cell>
          <cell r="B790" t="str">
            <v>КУПАТЫ МОСКОВСКИЕ мгс 0.4кг 4шт.охл.</v>
          </cell>
          <cell r="C790" t="str">
            <v>ШТ</v>
          </cell>
          <cell r="D790" t="str">
            <v>Мясо (охлажденное)</v>
          </cell>
          <cell r="E790" t="str">
            <v>Мясные п/ф Гагарин</v>
          </cell>
          <cell r="F790" t="str">
            <v>Останкино</v>
          </cell>
          <cell r="G790" t="str">
            <v>ОМПК (Г)</v>
          </cell>
          <cell r="H790" t="str">
            <v>ТУ 10.13.14-152-00425283-2018</v>
          </cell>
          <cell r="I790" t="str">
            <v>Полуфабрикат мясной рубленый охлажденный категории Б.</v>
          </cell>
          <cell r="J790" t="str">
            <v>свинина, животный белок, соль, комплексная пищевая добавка (пряности, сахар, горчица, усилитель вкуса и аромата Е621, ароматизаторы)</v>
          </cell>
          <cell r="K790">
            <v>15</v>
          </cell>
          <cell r="L790">
            <v>18</v>
          </cell>
          <cell r="M790">
            <v>0</v>
          </cell>
          <cell r="N790" t="str">
            <v>222/921</v>
          </cell>
          <cell r="O790" t="str">
            <v>0…+4</v>
          </cell>
          <cell r="P790">
            <v>12</v>
          </cell>
          <cell r="Q790" t="str">
            <v>12 часов</v>
          </cell>
          <cell r="R790">
            <v>4607088542024</v>
          </cell>
          <cell r="S790">
            <v>14607088542021</v>
          </cell>
          <cell r="T790">
            <v>190</v>
          </cell>
          <cell r="U790">
            <v>144</v>
          </cell>
          <cell r="V790">
            <v>50</v>
          </cell>
          <cell r="W790">
            <v>0.4</v>
          </cell>
          <cell r="X790">
            <v>1.7999999999999999E-2</v>
          </cell>
          <cell r="Y790">
            <v>0.41800000000000004</v>
          </cell>
          <cell r="Z790">
            <v>378</v>
          </cell>
          <cell r="AA790">
            <v>156</v>
          </cell>
          <cell r="AB790">
            <v>111</v>
          </cell>
          <cell r="AC790">
            <v>4</v>
          </cell>
          <cell r="AD790">
            <v>600000220</v>
          </cell>
          <cell r="AE790">
            <v>0.105</v>
          </cell>
          <cell r="AF790">
            <v>1.6</v>
          </cell>
        </row>
        <row r="791">
          <cell r="A791">
            <v>1003174105584</v>
          </cell>
          <cell r="B791" t="str">
            <v>КУП.МЯСНЫЕ  Д/ЖАР.И ГРИЛЯ мгс 1/320 охл.</v>
          </cell>
          <cell r="C791" t="str">
            <v>ШТ</v>
          </cell>
          <cell r="D791" t="str">
            <v>Мясо (охлажденное)</v>
          </cell>
          <cell r="E791" t="str">
            <v>Мясные п/ф Гагарин</v>
          </cell>
          <cell r="F791" t="str">
            <v>Останкино</v>
          </cell>
          <cell r="G791" t="str">
            <v>ОМПК (Г)</v>
          </cell>
          <cell r="H791" t="str">
            <v>ТУ 10.13.14-152-00425283-2018</v>
          </cell>
          <cell r="I791" t="str">
            <v>Полуфабрикат мясной рубленый охлажденный категории Б.</v>
          </cell>
          <cell r="J791" t="str">
            <v>свинина, животный белок, соль, комплексная пищевая добавка (пряности, сахар, горчица, усилитель вкуса и аромата Е621, ароматизаторы)</v>
          </cell>
          <cell r="K791">
            <v>15</v>
          </cell>
          <cell r="L791">
            <v>18</v>
          </cell>
          <cell r="M791">
            <v>0</v>
          </cell>
          <cell r="N791" t="str">
            <v>222/921</v>
          </cell>
          <cell r="O791" t="str">
            <v>0…+4</v>
          </cell>
          <cell r="P791">
            <v>12</v>
          </cell>
          <cell r="Q791" t="str">
            <v>12 часов</v>
          </cell>
          <cell r="R791">
            <v>4607958072699</v>
          </cell>
          <cell r="S791">
            <v>14607958072696</v>
          </cell>
          <cell r="T791">
            <v>190</v>
          </cell>
          <cell r="U791">
            <v>144</v>
          </cell>
          <cell r="V791">
            <v>50</v>
          </cell>
          <cell r="W791">
            <v>0.32</v>
          </cell>
          <cell r="X791">
            <v>2.1000000000000001E-2</v>
          </cell>
          <cell r="Y791">
            <v>0.34100000000000003</v>
          </cell>
          <cell r="Z791">
            <v>378</v>
          </cell>
          <cell r="AA791">
            <v>156</v>
          </cell>
          <cell r="AB791">
            <v>111</v>
          </cell>
          <cell r="AC791">
            <v>4</v>
          </cell>
          <cell r="AD791">
            <v>600000220</v>
          </cell>
          <cell r="AE791">
            <v>0.105</v>
          </cell>
          <cell r="AF791">
            <v>1.28</v>
          </cell>
        </row>
        <row r="792">
          <cell r="A792">
            <v>1003172905952</v>
          </cell>
          <cell r="B792" t="str">
            <v>КУПАТЫ СОЧНЫЕ мгс 0.4кг 4шт.охл.</v>
          </cell>
          <cell r="C792" t="str">
            <v>ШТ</v>
          </cell>
          <cell r="D792" t="str">
            <v>Мясо (охлажденное)</v>
          </cell>
          <cell r="E792" t="str">
            <v>Мясные п/ф Гагарин</v>
          </cell>
          <cell r="F792" t="str">
            <v>Останкино</v>
          </cell>
          <cell r="G792" t="str">
            <v>ОМПК (Г)</v>
          </cell>
          <cell r="H792" t="str">
            <v>ТУ 10.13.14-152-00425283-2018</v>
          </cell>
          <cell r="I792" t="str">
            <v>Полуфабрикат мясной рубленый охлажденный категории В.</v>
          </cell>
          <cell r="J792" t="str">
            <v>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v>
          </cell>
          <cell r="K792">
            <v>10</v>
          </cell>
          <cell r="L792">
            <v>30</v>
          </cell>
          <cell r="M792">
            <v>0</v>
          </cell>
          <cell r="N792" t="str">
            <v>310/1280</v>
          </cell>
          <cell r="O792" t="str">
            <v>0…+4</v>
          </cell>
          <cell r="P792">
            <v>12</v>
          </cell>
          <cell r="Q792" t="str">
            <v>12 часов</v>
          </cell>
          <cell r="R792">
            <v>4607958073832</v>
          </cell>
          <cell r="S792">
            <v>14607958073839</v>
          </cell>
          <cell r="T792">
            <v>190</v>
          </cell>
          <cell r="U792">
            <v>144</v>
          </cell>
          <cell r="V792">
            <v>50</v>
          </cell>
          <cell r="W792">
            <v>0.4</v>
          </cell>
          <cell r="X792">
            <v>1.7999999999999999E-2</v>
          </cell>
          <cell r="Y792">
            <v>0.41800000000000004</v>
          </cell>
          <cell r="Z792">
            <v>378</v>
          </cell>
          <cell r="AA792">
            <v>156</v>
          </cell>
          <cell r="AB792">
            <v>111</v>
          </cell>
          <cell r="AC792">
            <v>4</v>
          </cell>
          <cell r="AD792">
            <v>600000220</v>
          </cell>
          <cell r="AE792">
            <v>0.105</v>
          </cell>
          <cell r="AF792">
            <v>1.6</v>
          </cell>
        </row>
        <row r="793">
          <cell r="A793">
            <v>1003173604964</v>
          </cell>
          <cell r="B793" t="str">
            <v>КУПАТЫ С ЧЕСНОЧКОМ мгс 0.330кг 4шт.охл.</v>
          </cell>
          <cell r="C793" t="str">
            <v>ШТ</v>
          </cell>
          <cell r="D793" t="str">
            <v>Мясо (охлажденное)</v>
          </cell>
          <cell r="E793" t="str">
            <v>Мясные п/ф Гагарин</v>
          </cell>
          <cell r="F793" t="str">
            <v>Останкино</v>
          </cell>
          <cell r="G793" t="str">
            <v>ОМПК (Г)</v>
          </cell>
          <cell r="H793" t="str">
            <v>ТУ 10.13.14-152-00425283-2018</v>
          </cell>
          <cell r="I793" t="str">
            <v>Полуфабрикат мясной рубленый охлажденный категории В.</v>
          </cell>
          <cell r="J793" t="str">
            <v>грудинка свиная, животный белок свиной, соль, комплексные пищевые добавки (сахар, усилитель вкуса и аромата Е621, экстракты пряностей, растительное масло), чеснок</v>
          </cell>
          <cell r="K793">
            <v>11</v>
          </cell>
          <cell r="L793">
            <v>32</v>
          </cell>
          <cell r="M793">
            <v>0</v>
          </cell>
          <cell r="N793" t="str">
            <v>332/1371</v>
          </cell>
          <cell r="O793" t="str">
            <v>0…+4</v>
          </cell>
          <cell r="P793">
            <v>12</v>
          </cell>
          <cell r="Q793" t="str">
            <v>12 часов</v>
          </cell>
          <cell r="R793">
            <v>4607958070985</v>
          </cell>
          <cell r="S793">
            <v>14607958070982</v>
          </cell>
          <cell r="T793">
            <v>190</v>
          </cell>
          <cell r="U793">
            <v>144</v>
          </cell>
          <cell r="V793">
            <v>50</v>
          </cell>
          <cell r="W793">
            <v>0.33</v>
          </cell>
          <cell r="X793">
            <v>1.7999999999999999E-2</v>
          </cell>
          <cell r="Y793">
            <v>0.34800000000000003</v>
          </cell>
          <cell r="Z793">
            <v>378</v>
          </cell>
          <cell r="AA793">
            <v>156</v>
          </cell>
          <cell r="AB793">
            <v>111</v>
          </cell>
          <cell r="AC793">
            <v>4</v>
          </cell>
          <cell r="AD793">
            <v>600000220</v>
          </cell>
          <cell r="AE793">
            <v>0.105</v>
          </cell>
          <cell r="AF793">
            <v>1.32</v>
          </cell>
        </row>
        <row r="794">
          <cell r="A794">
            <v>1003173606390</v>
          </cell>
          <cell r="B794" t="str">
            <v>КУПАТЫ С ЧЕСНОЧКОМ мгс 0.330кг 4шт.охл.</v>
          </cell>
          <cell r="C794" t="str">
            <v>ШТ</v>
          </cell>
          <cell r="D794" t="str">
            <v>Мясо (охлажденное)</v>
          </cell>
          <cell r="E794" t="str">
            <v>Мясные п/ф Гагарин</v>
          </cell>
          <cell r="F794" t="str">
            <v>Останкино</v>
          </cell>
          <cell r="G794" t="str">
            <v>ОМПК (Г)</v>
          </cell>
          <cell r="H794" t="str">
            <v>ТУ 10.13.14-152-00425283-2018</v>
          </cell>
          <cell r="I794" t="str">
            <v>Полуфабрикат мясной рубленый охлажденный категории В.</v>
          </cell>
          <cell r="J794" t="str">
            <v>грудинка свиная, животный белок свиной, соль, комплексные пищевые добавки (сахар, усилитель вкуса и аромата Е621, экстракты пряностей, растительное масло), чеснок</v>
          </cell>
          <cell r="K794">
            <v>11</v>
          </cell>
          <cell r="L794">
            <v>32</v>
          </cell>
          <cell r="M794">
            <v>0</v>
          </cell>
          <cell r="N794" t="str">
            <v>332/1371</v>
          </cell>
          <cell r="O794" t="str">
            <v>0…+4</v>
          </cell>
          <cell r="P794">
            <v>12</v>
          </cell>
          <cell r="Q794" t="str">
            <v>12 часов</v>
          </cell>
          <cell r="R794">
            <v>4607958070985</v>
          </cell>
          <cell r="S794">
            <v>14607958070982</v>
          </cell>
          <cell r="T794">
            <v>190</v>
          </cell>
          <cell r="U794">
            <v>144</v>
          </cell>
          <cell r="V794">
            <v>50</v>
          </cell>
          <cell r="W794">
            <v>0.33</v>
          </cell>
          <cell r="X794">
            <v>1.7999999999999999E-2</v>
          </cell>
          <cell r="Y794">
            <v>0.34800000000000003</v>
          </cell>
          <cell r="Z794">
            <v>378</v>
          </cell>
          <cell r="AA794">
            <v>156</v>
          </cell>
          <cell r="AB794">
            <v>111</v>
          </cell>
          <cell r="AC794">
            <v>4</v>
          </cell>
          <cell r="AD794">
            <v>600000220</v>
          </cell>
          <cell r="AE794">
            <v>0.105</v>
          </cell>
          <cell r="AF794">
            <v>1.32</v>
          </cell>
        </row>
        <row r="795">
          <cell r="A795">
            <v>1003174025305</v>
          </cell>
          <cell r="B795" t="str">
            <v>КУПАТЫ ФИРМЕННЫЕ мгс 0.4*4 охл_Х5/СТМ</v>
          </cell>
          <cell r="C795" t="str">
            <v>ШТ</v>
          </cell>
          <cell r="D795" t="str">
            <v>Мясо (охлажденное)</v>
          </cell>
          <cell r="E795" t="str">
            <v>Мясные п/ф Гагарин</v>
          </cell>
          <cell r="F795" t="str">
            <v>СТМ</v>
          </cell>
          <cell r="G795" t="str">
            <v>ОМПК (Г)</v>
          </cell>
          <cell r="H795" t="str">
            <v>ТУ 10.13.14-152-00425283-2018</v>
          </cell>
          <cell r="I795" t="str">
            <v>Полуфабрикат мясной рубленый охлажденный категории Б.</v>
          </cell>
          <cell r="J795" t="str">
            <v>свинина, вода, животный белок, соль, пряности, сахар, горчица, усилитель вкуса и аромата Е621, ароматизаторы</v>
          </cell>
          <cell r="K795">
            <v>15</v>
          </cell>
          <cell r="L795">
            <v>18</v>
          </cell>
          <cell r="M795">
            <v>0</v>
          </cell>
          <cell r="N795" t="str">
            <v>222/921</v>
          </cell>
          <cell r="O795" t="str">
            <v>0…+4</v>
          </cell>
          <cell r="P795">
            <v>11</v>
          </cell>
          <cell r="Q795" t="str">
            <v>12 часов</v>
          </cell>
          <cell r="R795">
            <v>4607958071869</v>
          </cell>
          <cell r="S795">
            <v>14607958071866</v>
          </cell>
          <cell r="T795">
            <v>190</v>
          </cell>
          <cell r="U795">
            <v>144</v>
          </cell>
          <cell r="V795">
            <v>50</v>
          </cell>
          <cell r="W795">
            <v>0.4</v>
          </cell>
          <cell r="X795">
            <v>1.7000000000000001E-2</v>
          </cell>
          <cell r="Y795">
            <v>0.41700000000000004</v>
          </cell>
          <cell r="Z795">
            <v>378</v>
          </cell>
          <cell r="AA795">
            <v>156</v>
          </cell>
          <cell r="AB795">
            <v>111</v>
          </cell>
          <cell r="AC795">
            <v>4</v>
          </cell>
          <cell r="AD795">
            <v>600000220</v>
          </cell>
          <cell r="AE795">
            <v>0.105</v>
          </cell>
          <cell r="AF795">
            <v>1.6</v>
          </cell>
        </row>
        <row r="796">
          <cell r="A796">
            <v>1003173165030</v>
          </cell>
          <cell r="B796" t="str">
            <v>МЯСНОЙ МИКС с говяд.колб.мгс 0.4кг охл_О</v>
          </cell>
          <cell r="C796" t="str">
            <v>ШТ</v>
          </cell>
          <cell r="D796" t="str">
            <v>Мясо (охлажденное)</v>
          </cell>
          <cell r="E796" t="str">
            <v>Мясные п/ф Гагарин</v>
          </cell>
          <cell r="F796" t="str">
            <v>СТМ</v>
          </cell>
          <cell r="G796" t="str">
            <v>ОМПК (Г)</v>
          </cell>
          <cell r="H796" t="str">
            <v>ТУ 10.13.14-152-00425283-2018</v>
          </cell>
          <cell r="I796" t="str">
            <v>Полуфабрикат мясной рубленый охлажденный категории В.</v>
          </cell>
          <cell r="J796" t="str">
            <v>свинина, говядина, животный белок, соль, комплексная пищевая добавка (сахар, пряности и экстракты пряностей, антиокислитель аскорбиновая кислота)</v>
          </cell>
          <cell r="K796">
            <v>15</v>
          </cell>
          <cell r="L796">
            <v>21</v>
          </cell>
          <cell r="M796">
            <v>0</v>
          </cell>
          <cell r="N796" t="str">
            <v>249/1032</v>
          </cell>
          <cell r="O796" t="str">
            <v>0…+4</v>
          </cell>
          <cell r="P796">
            <v>12</v>
          </cell>
          <cell r="Q796" t="str">
            <v>12 часов</v>
          </cell>
          <cell r="R796">
            <v>4607958070787</v>
          </cell>
          <cell r="S796">
            <v>14607958070784</v>
          </cell>
          <cell r="T796">
            <v>190</v>
          </cell>
          <cell r="U796">
            <v>144</v>
          </cell>
          <cell r="V796">
            <v>50</v>
          </cell>
          <cell r="W796">
            <v>0.4</v>
          </cell>
          <cell r="X796">
            <v>1.7999999999999999E-2</v>
          </cell>
          <cell r="Y796">
            <v>0.41800000000000004</v>
          </cell>
          <cell r="Z796">
            <v>378</v>
          </cell>
          <cell r="AA796">
            <v>156</v>
          </cell>
          <cell r="AB796">
            <v>111</v>
          </cell>
          <cell r="AC796">
            <v>4</v>
          </cell>
          <cell r="AD796">
            <v>600000220</v>
          </cell>
          <cell r="AE796">
            <v>0.105</v>
          </cell>
          <cell r="AF796">
            <v>1.6</v>
          </cell>
        </row>
        <row r="797">
          <cell r="A797">
            <v>1003174325583</v>
          </cell>
          <cell r="B797" t="str">
            <v xml:space="preserve">КОЛБАСКИ ТОНКИЕ ЧЕШСКИЕ мгс 0.3кг охл. </v>
          </cell>
          <cell r="C797" t="str">
            <v>ШТ</v>
          </cell>
          <cell r="D797" t="str">
            <v>Мясо (охлажденное)</v>
          </cell>
          <cell r="E797" t="str">
            <v>Мясные п/ф Гагарин</v>
          </cell>
          <cell r="F797" t="str">
            <v>Останкино</v>
          </cell>
          <cell r="G797" t="str">
            <v>ОМПК (Г)</v>
          </cell>
          <cell r="H797" t="str">
            <v>ТУ 10.13.14-156-00425283-2021</v>
          </cell>
          <cell r="I797" t="str">
            <v>Полуфабрикат мясной рубленый охлажденный категории Б.</v>
          </cell>
          <cell r="J797" t="str">
            <v>свинина, животный белок, соль, комплексная пищевая добавка (пряности, сахар, горчица, усилитель вкуса и аромата Е621, ароматизаторы)</v>
          </cell>
          <cell r="K797">
            <v>15</v>
          </cell>
          <cell r="L797">
            <v>18</v>
          </cell>
          <cell r="M797">
            <v>0</v>
          </cell>
          <cell r="N797" t="str">
            <v>222/921</v>
          </cell>
          <cell r="O797" t="str">
            <v>0…+4</v>
          </cell>
          <cell r="P797">
            <v>12</v>
          </cell>
          <cell r="Q797" t="str">
            <v>12 часов</v>
          </cell>
          <cell r="R797">
            <v>4607958072804</v>
          </cell>
          <cell r="S797">
            <v>14607958072801</v>
          </cell>
          <cell r="T797">
            <v>190</v>
          </cell>
          <cell r="U797">
            <v>144</v>
          </cell>
          <cell r="V797">
            <v>50</v>
          </cell>
          <cell r="W797">
            <v>0.3</v>
          </cell>
          <cell r="X797">
            <v>1.7999999999999999E-2</v>
          </cell>
          <cell r="Y797">
            <v>0.318</v>
          </cell>
          <cell r="Z797">
            <v>378</v>
          </cell>
          <cell r="AA797">
            <v>156</v>
          </cell>
          <cell r="AB797">
            <v>111</v>
          </cell>
          <cell r="AC797">
            <v>4</v>
          </cell>
          <cell r="AD797">
            <v>600000220</v>
          </cell>
          <cell r="AE797">
            <v>0.105</v>
          </cell>
          <cell r="AF797">
            <v>1.2</v>
          </cell>
        </row>
        <row r="798">
          <cell r="A798">
            <v>1003174326178</v>
          </cell>
          <cell r="B798" t="str">
            <v>КОЛБ.ТОНКИЕ ЧЕШСКИЕ мгс 0.3кг охл_О/СТМ</v>
          </cell>
          <cell r="C798" t="str">
            <v>ШТ</v>
          </cell>
          <cell r="D798" t="str">
            <v>Мясо (охлажденное)</v>
          </cell>
          <cell r="E798" t="str">
            <v>Мясные п/ф Гагарин</v>
          </cell>
          <cell r="F798" t="str">
            <v>СТМ</v>
          </cell>
          <cell r="G798" t="str">
            <v>ОМПК (Г)</v>
          </cell>
          <cell r="H798" t="str">
            <v>ТУ 10.13.14-156-00425283-2021</v>
          </cell>
          <cell r="I798" t="str">
            <v>Полуфабрикат мясной рубленый охлажденный категории Б.</v>
          </cell>
          <cell r="J798" t="str">
            <v>свинина, животный белок свиной, соль пищевая, комплексная пищевая добавка (пряности (перец черный, перец белый, петрушка, майоран, базилик, зира), сахар, горчица, усилитель вкуса и аромата Е621, ароматизаторы)</v>
          </cell>
          <cell r="K798">
            <v>15</v>
          </cell>
          <cell r="L798">
            <v>18</v>
          </cell>
          <cell r="M798">
            <v>0</v>
          </cell>
          <cell r="N798" t="str">
            <v>222/921</v>
          </cell>
          <cell r="O798" t="str">
            <v>0…+4</v>
          </cell>
          <cell r="P798">
            <v>12</v>
          </cell>
          <cell r="Q798" t="str">
            <v>12 часов</v>
          </cell>
          <cell r="R798">
            <v>2110002400994</v>
          </cell>
          <cell r="S798">
            <v>12110002400991</v>
          </cell>
          <cell r="T798">
            <v>190</v>
          </cell>
          <cell r="U798">
            <v>144</v>
          </cell>
          <cell r="V798">
            <v>50</v>
          </cell>
          <cell r="W798">
            <v>0.3</v>
          </cell>
          <cell r="X798">
            <v>1.7999999999999999E-2</v>
          </cell>
          <cell r="Y798">
            <v>0.318</v>
          </cell>
          <cell r="Z798">
            <v>378</v>
          </cell>
          <cell r="AA798">
            <v>156</v>
          </cell>
          <cell r="AB798">
            <v>111</v>
          </cell>
          <cell r="AC798">
            <v>4</v>
          </cell>
          <cell r="AD798">
            <v>600000220</v>
          </cell>
          <cell r="AE798">
            <v>0.105</v>
          </cell>
          <cell r="AF798">
            <v>1.2</v>
          </cell>
        </row>
        <row r="799">
          <cell r="A799">
            <v>1003174305581</v>
          </cell>
          <cell r="B799" t="str">
            <v xml:space="preserve">МИНИ-КОЛБАСКИ ПИКНИК мгс 0.3кг 4шт.охл. </v>
          </cell>
          <cell r="C799" t="str">
            <v>ШТ</v>
          </cell>
          <cell r="D799" t="str">
            <v>Мясо (охлажденное)</v>
          </cell>
          <cell r="E799" t="str">
            <v>Мясные п/ф Гагарин</v>
          </cell>
          <cell r="F799" t="str">
            <v>Останкино</v>
          </cell>
          <cell r="G799" t="str">
            <v>ОМПК (Г)</v>
          </cell>
          <cell r="H799" t="str">
            <v>ТУ 10.13.14-156-00425283-2021</v>
          </cell>
          <cell r="I799" t="str">
            <v>Полуфабрикат мясной рубленый охлажденный категории Б.</v>
          </cell>
          <cell r="J799" t="str">
            <v>свинина, животный белок, соль, комплексная пищевая добавка (пряности, сахар, горчица, усилитель вкуса и аромата Е621, ароматизаторы)</v>
          </cell>
          <cell r="K799">
            <v>15</v>
          </cell>
          <cell r="L799">
            <v>18</v>
          </cell>
          <cell r="M799">
            <v>0</v>
          </cell>
          <cell r="N799" t="str">
            <v>222/921</v>
          </cell>
          <cell r="O799" t="str">
            <v>0…+4</v>
          </cell>
          <cell r="P799">
            <v>12</v>
          </cell>
          <cell r="Q799" t="str">
            <v>12 часов</v>
          </cell>
          <cell r="R799">
            <v>4607958072767</v>
          </cell>
          <cell r="S799">
            <v>14607958072764</v>
          </cell>
          <cell r="T799">
            <v>190</v>
          </cell>
          <cell r="U799">
            <v>144</v>
          </cell>
          <cell r="V799">
            <v>50</v>
          </cell>
          <cell r="W799">
            <v>0.3</v>
          </cell>
          <cell r="X799">
            <v>1.7999999999999999E-2</v>
          </cell>
          <cell r="Y799">
            <v>0.318</v>
          </cell>
          <cell r="Z799">
            <v>378</v>
          </cell>
          <cell r="AA799">
            <v>156</v>
          </cell>
          <cell r="AB799">
            <v>111</v>
          </cell>
          <cell r="AC799">
            <v>4</v>
          </cell>
          <cell r="AD799">
            <v>600000220</v>
          </cell>
          <cell r="AE799">
            <v>0.105</v>
          </cell>
          <cell r="AF799">
            <v>1.2</v>
          </cell>
        </row>
        <row r="800">
          <cell r="A800">
            <v>1003171355439</v>
          </cell>
          <cell r="B800" t="str">
            <v>ВЫРЕЗКА СВИНАЯ кр/к в/у охл.</v>
          </cell>
          <cell r="C800" t="str">
            <v>КГ</v>
          </cell>
          <cell r="D800" t="str">
            <v>Мясо (охлажденное)</v>
          </cell>
          <cell r="E800" t="str">
            <v>Мясные п/ф Гагарин</v>
          </cell>
          <cell r="F800" t="str">
            <v>Останкино</v>
          </cell>
          <cell r="G800" t="str">
            <v>ОМПК (Г)</v>
          </cell>
          <cell r="H800" t="str">
            <v>ТУ 10.13.14-151-00425283-2018</v>
          </cell>
          <cell r="I800" t="str">
            <v>Полуфабрикат охлажденный из свинины крупнокусковой бескостный мясной категории А.</v>
          </cell>
          <cell r="J800" t="str">
            <v>свинина</v>
          </cell>
          <cell r="K800">
            <v>21</v>
          </cell>
          <cell r="L800">
            <v>5</v>
          </cell>
          <cell r="M800">
            <v>0</v>
          </cell>
          <cell r="N800" t="str">
            <v>129/542</v>
          </cell>
          <cell r="O800" t="str">
            <v>0…+4</v>
          </cell>
          <cell r="P800">
            <v>21</v>
          </cell>
          <cell r="Q800" t="str">
            <v>24 часа</v>
          </cell>
          <cell r="R800">
            <v>2978320000001</v>
          </cell>
          <cell r="S800">
            <v>12978320000008</v>
          </cell>
          <cell r="T800">
            <v>0</v>
          </cell>
          <cell r="U800">
            <v>0</v>
          </cell>
          <cell r="V800">
            <v>0</v>
          </cell>
          <cell r="W800">
            <v>1.46</v>
          </cell>
          <cell r="X800">
            <v>0.04</v>
          </cell>
          <cell r="Y800">
            <v>1.5</v>
          </cell>
          <cell r="Z800">
            <v>390</v>
          </cell>
          <cell r="AA800">
            <v>294</v>
          </cell>
          <cell r="AB800">
            <v>150</v>
          </cell>
          <cell r="AC800">
            <v>5</v>
          </cell>
          <cell r="AD800">
            <v>600000280</v>
          </cell>
          <cell r="AE800">
            <v>0.34100000000000003</v>
          </cell>
          <cell r="AF800">
            <v>7.3</v>
          </cell>
        </row>
        <row r="801">
          <cell r="A801">
            <v>1003171355350</v>
          </cell>
          <cell r="B801" t="str">
            <v>ВЫРЕЗКА СВИНАЯ кр/к в/у (1*2) охл_М</v>
          </cell>
          <cell r="C801" t="str">
            <v>КГ</v>
          </cell>
          <cell r="D801" t="str">
            <v>Мясо (охлажденное)</v>
          </cell>
          <cell r="E801" t="str">
            <v>Мясные п/ф Гагарин</v>
          </cell>
          <cell r="F801" t="str">
            <v>Останкино</v>
          </cell>
          <cell r="G801" t="str">
            <v>ОМПК (Г)</v>
          </cell>
          <cell r="H801" t="str">
            <v>ТУ 10.13.14-151-00425283-2018</v>
          </cell>
          <cell r="I801" t="str">
            <v>Полуфабрикат охлажденный из свинины крупнокусковой бескостный мясной категории А.</v>
          </cell>
          <cell r="J801" t="str">
            <v>свинина</v>
          </cell>
          <cell r="K801">
            <v>21</v>
          </cell>
          <cell r="L801">
            <v>5</v>
          </cell>
          <cell r="M801">
            <v>0</v>
          </cell>
          <cell r="N801" t="str">
            <v>129/542</v>
          </cell>
          <cell r="O801" t="str">
            <v>0…+4</v>
          </cell>
          <cell r="P801">
            <v>21</v>
          </cell>
          <cell r="Q801" t="str">
            <v>24 часа</v>
          </cell>
          <cell r="R801">
            <v>2952460000008</v>
          </cell>
          <cell r="S801">
            <v>12952460000005</v>
          </cell>
          <cell r="T801">
            <v>395</v>
          </cell>
          <cell r="U801">
            <v>195</v>
          </cell>
          <cell r="V801">
            <v>45</v>
          </cell>
          <cell r="W801">
            <v>0.98</v>
          </cell>
          <cell r="X801">
            <v>0.03</v>
          </cell>
          <cell r="Y801">
            <v>1.01</v>
          </cell>
          <cell r="Z801">
            <v>390</v>
          </cell>
          <cell r="AA801">
            <v>294</v>
          </cell>
          <cell r="AB801">
            <v>150</v>
          </cell>
          <cell r="AC801">
            <v>5</v>
          </cell>
          <cell r="AD801">
            <v>600000280</v>
          </cell>
          <cell r="AE801">
            <v>0.34100000000000003</v>
          </cell>
          <cell r="AF801">
            <v>4.9000000000000004</v>
          </cell>
        </row>
        <row r="802">
          <cell r="A802">
            <v>1003171356416</v>
          </cell>
          <cell r="B802" t="str">
            <v>ВЫРЕЗКА СВИНАЯ кр/к в/у охл_Л</v>
          </cell>
          <cell r="C802" t="str">
            <v>КГ</v>
          </cell>
          <cell r="D802" t="str">
            <v>Мясо (охлажденное)</v>
          </cell>
          <cell r="E802" t="str">
            <v>Мясные п/ф Гагарин</v>
          </cell>
          <cell r="F802" t="str">
            <v>Останкино</v>
          </cell>
          <cell r="G802" t="str">
            <v>ОМПК (Г)</v>
          </cell>
          <cell r="H802" t="str">
            <v>ТУ 10.13.14-151-00425283-2018</v>
          </cell>
          <cell r="I802" t="str">
            <v>Полуфабрикат охлажденный из свинины крупнокусковой бескостный мясной категории А.</v>
          </cell>
          <cell r="J802" t="str">
            <v>свинина</v>
          </cell>
          <cell r="K802">
            <v>21</v>
          </cell>
          <cell r="L802">
            <v>5</v>
          </cell>
          <cell r="M802">
            <v>0</v>
          </cell>
          <cell r="N802" t="str">
            <v>129/542</v>
          </cell>
          <cell r="O802" t="str">
            <v>0…+4</v>
          </cell>
          <cell r="P802">
            <v>21</v>
          </cell>
          <cell r="Q802" t="str">
            <v>24 часа</v>
          </cell>
          <cell r="R802">
            <v>2438573000000</v>
          </cell>
          <cell r="S802">
            <v>12438573000007</v>
          </cell>
          <cell r="T802">
            <v>0</v>
          </cell>
          <cell r="U802">
            <v>0</v>
          </cell>
          <cell r="V802">
            <v>0</v>
          </cell>
          <cell r="W802">
            <v>1.34</v>
          </cell>
          <cell r="X802">
            <v>0.04</v>
          </cell>
          <cell r="Y802">
            <v>1.3800000000000001</v>
          </cell>
          <cell r="Z802">
            <v>390</v>
          </cell>
          <cell r="AA802">
            <v>294</v>
          </cell>
          <cell r="AB802">
            <v>150</v>
          </cell>
          <cell r="AC802">
            <v>5</v>
          </cell>
          <cell r="AD802">
            <v>600000280</v>
          </cell>
          <cell r="AE802">
            <v>0.34100000000000003</v>
          </cell>
          <cell r="AF802">
            <v>6.7</v>
          </cell>
        </row>
        <row r="803">
          <cell r="A803">
            <v>1003171355353</v>
          </cell>
          <cell r="B803" t="str">
            <v>ВЫРЕЗКА СВИНАЯ мл/к в/у (1*15) охл_М</v>
          </cell>
          <cell r="C803" t="str">
            <v>КГ</v>
          </cell>
          <cell r="D803" t="str">
            <v>Мясо (охлажденное)</v>
          </cell>
          <cell r="E803" t="str">
            <v>Мясные п/ф Гагарин</v>
          </cell>
          <cell r="F803" t="str">
            <v>Останкино</v>
          </cell>
          <cell r="G803" t="str">
            <v>ОМПК (Г)</v>
          </cell>
          <cell r="H803" t="str">
            <v>ТУ 10.13.14-151-00425283-2018</v>
          </cell>
          <cell r="I803" t="str">
            <v>Полуфабрикат охлажденный из свинины мелкокусковой бескостный мясной категории А.</v>
          </cell>
          <cell r="J803" t="str">
            <v>свинина</v>
          </cell>
          <cell r="K803">
            <v>21</v>
          </cell>
          <cell r="L803">
            <v>5</v>
          </cell>
          <cell r="M803">
            <v>0</v>
          </cell>
          <cell r="N803" t="str">
            <v>129/542</v>
          </cell>
          <cell r="O803" t="str">
            <v>0…+4</v>
          </cell>
          <cell r="P803">
            <v>21</v>
          </cell>
          <cell r="Q803" t="str">
            <v>24 часа</v>
          </cell>
          <cell r="R803">
            <v>2995850000004</v>
          </cell>
          <cell r="S803">
            <v>12995850000001</v>
          </cell>
          <cell r="T803">
            <v>0</v>
          </cell>
          <cell r="U803">
            <v>0</v>
          </cell>
          <cell r="V803">
            <v>0</v>
          </cell>
          <cell r="W803">
            <v>0.4</v>
          </cell>
          <cell r="X803">
            <v>0.02</v>
          </cell>
          <cell r="Y803">
            <v>0.42000000000000004</v>
          </cell>
          <cell r="Z803">
            <v>390</v>
          </cell>
          <cell r="AA803">
            <v>294</v>
          </cell>
          <cell r="AB803">
            <v>150</v>
          </cell>
          <cell r="AC803">
            <v>15</v>
          </cell>
          <cell r="AD803">
            <v>600000280</v>
          </cell>
          <cell r="AE803">
            <v>0.34100000000000003</v>
          </cell>
          <cell r="AF803">
            <v>6</v>
          </cell>
        </row>
        <row r="804">
          <cell r="A804">
            <v>1003171356429</v>
          </cell>
          <cell r="B804" t="str">
            <v>ВЫРЕЗКА СВИНАЯ мл/к в/у (1*15) охл_Л</v>
          </cell>
          <cell r="C804" t="str">
            <v>КГ</v>
          </cell>
          <cell r="D804" t="str">
            <v>Мясо (охлажденное)</v>
          </cell>
          <cell r="E804" t="str">
            <v>Мясные п/ф Гагарин</v>
          </cell>
          <cell r="F804" t="str">
            <v>Останкино</v>
          </cell>
          <cell r="G804" t="str">
            <v>ОМПК (Г)</v>
          </cell>
          <cell r="H804" t="str">
            <v>ТУ 10.13.14-151-00425283-2018</v>
          </cell>
          <cell r="I804" t="str">
            <v>Полуфабрикат охлажденный из свинины мелкокусковой бескостный мясной категории А.</v>
          </cell>
          <cell r="J804" t="str">
            <v>свинина</v>
          </cell>
          <cell r="K804">
            <v>21</v>
          </cell>
          <cell r="L804">
            <v>5</v>
          </cell>
          <cell r="M804">
            <v>0</v>
          </cell>
          <cell r="N804" t="str">
            <v>129/542</v>
          </cell>
          <cell r="O804" t="str">
            <v>0…+4</v>
          </cell>
          <cell r="P804">
            <v>21</v>
          </cell>
          <cell r="Q804" t="str">
            <v>24 часа</v>
          </cell>
          <cell r="R804">
            <v>2440265000007</v>
          </cell>
          <cell r="S804">
            <v>12440265000004</v>
          </cell>
          <cell r="T804">
            <v>0</v>
          </cell>
          <cell r="U804">
            <v>0</v>
          </cell>
          <cell r="V804">
            <v>0</v>
          </cell>
          <cell r="W804">
            <v>0.42</v>
          </cell>
          <cell r="X804">
            <v>0.02</v>
          </cell>
          <cell r="Y804">
            <v>0.44</v>
          </cell>
          <cell r="Z804">
            <v>390</v>
          </cell>
          <cell r="AA804">
            <v>294</v>
          </cell>
          <cell r="AB804">
            <v>150</v>
          </cell>
          <cell r="AC804">
            <v>15</v>
          </cell>
          <cell r="AD804">
            <v>600000280</v>
          </cell>
          <cell r="AE804">
            <v>0.34100000000000003</v>
          </cell>
          <cell r="AF804">
            <v>6.3</v>
          </cell>
        </row>
        <row r="805">
          <cell r="A805">
            <v>1003171355348</v>
          </cell>
          <cell r="B805" t="str">
            <v>ВЫРЕЗКА СВИНАЯ мл/к в/у (1*15) охл_В</v>
          </cell>
          <cell r="C805" t="str">
            <v>КГ</v>
          </cell>
          <cell r="D805" t="str">
            <v>Мясо (охлажденное)</v>
          </cell>
          <cell r="E805" t="str">
            <v>Мясные п/ф Гагарин</v>
          </cell>
          <cell r="F805" t="str">
            <v>Останкино</v>
          </cell>
          <cell r="G805" t="str">
            <v>ОМПК (Г)</v>
          </cell>
          <cell r="H805" t="str">
            <v>ТУ 10.13.14-151-00425283-2018</v>
          </cell>
          <cell r="I805" t="str">
            <v>Полуфабрикат охлажденный из свинины мелкокусковой бескостный мясной категории А.</v>
          </cell>
          <cell r="J805" t="str">
            <v>свинина</v>
          </cell>
          <cell r="K805">
            <v>21</v>
          </cell>
          <cell r="L805">
            <v>5</v>
          </cell>
          <cell r="M805">
            <v>0</v>
          </cell>
          <cell r="N805" t="str">
            <v>129/542</v>
          </cell>
          <cell r="O805" t="str">
            <v>0…+4</v>
          </cell>
          <cell r="P805">
            <v>21</v>
          </cell>
          <cell r="Q805" t="str">
            <v>24 часа</v>
          </cell>
          <cell r="R805">
            <v>2800060000006</v>
          </cell>
          <cell r="S805">
            <v>12800060000003</v>
          </cell>
          <cell r="T805">
            <v>0</v>
          </cell>
          <cell r="U805">
            <v>0</v>
          </cell>
          <cell r="V805">
            <v>0</v>
          </cell>
          <cell r="W805">
            <v>0.434</v>
          </cell>
          <cell r="X805">
            <v>0.02</v>
          </cell>
          <cell r="Y805">
            <v>0.45400000000000001</v>
          </cell>
          <cell r="Z805">
            <v>390</v>
          </cell>
          <cell r="AA805">
            <v>294</v>
          </cell>
          <cell r="AB805">
            <v>150</v>
          </cell>
          <cell r="AC805">
            <v>15</v>
          </cell>
          <cell r="AD805">
            <v>600000280</v>
          </cell>
          <cell r="AE805">
            <v>0.34100000000000003</v>
          </cell>
          <cell r="AF805">
            <v>6.51</v>
          </cell>
        </row>
        <row r="806">
          <cell r="A806">
            <v>1003171415358</v>
          </cell>
          <cell r="B806" t="str">
            <v>ГРУДИНКА СВИНАЯ б/к кр/к в/у охл.</v>
          </cell>
          <cell r="C806" t="str">
            <v>КГ</v>
          </cell>
          <cell r="D806" t="str">
            <v>Мясо (охлажденное)</v>
          </cell>
          <cell r="E806" t="str">
            <v>Мясные п/ф Гагарин</v>
          </cell>
          <cell r="F806" t="str">
            <v>Останкино</v>
          </cell>
          <cell r="G806" t="str">
            <v>ОМПК (Г)</v>
          </cell>
          <cell r="H806" t="str">
            <v>ТУ 10.13.14-151-00425283-2018</v>
          </cell>
          <cell r="I806" t="str">
            <v>Полуфабрикат охлажденный из свинины крупнокусковой бескостный мясной категории Б.</v>
          </cell>
          <cell r="J806" t="str">
            <v>свинина</v>
          </cell>
          <cell r="K806">
            <v>14</v>
          </cell>
          <cell r="L806">
            <v>35</v>
          </cell>
          <cell r="M806">
            <v>0</v>
          </cell>
          <cell r="N806" t="str">
            <v>371/1533</v>
          </cell>
          <cell r="O806" t="str">
            <v>0…+4</v>
          </cell>
          <cell r="P806">
            <v>21</v>
          </cell>
          <cell r="Q806" t="str">
            <v>24 часа</v>
          </cell>
          <cell r="R806">
            <v>2994000000000</v>
          </cell>
          <cell r="S806">
            <v>12994000000007</v>
          </cell>
          <cell r="T806">
            <v>190</v>
          </cell>
          <cell r="U806">
            <v>150</v>
          </cell>
          <cell r="V806">
            <v>50</v>
          </cell>
          <cell r="W806">
            <v>0.91700000000000004</v>
          </cell>
          <cell r="X806">
            <v>8.0000000000000002E-3</v>
          </cell>
          <cell r="Y806">
            <v>0.92500000000000004</v>
          </cell>
          <cell r="Z806">
            <v>390</v>
          </cell>
          <cell r="AA806">
            <v>294</v>
          </cell>
          <cell r="AB806">
            <v>150</v>
          </cell>
          <cell r="AC806">
            <v>6</v>
          </cell>
          <cell r="AD806">
            <v>600000280</v>
          </cell>
          <cell r="AE806">
            <v>0.34100000000000003</v>
          </cell>
          <cell r="AF806">
            <v>5.5</v>
          </cell>
        </row>
        <row r="807">
          <cell r="A807">
            <v>1003171415750</v>
          </cell>
          <cell r="B807" t="str">
            <v>ГРУДИНКА СВИНАЯ б/к кр/к в/у охл_Л</v>
          </cell>
          <cell r="C807" t="str">
            <v>КГ</v>
          </cell>
          <cell r="D807" t="str">
            <v>Мясо (охлажденное)</v>
          </cell>
          <cell r="E807" t="str">
            <v>Мясные п/ф Гагарин</v>
          </cell>
          <cell r="F807" t="str">
            <v>Останкино</v>
          </cell>
          <cell r="G807" t="str">
            <v>ОМПК (Г)</v>
          </cell>
          <cell r="H807" t="str">
            <v>ТУ 10.13.14-151-00425283-2018</v>
          </cell>
          <cell r="I807" t="str">
            <v>Полуфабрикат охлажденный из свинины крупнокусковой бескостный мясной категории Б.</v>
          </cell>
          <cell r="J807" t="str">
            <v>свинина</v>
          </cell>
          <cell r="K807">
            <v>14</v>
          </cell>
          <cell r="L807">
            <v>35</v>
          </cell>
          <cell r="M807">
            <v>0</v>
          </cell>
          <cell r="N807" t="str">
            <v>371/1533</v>
          </cell>
          <cell r="O807" t="str">
            <v>0…+4</v>
          </cell>
          <cell r="P807">
            <v>21</v>
          </cell>
          <cell r="Q807" t="str">
            <v>24 часа</v>
          </cell>
          <cell r="R807">
            <v>2814715000006</v>
          </cell>
          <cell r="S807">
            <v>12814715000003</v>
          </cell>
          <cell r="T807">
            <v>190</v>
          </cell>
          <cell r="U807">
            <v>150</v>
          </cell>
          <cell r="V807">
            <v>50</v>
          </cell>
          <cell r="W807">
            <v>0.96699999999999997</v>
          </cell>
          <cell r="X807">
            <v>8.0000000000000002E-3</v>
          </cell>
          <cell r="Y807">
            <v>0.97499999999999998</v>
          </cell>
          <cell r="Z807">
            <v>390</v>
          </cell>
          <cell r="AA807">
            <v>294</v>
          </cell>
          <cell r="AB807">
            <v>150</v>
          </cell>
          <cell r="AC807">
            <v>6</v>
          </cell>
          <cell r="AD807">
            <v>600000280</v>
          </cell>
          <cell r="AE807">
            <v>0.34100000000000003</v>
          </cell>
          <cell r="AF807">
            <v>5.8</v>
          </cell>
        </row>
        <row r="808">
          <cell r="A808">
            <v>1003171415357</v>
          </cell>
          <cell r="B808" t="str">
            <v>ГРУДИНКА СВИНАЯ б/к кр/к в/у охл_Окей</v>
          </cell>
          <cell r="C808" t="str">
            <v>КГ</v>
          </cell>
          <cell r="D808" t="str">
            <v>Мясо (охлажденное)</v>
          </cell>
          <cell r="E808" t="str">
            <v>Мясные п/ф Гагарин</v>
          </cell>
          <cell r="F808" t="str">
            <v>Останкино</v>
          </cell>
          <cell r="G808" t="str">
            <v>ОМПК (Г)</v>
          </cell>
          <cell r="H808" t="str">
            <v>ТУ 10.13.14-151-00425283-2018</v>
          </cell>
          <cell r="I808" t="str">
            <v>Полуфабрикат охлажденный из свинины крупнокусковой бескостный мясной категории Б.</v>
          </cell>
          <cell r="J808" t="str">
            <v>свинина</v>
          </cell>
          <cell r="K808">
            <v>14</v>
          </cell>
          <cell r="L808">
            <v>35</v>
          </cell>
          <cell r="M808">
            <v>0</v>
          </cell>
          <cell r="N808" t="str">
            <v>371/1533</v>
          </cell>
          <cell r="O808" t="str">
            <v>0…+4</v>
          </cell>
          <cell r="P808">
            <v>21</v>
          </cell>
          <cell r="Q808" t="str">
            <v>24 часа</v>
          </cell>
          <cell r="R808">
            <v>2909250000007</v>
          </cell>
          <cell r="S808">
            <v>12909250000004</v>
          </cell>
          <cell r="T808">
            <v>190</v>
          </cell>
          <cell r="U808">
            <v>150</v>
          </cell>
          <cell r="V808">
            <v>50</v>
          </cell>
          <cell r="W808">
            <v>0.96699999999999997</v>
          </cell>
          <cell r="X808">
            <v>8.0000000000000002E-3</v>
          </cell>
          <cell r="Y808">
            <v>0.97499999999999998</v>
          </cell>
          <cell r="Z808">
            <v>390</v>
          </cell>
          <cell r="AA808">
            <v>294</v>
          </cell>
          <cell r="AB808">
            <v>150</v>
          </cell>
          <cell r="AC808">
            <v>6</v>
          </cell>
          <cell r="AD808">
            <v>600000280</v>
          </cell>
          <cell r="AE808">
            <v>0.34100000000000003</v>
          </cell>
          <cell r="AF808">
            <v>5.8</v>
          </cell>
        </row>
        <row r="809">
          <cell r="A809">
            <v>1003171416183</v>
          </cell>
          <cell r="B809" t="str">
            <v>ГРУДИНКА СВИНАЯ б/к кр/к в/у охл_Ашан</v>
          </cell>
          <cell r="C809" t="str">
            <v>КГ</v>
          </cell>
          <cell r="D809" t="str">
            <v>Мясо (охлажденное)</v>
          </cell>
          <cell r="E809" t="str">
            <v>Мясные п/ф Гагарин</v>
          </cell>
          <cell r="F809" t="str">
            <v>Останкино</v>
          </cell>
          <cell r="G809" t="str">
            <v>ОМПК (Г)</v>
          </cell>
          <cell r="H809" t="str">
            <v>ТУ 10.13.14-151-00425283-2018</v>
          </cell>
          <cell r="I809" t="str">
            <v>Полуфабрикат охлажденный из свинины крупнокусковой бескостный мясной категории Б.</v>
          </cell>
          <cell r="J809" t="str">
            <v>свинина</v>
          </cell>
          <cell r="K809">
            <v>14</v>
          </cell>
          <cell r="L809">
            <v>35</v>
          </cell>
          <cell r="M809">
            <v>0</v>
          </cell>
          <cell r="N809" t="str">
            <v>371/1533</v>
          </cell>
          <cell r="O809" t="str">
            <v>0…+4</v>
          </cell>
          <cell r="P809">
            <v>21</v>
          </cell>
          <cell r="Q809" t="str">
            <v>24 часа</v>
          </cell>
          <cell r="R809">
            <v>2354513000001</v>
          </cell>
          <cell r="S809">
            <v>12354513000008</v>
          </cell>
          <cell r="T809">
            <v>190</v>
          </cell>
          <cell r="U809">
            <v>150</v>
          </cell>
          <cell r="V809">
            <v>50</v>
          </cell>
          <cell r="W809">
            <v>1</v>
          </cell>
          <cell r="X809">
            <v>8.0000000000000002E-3</v>
          </cell>
          <cell r="Y809">
            <v>1.008</v>
          </cell>
          <cell r="Z809">
            <v>390</v>
          </cell>
          <cell r="AA809">
            <v>294</v>
          </cell>
          <cell r="AB809">
            <v>150</v>
          </cell>
          <cell r="AC809">
            <v>6</v>
          </cell>
          <cell r="AD809">
            <v>600000280</v>
          </cell>
          <cell r="AE809">
            <v>0.34100000000000003</v>
          </cell>
          <cell r="AF809">
            <v>6</v>
          </cell>
        </row>
        <row r="810">
          <cell r="A810">
            <v>1003171416553</v>
          </cell>
          <cell r="B810" t="str">
            <v>ГРУДИНКА СВИНАЯ б/к кр/к в/у охл_Х5</v>
          </cell>
          <cell r="C810" t="str">
            <v>КГ</v>
          </cell>
          <cell r="D810" t="str">
            <v>Мясо (охлажденное)</v>
          </cell>
          <cell r="E810" t="str">
            <v>Мясные п/ф Гагарин</v>
          </cell>
          <cell r="F810" t="str">
            <v>Останкино</v>
          </cell>
          <cell r="G810" t="str">
            <v>ОМПК (Г)</v>
          </cell>
          <cell r="H810" t="str">
            <v>ТУ 10.13.14-151-00425283-2018</v>
          </cell>
          <cell r="I810" t="str">
            <v>Полуфабрикат охлажденный из свинины крупнокусковой бескостный мясной категории Б.</v>
          </cell>
          <cell r="J810" t="str">
            <v>свинина</v>
          </cell>
          <cell r="K810">
            <v>14</v>
          </cell>
          <cell r="L810">
            <v>35</v>
          </cell>
          <cell r="M810">
            <v>0</v>
          </cell>
          <cell r="N810" t="str">
            <v>371/1533</v>
          </cell>
          <cell r="O810" t="str">
            <v>0…+4</v>
          </cell>
          <cell r="P810">
            <v>21</v>
          </cell>
          <cell r="Q810" t="str">
            <v>24 часа</v>
          </cell>
          <cell r="R810">
            <v>2313735000008</v>
          </cell>
          <cell r="S810">
            <v>12313735000005</v>
          </cell>
          <cell r="T810">
            <v>190</v>
          </cell>
          <cell r="U810">
            <v>150</v>
          </cell>
          <cell r="V810">
            <v>50</v>
          </cell>
          <cell r="W810">
            <v>1</v>
          </cell>
          <cell r="X810">
            <v>8.0000000000000002E-3</v>
          </cell>
          <cell r="Y810">
            <v>1.008</v>
          </cell>
          <cell r="Z810">
            <v>390</v>
          </cell>
          <cell r="AA810">
            <v>294</v>
          </cell>
          <cell r="AB810">
            <v>150</v>
          </cell>
          <cell r="AC810">
            <v>6</v>
          </cell>
          <cell r="AD810">
            <v>600000280</v>
          </cell>
          <cell r="AE810">
            <v>0.34100000000000003</v>
          </cell>
          <cell r="AF810">
            <v>6</v>
          </cell>
        </row>
        <row r="811">
          <cell r="A811">
            <v>1003171455365</v>
          </cell>
          <cell r="B811" t="str">
            <v>КАРБОНАД СВИНОЙ кр/к в/у TF охл_Лента</v>
          </cell>
          <cell r="C811" t="str">
            <v>КГ</v>
          </cell>
          <cell r="D811" t="str">
            <v>Мясо (охлажденное)</v>
          </cell>
          <cell r="E811" t="str">
            <v>Мясные п/ф Гагарин</v>
          </cell>
          <cell r="F811" t="str">
            <v>Останкино</v>
          </cell>
          <cell r="G811" t="str">
            <v>ОМПК (Г)</v>
          </cell>
          <cell r="H811" t="str">
            <v>ТУ 10.13.14-151-00425283-2018</v>
          </cell>
          <cell r="I811" t="str">
            <v>Полуфабрикат охлажденный из свинины крупнокусковой бескостный мясной категории А.</v>
          </cell>
          <cell r="J811" t="str">
            <v>свинина</v>
          </cell>
          <cell r="K811">
            <v>19</v>
          </cell>
          <cell r="L811">
            <v>12</v>
          </cell>
          <cell r="M811">
            <v>0</v>
          </cell>
          <cell r="N811" t="str">
            <v>184/767</v>
          </cell>
          <cell r="O811" t="str">
            <v>0…+4</v>
          </cell>
          <cell r="P811">
            <v>21</v>
          </cell>
          <cell r="Q811" t="str">
            <v>24 часа</v>
          </cell>
          <cell r="R811">
            <v>2417398000006</v>
          </cell>
          <cell r="S811">
            <v>12417398000003</v>
          </cell>
          <cell r="T811">
            <v>0</v>
          </cell>
          <cell r="U811">
            <v>0</v>
          </cell>
          <cell r="V811">
            <v>0</v>
          </cell>
          <cell r="W811">
            <v>0.95</v>
          </cell>
          <cell r="X811">
            <v>2.4E-2</v>
          </cell>
          <cell r="Y811">
            <v>0.97399999999999998</v>
          </cell>
          <cell r="Z811">
            <v>390</v>
          </cell>
          <cell r="AA811">
            <v>294</v>
          </cell>
          <cell r="AB811">
            <v>150</v>
          </cell>
          <cell r="AC811">
            <v>6</v>
          </cell>
          <cell r="AD811">
            <v>600000280</v>
          </cell>
          <cell r="AE811">
            <v>0.34100000000000003</v>
          </cell>
          <cell r="AF811">
            <v>5.7</v>
          </cell>
        </row>
        <row r="812">
          <cell r="A812">
            <v>1003171456184</v>
          </cell>
          <cell r="B812" t="str">
            <v>КАРБОНАД СВИНОЙ кр/к в/у TF охл_Ашан</v>
          </cell>
          <cell r="C812" t="str">
            <v>КГ</v>
          </cell>
          <cell r="D812" t="str">
            <v>Мясо (охлажденное)</v>
          </cell>
          <cell r="E812" t="str">
            <v>Мясные п/ф Гагарин</v>
          </cell>
          <cell r="F812" t="str">
            <v>Останкино</v>
          </cell>
          <cell r="G812" t="str">
            <v>ОМПК (Г)</v>
          </cell>
          <cell r="H812" t="str">
            <v>ТУ 10.13.14-151-00425283-2018</v>
          </cell>
          <cell r="I812" t="str">
            <v>Полуфабрикат охлажденный из свинины крупнокусковой бескостный мясной категории А.</v>
          </cell>
          <cell r="J812" t="str">
            <v>свинина</v>
          </cell>
          <cell r="K812">
            <v>19</v>
          </cell>
          <cell r="L812">
            <v>12</v>
          </cell>
          <cell r="M812">
            <v>0</v>
          </cell>
          <cell r="N812" t="str">
            <v>184/767</v>
          </cell>
          <cell r="O812" t="str">
            <v>0…+4</v>
          </cell>
          <cell r="P812">
            <v>21</v>
          </cell>
          <cell r="Q812" t="str">
            <v>24 часа</v>
          </cell>
          <cell r="R812">
            <v>2354511000003</v>
          </cell>
          <cell r="S812">
            <v>12354511000000</v>
          </cell>
          <cell r="T812">
            <v>0</v>
          </cell>
          <cell r="U812">
            <v>0</v>
          </cell>
          <cell r="V812">
            <v>0</v>
          </cell>
          <cell r="W812">
            <v>0.98399999999999999</v>
          </cell>
          <cell r="X812">
            <v>2.4E-2</v>
          </cell>
          <cell r="Y812">
            <v>1.008</v>
          </cell>
          <cell r="Z812">
            <v>390</v>
          </cell>
          <cell r="AA812">
            <v>294</v>
          </cell>
          <cell r="AB812">
            <v>150</v>
          </cell>
          <cell r="AC812">
            <v>6</v>
          </cell>
          <cell r="AD812">
            <v>600000280</v>
          </cell>
          <cell r="AE812">
            <v>0.34100000000000003</v>
          </cell>
          <cell r="AF812">
            <v>5.9</v>
          </cell>
        </row>
        <row r="813">
          <cell r="A813">
            <v>1003171456496</v>
          </cell>
          <cell r="B813" t="str">
            <v>КАРБОНАД СВИНОЙ кр/к в/у TF охл_М</v>
          </cell>
          <cell r="C813" t="str">
            <v>КГ</v>
          </cell>
          <cell r="D813" t="str">
            <v>Мясо (охлажденное)</v>
          </cell>
          <cell r="E813" t="str">
            <v>Мясные п/ф Гагарин</v>
          </cell>
          <cell r="F813" t="str">
            <v>Останкино</v>
          </cell>
          <cell r="G813" t="str">
            <v>ОМПК (Г)</v>
          </cell>
          <cell r="H813" t="str">
            <v>ТУ 10.13.14-151-00425283-2018</v>
          </cell>
          <cell r="I813" t="str">
            <v>Полуфабрикат охлажденный из свинины крупнокусковой бескостный мясной категории А.</v>
          </cell>
          <cell r="J813" t="str">
            <v>свинина</v>
          </cell>
          <cell r="K813">
            <v>19</v>
          </cell>
          <cell r="L813">
            <v>12</v>
          </cell>
          <cell r="M813">
            <v>0</v>
          </cell>
          <cell r="N813" t="str">
            <v>184/767</v>
          </cell>
          <cell r="O813" t="str">
            <v>0…+4</v>
          </cell>
          <cell r="P813">
            <v>21</v>
          </cell>
          <cell r="Q813" t="str">
            <v>24 часа</v>
          </cell>
          <cell r="R813">
            <v>2952500000005</v>
          </cell>
          <cell r="S813">
            <v>12952500000002</v>
          </cell>
          <cell r="T813">
            <v>0</v>
          </cell>
          <cell r="U813">
            <v>0</v>
          </cell>
          <cell r="V813">
            <v>0</v>
          </cell>
          <cell r="W813">
            <v>0.9</v>
          </cell>
          <cell r="X813">
            <v>8.0000000000000002E-3</v>
          </cell>
          <cell r="Y813">
            <v>0.90800000000000003</v>
          </cell>
          <cell r="Z813">
            <v>390</v>
          </cell>
          <cell r="AA813">
            <v>294</v>
          </cell>
          <cell r="AB813">
            <v>150</v>
          </cell>
          <cell r="AC813">
            <v>6</v>
          </cell>
          <cell r="AD813">
            <v>600000280</v>
          </cell>
          <cell r="AE813">
            <v>0.34100000000000003</v>
          </cell>
          <cell r="AF813">
            <v>5.4</v>
          </cell>
        </row>
        <row r="814">
          <cell r="A814">
            <v>1003171485380</v>
          </cell>
          <cell r="B814" t="str">
            <v>КОТЛ.НАТУРАЛЬНАЯ мгс охл.</v>
          </cell>
          <cell r="C814" t="str">
            <v>КГ</v>
          </cell>
          <cell r="D814" t="str">
            <v>Мясо (охлажденное)</v>
          </cell>
          <cell r="E814" t="str">
            <v>Мясные п/ф Гагарин</v>
          </cell>
          <cell r="F814" t="str">
            <v>Останкино</v>
          </cell>
          <cell r="G814" t="str">
            <v>ОМПК (Г)</v>
          </cell>
          <cell r="H814" t="str">
            <v>ТУ 10.13.14-151-00425283-2018</v>
          </cell>
          <cell r="I814" t="str">
            <v>Полуфабрикат охлажденный из свинины мелкокусковой мясокостный категории Б.</v>
          </cell>
          <cell r="J814" t="str">
            <v>свинина на кости</v>
          </cell>
          <cell r="K814">
            <v>14</v>
          </cell>
          <cell r="L814">
            <v>30</v>
          </cell>
          <cell r="M814">
            <v>0</v>
          </cell>
          <cell r="N814" t="str">
            <v>326/1348</v>
          </cell>
          <cell r="O814" t="str">
            <v>0…+4</v>
          </cell>
          <cell r="P814">
            <v>12</v>
          </cell>
          <cell r="Q814" t="str">
            <v>24 часа</v>
          </cell>
          <cell r="R814">
            <v>2909247000003</v>
          </cell>
          <cell r="S814">
            <v>12909247000000</v>
          </cell>
          <cell r="T814">
            <v>275</v>
          </cell>
          <cell r="U814">
            <v>175</v>
          </cell>
          <cell r="V814">
            <v>65</v>
          </cell>
          <cell r="W814">
            <v>1.25</v>
          </cell>
          <cell r="X814">
            <v>3.9E-2</v>
          </cell>
          <cell r="Y814">
            <v>1.2889999999999999</v>
          </cell>
          <cell r="Z814">
            <v>390</v>
          </cell>
          <cell r="AA814">
            <v>294</v>
          </cell>
          <cell r="AB814">
            <v>150</v>
          </cell>
          <cell r="AC814">
            <v>4</v>
          </cell>
          <cell r="AD814">
            <v>600000280</v>
          </cell>
          <cell r="AE814">
            <v>0.34100000000000003</v>
          </cell>
          <cell r="AF814">
            <v>5</v>
          </cell>
        </row>
        <row r="815">
          <cell r="A815">
            <v>1003171486622</v>
          </cell>
          <cell r="B815" t="str">
            <v>КОТЛЕТА НАТУРАЛЬНАЯ мгс 0.8кг охл_Л(СТМ)</v>
          </cell>
          <cell r="C815" t="str">
            <v>ШТ</v>
          </cell>
          <cell r="D815" t="str">
            <v>Мясо (охлажденное)</v>
          </cell>
          <cell r="E815" t="str">
            <v>Мясные п/ф Гагарин</v>
          </cell>
          <cell r="F815" t="str">
            <v>Останкино</v>
          </cell>
          <cell r="G815" t="str">
            <v>ОМПК (Г)</v>
          </cell>
          <cell r="H815" t="str">
            <v>ТУ 10.13.14-151-00425283-2018</v>
          </cell>
          <cell r="I815" t="str">
            <v>Полуфабрикат охлажденный из свинины мелкокусковой мясокостный категории Б.</v>
          </cell>
          <cell r="J815" t="str">
            <v>свинина</v>
          </cell>
          <cell r="K815">
            <v>18</v>
          </cell>
          <cell r="L815">
            <v>17</v>
          </cell>
          <cell r="M815">
            <v>0</v>
          </cell>
          <cell r="N815" t="str">
            <v>225/935</v>
          </cell>
          <cell r="O815" t="str">
            <v>0…+4</v>
          </cell>
          <cell r="P815">
            <v>12</v>
          </cell>
          <cell r="Q815" t="str">
            <v>24 часа</v>
          </cell>
          <cell r="R815">
            <v>4606068640842</v>
          </cell>
          <cell r="S815">
            <v>24606068640846</v>
          </cell>
          <cell r="T815">
            <v>275</v>
          </cell>
          <cell r="U815">
            <v>175</v>
          </cell>
          <cell r="V815">
            <v>65</v>
          </cell>
          <cell r="W815">
            <v>0.8</v>
          </cell>
          <cell r="X815">
            <v>3.9E-2</v>
          </cell>
          <cell r="Y815">
            <v>0.83900000000000008</v>
          </cell>
          <cell r="Z815">
            <v>390</v>
          </cell>
          <cell r="AA815">
            <v>294</v>
          </cell>
          <cell r="AB815">
            <v>150</v>
          </cell>
          <cell r="AC815">
            <v>4</v>
          </cell>
          <cell r="AD815">
            <v>600000280</v>
          </cell>
          <cell r="AE815">
            <v>0.34100000000000003</v>
          </cell>
          <cell r="AF815">
            <v>3.2</v>
          </cell>
        </row>
        <row r="816">
          <cell r="A816">
            <v>1003171595406</v>
          </cell>
          <cell r="B816" t="str">
            <v>РЕБРЫШКИ СВИНЫЕ мгс охл_Х5</v>
          </cell>
          <cell r="C816" t="str">
            <v>КГ</v>
          </cell>
          <cell r="D816" t="str">
            <v>Мясо (охлажденное)</v>
          </cell>
          <cell r="E816" t="str">
            <v>Мясные п/ф Гагарин</v>
          </cell>
          <cell r="F816" t="str">
            <v>Останкино</v>
          </cell>
          <cell r="G816" t="str">
            <v>ОМПК (Г)</v>
          </cell>
          <cell r="H816" t="str">
            <v>ТУ 10.13.14-151-00425283-2018</v>
          </cell>
          <cell r="I816" t="str">
            <v>Полуфабрикат охлажденный из свинины крупнокусковой мясокостный категории Б.</v>
          </cell>
          <cell r="J816" t="str">
            <v>свинина на кости</v>
          </cell>
          <cell r="K816">
            <v>13</v>
          </cell>
          <cell r="L816">
            <v>31</v>
          </cell>
          <cell r="M816">
            <v>0</v>
          </cell>
          <cell r="N816" t="str">
            <v>331/1368</v>
          </cell>
          <cell r="O816" t="str">
            <v>0…+4</v>
          </cell>
          <cell r="P816">
            <v>8</v>
          </cell>
          <cell r="Q816" t="str">
            <v>24 часа</v>
          </cell>
          <cell r="R816">
            <v>2589473000000</v>
          </cell>
          <cell r="S816">
            <v>12589473000007</v>
          </cell>
          <cell r="T816">
            <v>275</v>
          </cell>
          <cell r="U816">
            <v>175</v>
          </cell>
          <cell r="V816">
            <v>65</v>
          </cell>
          <cell r="W816">
            <v>0.875</v>
          </cell>
          <cell r="X816">
            <v>3.9E-2</v>
          </cell>
          <cell r="Y816">
            <v>0.91400000000000003</v>
          </cell>
          <cell r="Z816">
            <v>390</v>
          </cell>
          <cell r="AA816">
            <v>294</v>
          </cell>
          <cell r="AB816">
            <v>150</v>
          </cell>
          <cell r="AC816">
            <v>4</v>
          </cell>
          <cell r="AD816">
            <v>600000280</v>
          </cell>
          <cell r="AE816">
            <v>0.34100000000000003</v>
          </cell>
          <cell r="AF816">
            <v>3.5</v>
          </cell>
        </row>
        <row r="817">
          <cell r="A817">
            <v>1003171596422</v>
          </cell>
          <cell r="B817" t="str">
            <v>РЕБРЫШКИ СВИНЫЕ мгс охл_СТМ Маркет</v>
          </cell>
          <cell r="C817" t="str">
            <v>КГ</v>
          </cell>
          <cell r="D817" t="str">
            <v>Мясо (охлажденное)</v>
          </cell>
          <cell r="E817" t="str">
            <v>Мясные п/ф Гагарин</v>
          </cell>
          <cell r="F817" t="str">
            <v>СТМ</v>
          </cell>
          <cell r="G817" t="str">
            <v>ОМПК (Г)</v>
          </cell>
          <cell r="H817" t="str">
            <v>ТУ 10.13.14-151-00425283-2018</v>
          </cell>
          <cell r="I817" t="str">
            <v>Полуфабрикат охлажденный из свинины крупнокусковой мясокостный категории Б.</v>
          </cell>
          <cell r="J817" t="str">
            <v>свинина на кости</v>
          </cell>
          <cell r="K817">
            <v>13</v>
          </cell>
          <cell r="L817">
            <v>31</v>
          </cell>
          <cell r="M817">
            <v>0</v>
          </cell>
          <cell r="N817" t="str">
            <v>331/1368</v>
          </cell>
          <cell r="O817" t="str">
            <v>0…+4</v>
          </cell>
          <cell r="P817">
            <v>8</v>
          </cell>
          <cell r="Q817" t="str">
            <v>24 часа</v>
          </cell>
          <cell r="R817">
            <v>2313397000002</v>
          </cell>
          <cell r="S817">
            <v>12313397000009</v>
          </cell>
          <cell r="T817">
            <v>275</v>
          </cell>
          <cell r="U817">
            <v>175</v>
          </cell>
          <cell r="V817">
            <v>65</v>
          </cell>
          <cell r="W817">
            <v>0.85</v>
          </cell>
          <cell r="X817">
            <v>3.9E-2</v>
          </cell>
          <cell r="Y817">
            <v>0.88900000000000001</v>
          </cell>
          <cell r="Z817">
            <v>390</v>
          </cell>
          <cell r="AA817">
            <v>294</v>
          </cell>
          <cell r="AB817">
            <v>150</v>
          </cell>
          <cell r="AC817">
            <v>4</v>
          </cell>
          <cell r="AD817">
            <v>600000280</v>
          </cell>
          <cell r="AE817">
            <v>0.34100000000000003</v>
          </cell>
          <cell r="AF817">
            <v>3.4</v>
          </cell>
        </row>
        <row r="818">
          <cell r="A818">
            <v>1003171625408</v>
          </cell>
          <cell r="B818" t="str">
            <v>РУЛЬКА СВИНАЯ в/у охл.</v>
          </cell>
          <cell r="C818" t="str">
            <v>КГ</v>
          </cell>
          <cell r="D818" t="str">
            <v>Мясо (охлажденное)</v>
          </cell>
          <cell r="E818" t="str">
            <v>Мясные п/ф Гагарин</v>
          </cell>
          <cell r="F818" t="str">
            <v>Останкино</v>
          </cell>
          <cell r="G818" t="str">
            <v>ОМПК (Г)</v>
          </cell>
          <cell r="H818" t="str">
            <v>ТУ 10.13.14-151-00425283-2018</v>
          </cell>
          <cell r="I818" t="str">
            <v>Полуфабрикат охлажденный из свинины крупнокусковой мясокостный категории Б.</v>
          </cell>
          <cell r="J818" t="str">
            <v>свинина на кости</v>
          </cell>
          <cell r="K818">
            <v>20</v>
          </cell>
          <cell r="L818">
            <v>15</v>
          </cell>
          <cell r="M818">
            <v>0</v>
          </cell>
          <cell r="N818" t="str">
            <v>215/895</v>
          </cell>
          <cell r="O818" t="str">
            <v>0…+4</v>
          </cell>
          <cell r="P818">
            <v>17</v>
          </cell>
          <cell r="Q818" t="str">
            <v>24 часа</v>
          </cell>
          <cell r="R818">
            <v>2994010000007</v>
          </cell>
          <cell r="S818">
            <v>12994010000004</v>
          </cell>
          <cell r="T818">
            <v>0</v>
          </cell>
          <cell r="U818">
            <v>0</v>
          </cell>
          <cell r="V818">
            <v>0</v>
          </cell>
          <cell r="W818">
            <v>1.06</v>
          </cell>
          <cell r="X818">
            <v>2.5000000000000001E-2</v>
          </cell>
          <cell r="Y818">
            <v>1.085</v>
          </cell>
          <cell r="Z818">
            <v>390</v>
          </cell>
          <cell r="AA818">
            <v>294</v>
          </cell>
          <cell r="AB818">
            <v>150</v>
          </cell>
          <cell r="AC818">
            <v>5</v>
          </cell>
          <cell r="AD818">
            <v>600000280</v>
          </cell>
          <cell r="AE818">
            <v>0.34100000000000003</v>
          </cell>
          <cell r="AF818">
            <v>5.3</v>
          </cell>
        </row>
        <row r="819">
          <cell r="A819">
            <v>1003171626419</v>
          </cell>
          <cell r="B819" t="str">
            <v>РУЛЬКА СВИНАЯ в/у охл_Ашан</v>
          </cell>
          <cell r="C819" t="str">
            <v>КГ</v>
          </cell>
          <cell r="D819" t="str">
            <v>Мясо (охлажденное)</v>
          </cell>
          <cell r="E819" t="str">
            <v>Мясные п/ф Гагарин</v>
          </cell>
          <cell r="F819" t="str">
            <v>Останкино</v>
          </cell>
          <cell r="G819" t="str">
            <v>ОМПК (Г)</v>
          </cell>
          <cell r="H819" t="str">
            <v>ТУ 10.13.14-151-00425283-2018</v>
          </cell>
          <cell r="I819" t="str">
            <v>Полуфабрикат охлажденный из свинины крупнокусковой мясокостный категории Б.</v>
          </cell>
          <cell r="J819" t="str">
            <v>свинина на кости</v>
          </cell>
          <cell r="K819">
            <v>20</v>
          </cell>
          <cell r="L819">
            <v>15</v>
          </cell>
          <cell r="M819">
            <v>0</v>
          </cell>
          <cell r="N819" t="str">
            <v>215/895</v>
          </cell>
          <cell r="O819" t="str">
            <v>0…+4</v>
          </cell>
          <cell r="P819">
            <v>17</v>
          </cell>
          <cell r="Q819" t="str">
            <v>24 часа</v>
          </cell>
          <cell r="R819">
            <v>2994010000007</v>
          </cell>
          <cell r="S819">
            <v>12994010000004</v>
          </cell>
          <cell r="T819">
            <v>0</v>
          </cell>
          <cell r="U819">
            <v>0</v>
          </cell>
          <cell r="V819">
            <v>0</v>
          </cell>
          <cell r="W819">
            <v>1.02</v>
          </cell>
          <cell r="X819">
            <v>2.5000000000000001E-2</v>
          </cell>
          <cell r="Y819">
            <v>1.0449999999999999</v>
          </cell>
          <cell r="Z819">
            <v>390</v>
          </cell>
          <cell r="AA819">
            <v>294</v>
          </cell>
          <cell r="AB819">
            <v>150</v>
          </cell>
          <cell r="AC819">
            <v>5</v>
          </cell>
          <cell r="AD819">
            <v>600000280</v>
          </cell>
          <cell r="AE819">
            <v>0.34100000000000003</v>
          </cell>
          <cell r="AF819">
            <v>5.0999999999999996</v>
          </cell>
        </row>
        <row r="820">
          <cell r="A820">
            <v>1003171625751</v>
          </cell>
          <cell r="B820" t="str">
            <v>РУЛЬКА СВИНАЯ в/у охл_Окей</v>
          </cell>
          <cell r="C820" t="str">
            <v>КГ</v>
          </cell>
          <cell r="D820" t="str">
            <v>Мясо (охлажденное)</v>
          </cell>
          <cell r="E820" t="str">
            <v>Мясные п/ф Гагарин</v>
          </cell>
          <cell r="F820" t="str">
            <v>Останкино</v>
          </cell>
          <cell r="G820" t="str">
            <v>ОМПК (Г)</v>
          </cell>
          <cell r="H820" t="str">
            <v>ТУ 10.13.14-151-00425283-2018</v>
          </cell>
          <cell r="I820" t="str">
            <v>Полуфабрикат охлажденный из свинины крупнокусковой мясокостный категории Б.</v>
          </cell>
          <cell r="J820" t="str">
            <v>свинина на кости</v>
          </cell>
          <cell r="K820">
            <v>20</v>
          </cell>
          <cell r="L820">
            <v>15</v>
          </cell>
          <cell r="M820">
            <v>0</v>
          </cell>
          <cell r="N820" t="str">
            <v>215/895</v>
          </cell>
          <cell r="O820" t="str">
            <v>0…+4</v>
          </cell>
          <cell r="P820">
            <v>17</v>
          </cell>
          <cell r="Q820" t="str">
            <v>24 часа</v>
          </cell>
          <cell r="R820">
            <v>2909321000004</v>
          </cell>
          <cell r="S820">
            <v>12909321000001</v>
          </cell>
          <cell r="T820">
            <v>0</v>
          </cell>
          <cell r="U820">
            <v>0</v>
          </cell>
          <cell r="V820">
            <v>0</v>
          </cell>
          <cell r="W820">
            <v>1.04</v>
          </cell>
          <cell r="X820">
            <v>2.5000000000000001E-2</v>
          </cell>
          <cell r="Y820">
            <v>1.0649999999999999</v>
          </cell>
          <cell r="Z820">
            <v>390</v>
          </cell>
          <cell r="AA820">
            <v>294</v>
          </cell>
          <cell r="AB820">
            <v>150</v>
          </cell>
          <cell r="AC820">
            <v>5</v>
          </cell>
          <cell r="AD820">
            <v>600000280</v>
          </cell>
          <cell r="AE820">
            <v>0.34100000000000003</v>
          </cell>
          <cell r="AF820">
            <v>5.2</v>
          </cell>
        </row>
        <row r="821">
          <cell r="A821">
            <v>1003171684874</v>
          </cell>
          <cell r="B821" t="str">
            <v>ФАРШ ДОМАШНИЙ мгс 1кг 4шт.охл.</v>
          </cell>
          <cell r="C821" t="str">
            <v>ШТ</v>
          </cell>
          <cell r="D821" t="str">
            <v>Мясо (охлажденное)</v>
          </cell>
          <cell r="E821" t="str">
            <v>Мясные п/ф Гагарин</v>
          </cell>
          <cell r="F821" t="str">
            <v>Останкино</v>
          </cell>
          <cell r="G821" t="str">
            <v>ОМПК (Г)</v>
          </cell>
          <cell r="H821" t="str">
            <v>ТУ 10.13.14-151-00425283-2018</v>
          </cell>
          <cell r="I821" t="str">
            <v>Полуфабрикат мясной рубленый охлажденный категории Б.</v>
          </cell>
          <cell r="J821" t="str">
            <v>рецептура 2. Свинина, говядина, животный белок говяжий,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мальтодекстрин, ароматизатор)</v>
          </cell>
          <cell r="K821">
            <v>13</v>
          </cell>
          <cell r="L821">
            <v>20</v>
          </cell>
          <cell r="M821">
            <v>0</v>
          </cell>
          <cell r="N821" t="str">
            <v>232/961</v>
          </cell>
          <cell r="O821" t="str">
            <v>0…+4</v>
          </cell>
          <cell r="P821">
            <v>14</v>
          </cell>
          <cell r="Q821" t="str">
            <v>12 часов</v>
          </cell>
          <cell r="R821">
            <v>4607088541805</v>
          </cell>
          <cell r="S821">
            <v>14607088541802</v>
          </cell>
          <cell r="T821">
            <v>275</v>
          </cell>
          <cell r="U821">
            <v>175</v>
          </cell>
          <cell r="V821">
            <v>65</v>
          </cell>
          <cell r="W821">
            <v>1</v>
          </cell>
          <cell r="X821">
            <v>3.6999999999999998E-2</v>
          </cell>
          <cell r="Y821">
            <v>1.0369999999999999</v>
          </cell>
          <cell r="Z821">
            <v>390</v>
          </cell>
          <cell r="AA821">
            <v>294</v>
          </cell>
          <cell r="AB821">
            <v>150</v>
          </cell>
          <cell r="AC821">
            <v>4</v>
          </cell>
          <cell r="AD821">
            <v>600000280</v>
          </cell>
          <cell r="AE821">
            <v>0.34100000000000003</v>
          </cell>
          <cell r="AF821">
            <v>4</v>
          </cell>
        </row>
        <row r="822">
          <cell r="A822">
            <v>1003171735429</v>
          </cell>
          <cell r="B822" t="str">
            <v>ШЕЙКА СВИНАЯ(нарезка) мгс охл.</v>
          </cell>
          <cell r="C822" t="str">
            <v>КГ</v>
          </cell>
          <cell r="D822" t="str">
            <v>Мясо (охлажденное)</v>
          </cell>
          <cell r="E822" t="str">
            <v>Мясные п/ф Гагарин</v>
          </cell>
          <cell r="F822" t="str">
            <v>Останкино</v>
          </cell>
          <cell r="G822" t="str">
            <v>ОМПК (Г)</v>
          </cell>
          <cell r="H822" t="str">
            <v>ТУ 10.13.14-151-00425283-2018</v>
          </cell>
          <cell r="I822" t="str">
            <v>Полуфабрикат охлажденный из свинины мелкокусковой бескостный мясной категории А.</v>
          </cell>
          <cell r="J822" t="str">
            <v>свинина</v>
          </cell>
          <cell r="K822">
            <v>16</v>
          </cell>
          <cell r="L822">
            <v>18</v>
          </cell>
          <cell r="M822">
            <v>0</v>
          </cell>
          <cell r="N822" t="str">
            <v>226/938</v>
          </cell>
          <cell r="O822" t="str">
            <v>0…+4</v>
          </cell>
          <cell r="P822">
            <v>12</v>
          </cell>
          <cell r="Q822" t="str">
            <v>24 часа</v>
          </cell>
          <cell r="R822">
            <v>2993900000004</v>
          </cell>
          <cell r="S822">
            <v>12993900000001</v>
          </cell>
          <cell r="T822">
            <v>275</v>
          </cell>
          <cell r="U822">
            <v>175</v>
          </cell>
          <cell r="V822">
            <v>65</v>
          </cell>
          <cell r="W822">
            <v>1.2250000000000001</v>
          </cell>
          <cell r="X822">
            <v>3.9E-2</v>
          </cell>
          <cell r="Y822">
            <v>1.264</v>
          </cell>
          <cell r="Z822">
            <v>390</v>
          </cell>
          <cell r="AA822">
            <v>294</v>
          </cell>
          <cell r="AB822">
            <v>150</v>
          </cell>
          <cell r="AC822">
            <v>4</v>
          </cell>
          <cell r="AD822">
            <v>600000280</v>
          </cell>
          <cell r="AE822">
            <v>0.34100000000000003</v>
          </cell>
          <cell r="AF822">
            <v>4.9000000000000004</v>
          </cell>
        </row>
        <row r="823">
          <cell r="A823">
            <v>1003171736177</v>
          </cell>
          <cell r="B823" t="str">
            <v>ШЕЙКА СВИНАЯ(нарезка) мгс охл_Окей</v>
          </cell>
          <cell r="C823" t="str">
            <v>КГ</v>
          </cell>
          <cell r="D823" t="str">
            <v>Мясо (охлажденное)</v>
          </cell>
          <cell r="E823" t="str">
            <v>Мясные п/ф Гагарин</v>
          </cell>
          <cell r="F823" t="str">
            <v>Останкино</v>
          </cell>
          <cell r="G823" t="str">
            <v>ОМПК (Г)</v>
          </cell>
          <cell r="H823" t="str">
            <v>ТУ 10.13.14-151-00425283-2018</v>
          </cell>
          <cell r="I823" t="str">
            <v>Полуфабрикат охлажденный из свинины мелкокусковой бескостный мясной категории А.</v>
          </cell>
          <cell r="J823" t="str">
            <v>свинина</v>
          </cell>
          <cell r="K823">
            <v>16</v>
          </cell>
          <cell r="L823">
            <v>18</v>
          </cell>
          <cell r="M823">
            <v>0</v>
          </cell>
          <cell r="N823" t="str">
            <v>226/938</v>
          </cell>
          <cell r="O823" t="str">
            <v>0…+4</v>
          </cell>
          <cell r="P823">
            <v>12</v>
          </cell>
          <cell r="Q823" t="str">
            <v>24 часа</v>
          </cell>
          <cell r="R823">
            <v>2909320000005</v>
          </cell>
          <cell r="S823">
            <v>12909320000002</v>
          </cell>
          <cell r="T823">
            <v>275</v>
          </cell>
          <cell r="U823">
            <v>175</v>
          </cell>
          <cell r="V823">
            <v>65</v>
          </cell>
          <cell r="W823">
            <v>1.2250000000000001</v>
          </cell>
          <cell r="X823">
            <v>3.9E-2</v>
          </cell>
          <cell r="Y823">
            <v>1.264</v>
          </cell>
          <cell r="Z823">
            <v>390</v>
          </cell>
          <cell r="AA823">
            <v>294</v>
          </cell>
          <cell r="AB823">
            <v>150</v>
          </cell>
          <cell r="AC823">
            <v>4</v>
          </cell>
          <cell r="AD823">
            <v>600000280</v>
          </cell>
          <cell r="AE823">
            <v>0.34100000000000003</v>
          </cell>
          <cell r="AF823">
            <v>4.9000000000000004</v>
          </cell>
        </row>
        <row r="824">
          <cell r="A824">
            <v>1003171736185</v>
          </cell>
          <cell r="B824" t="str">
            <v>ШЕЙКА СВИНАЯ кр/к в/у TF охл_Ашан</v>
          </cell>
          <cell r="C824" t="str">
            <v>КГ</v>
          </cell>
          <cell r="D824" t="str">
            <v>Мясо (охлажденное)</v>
          </cell>
          <cell r="E824" t="str">
            <v>Мясные п/ф Гагарин</v>
          </cell>
          <cell r="F824" t="str">
            <v>Останкино</v>
          </cell>
          <cell r="G824" t="str">
            <v>ОМПК (Г)</v>
          </cell>
          <cell r="H824" t="str">
            <v>ТУ 10.13.14-151-00425283-2018</v>
          </cell>
          <cell r="I824" t="str">
            <v>Полуфабрикат охлажденный из свинины крупнокусковой бескостный мясной категории А.</v>
          </cell>
          <cell r="J824" t="str">
            <v>свинина</v>
          </cell>
          <cell r="K824">
            <v>16</v>
          </cell>
          <cell r="L824">
            <v>18</v>
          </cell>
          <cell r="M824">
            <v>0</v>
          </cell>
          <cell r="N824" t="str">
            <v>226/938</v>
          </cell>
          <cell r="O824" t="str">
            <v>0…+4</v>
          </cell>
          <cell r="P824">
            <v>21</v>
          </cell>
          <cell r="Q824" t="str">
            <v>24 часа</v>
          </cell>
          <cell r="R824">
            <v>2354512000002</v>
          </cell>
          <cell r="S824">
            <v>12354512000009</v>
          </cell>
          <cell r="T824">
            <v>0</v>
          </cell>
          <cell r="U824">
            <v>0</v>
          </cell>
          <cell r="V824">
            <v>0</v>
          </cell>
          <cell r="W824">
            <v>0.88400000000000001</v>
          </cell>
          <cell r="X824">
            <v>3.4000000000000002E-2</v>
          </cell>
          <cell r="Y824">
            <v>0.91800000000000004</v>
          </cell>
          <cell r="Z824">
            <v>390</v>
          </cell>
          <cell r="AA824">
            <v>294</v>
          </cell>
          <cell r="AB824">
            <v>150</v>
          </cell>
          <cell r="AC824">
            <v>6</v>
          </cell>
          <cell r="AD824">
            <v>600000280</v>
          </cell>
          <cell r="AE824">
            <v>0.34100000000000003</v>
          </cell>
          <cell r="AF824">
            <v>5.3</v>
          </cell>
        </row>
        <row r="825">
          <cell r="A825">
            <v>1003171736497</v>
          </cell>
          <cell r="B825" t="str">
            <v>ШЕЙКА СВИНАЯ кр/к в/у TF охл_М</v>
          </cell>
          <cell r="C825" t="str">
            <v>КГ</v>
          </cell>
          <cell r="D825" t="str">
            <v>Мясо (охлажденное)</v>
          </cell>
          <cell r="E825" t="str">
            <v>Мясные п/ф Гагарин</v>
          </cell>
          <cell r="F825" t="str">
            <v>Останкино</v>
          </cell>
          <cell r="G825" t="str">
            <v>ОМПК (Г)</v>
          </cell>
          <cell r="H825" t="str">
            <v>ТУ 10.13.14-151-00425283-2018</v>
          </cell>
          <cell r="I825" t="str">
            <v>Полуфабрикат охлажденный из свинины крупнокусковой бескостный мясной категории А.</v>
          </cell>
          <cell r="J825" t="str">
            <v>свинина</v>
          </cell>
          <cell r="K825">
            <v>16</v>
          </cell>
          <cell r="L825">
            <v>18</v>
          </cell>
          <cell r="M825">
            <v>0</v>
          </cell>
          <cell r="N825" t="str">
            <v>226/938</v>
          </cell>
          <cell r="O825" t="str">
            <v>0…+4</v>
          </cell>
          <cell r="P825">
            <v>21</v>
          </cell>
          <cell r="Q825" t="str">
            <v>24 часа</v>
          </cell>
          <cell r="R825">
            <v>2952520000009</v>
          </cell>
          <cell r="S825">
            <v>12952520000006</v>
          </cell>
          <cell r="T825">
            <v>0</v>
          </cell>
          <cell r="U825">
            <v>0</v>
          </cell>
          <cell r="V825">
            <v>0</v>
          </cell>
          <cell r="W825">
            <v>0.9</v>
          </cell>
          <cell r="X825">
            <v>1.4E-2</v>
          </cell>
          <cell r="Y825">
            <v>0.91400000000000003</v>
          </cell>
          <cell r="Z825">
            <v>390</v>
          </cell>
          <cell r="AA825">
            <v>294</v>
          </cell>
          <cell r="AB825">
            <v>150</v>
          </cell>
          <cell r="AC825">
            <v>6</v>
          </cell>
          <cell r="AD825">
            <v>600000280</v>
          </cell>
          <cell r="AE825">
            <v>0.34100000000000003</v>
          </cell>
          <cell r="AF825">
            <v>5.4</v>
          </cell>
        </row>
        <row r="826">
          <cell r="A826">
            <v>1003171736526</v>
          </cell>
          <cell r="B826" t="str">
            <v>ШЕЙКА СВИНАЯ кр/к в/у TF охл_Х5</v>
          </cell>
          <cell r="C826" t="str">
            <v>КГ</v>
          </cell>
          <cell r="D826" t="str">
            <v>Мясо (охлажденное)</v>
          </cell>
          <cell r="E826" t="str">
            <v>Мясные п/ф Гагарин</v>
          </cell>
          <cell r="F826" t="str">
            <v>Останкино</v>
          </cell>
          <cell r="G826" t="str">
            <v>ОМПК (Г)</v>
          </cell>
          <cell r="H826" t="str">
            <v>ТУ 10.13.14-151-00425283-2018</v>
          </cell>
          <cell r="I826" t="str">
            <v>Полуфабрикат охлажденный из свинины крупнокусковой бескостный мясной категории А.</v>
          </cell>
          <cell r="J826" t="str">
            <v>свинина</v>
          </cell>
          <cell r="K826">
            <v>16</v>
          </cell>
          <cell r="L826">
            <v>18</v>
          </cell>
          <cell r="M826">
            <v>0</v>
          </cell>
          <cell r="N826" t="str">
            <v>226/938</v>
          </cell>
          <cell r="O826" t="str">
            <v>0…+4</v>
          </cell>
          <cell r="P826">
            <v>21</v>
          </cell>
          <cell r="Q826" t="str">
            <v>24 часа</v>
          </cell>
          <cell r="R826">
            <v>2310772000008</v>
          </cell>
          <cell r="S826">
            <v>12310772000005</v>
          </cell>
          <cell r="T826">
            <v>0</v>
          </cell>
          <cell r="U826">
            <v>0</v>
          </cell>
          <cell r="V826">
            <v>0</v>
          </cell>
          <cell r="W826">
            <v>1</v>
          </cell>
          <cell r="X826">
            <v>1.4E-2</v>
          </cell>
          <cell r="Y826">
            <v>1.014</v>
          </cell>
          <cell r="Z826">
            <v>378</v>
          </cell>
          <cell r="AA826">
            <v>156</v>
          </cell>
          <cell r="AB826">
            <v>138</v>
          </cell>
          <cell r="AC826">
            <v>4</v>
          </cell>
          <cell r="AD826">
            <v>600000019</v>
          </cell>
          <cell r="AE826">
            <v>0.11700000000000001</v>
          </cell>
          <cell r="AF826">
            <v>4</v>
          </cell>
        </row>
        <row r="827">
          <cell r="A827">
            <v>1003171735426</v>
          </cell>
          <cell r="B827" t="str">
            <v>ШЕЙКА СВИНАЯ кр/к в/у TF охл_Л</v>
          </cell>
          <cell r="C827" t="str">
            <v>КГ</v>
          </cell>
          <cell r="D827" t="str">
            <v>Мясо (охлажденное)</v>
          </cell>
          <cell r="E827" t="str">
            <v>Мясные п/ф Гагарин</v>
          </cell>
          <cell r="F827" t="str">
            <v>Останкино</v>
          </cell>
          <cell r="G827" t="str">
            <v>ОМПК (Г)</v>
          </cell>
          <cell r="H827" t="str">
            <v>ТУ 10.13.14-151-00425283-2018</v>
          </cell>
          <cell r="I827" t="str">
            <v>Полуфабрикат охлажденный из свинины крупнокусковой бескостный мясной категории А.</v>
          </cell>
          <cell r="J827" t="str">
            <v>свинина</v>
          </cell>
          <cell r="K827">
            <v>16</v>
          </cell>
          <cell r="L827">
            <v>18</v>
          </cell>
          <cell r="M827">
            <v>0</v>
          </cell>
          <cell r="N827" t="str">
            <v>226/938</v>
          </cell>
          <cell r="O827" t="str">
            <v>0…+4</v>
          </cell>
          <cell r="P827">
            <v>21</v>
          </cell>
          <cell r="Q827" t="str">
            <v>24 часа</v>
          </cell>
          <cell r="R827">
            <v>2800070000003</v>
          </cell>
          <cell r="S827">
            <v>12800070000000</v>
          </cell>
          <cell r="T827">
            <v>0</v>
          </cell>
          <cell r="U827">
            <v>0</v>
          </cell>
          <cell r="V827">
            <v>0</v>
          </cell>
          <cell r="W827">
            <v>0.95</v>
          </cell>
          <cell r="X827">
            <v>2.4E-2</v>
          </cell>
          <cell r="Y827">
            <v>0.97399999999999998</v>
          </cell>
          <cell r="Z827">
            <v>390</v>
          </cell>
          <cell r="AA827">
            <v>294</v>
          </cell>
          <cell r="AB827">
            <v>150</v>
          </cell>
          <cell r="AC827">
            <v>6</v>
          </cell>
          <cell r="AD827">
            <v>600000280</v>
          </cell>
          <cell r="AE827">
            <v>0.34100000000000003</v>
          </cell>
          <cell r="AF827">
            <v>5.7</v>
          </cell>
        </row>
        <row r="828">
          <cell r="A828">
            <v>1003171736425</v>
          </cell>
          <cell r="B828" t="str">
            <v>ШЕЙКА СВИНАЯ кр/к в/у охл_СТМ Маркет</v>
          </cell>
          <cell r="C828" t="str">
            <v>КГ</v>
          </cell>
          <cell r="D828" t="str">
            <v>Мясо (охлажденное)</v>
          </cell>
          <cell r="E828" t="str">
            <v>Мясные п/ф Гагарин</v>
          </cell>
          <cell r="F828" t="str">
            <v>СТМ</v>
          </cell>
          <cell r="G828" t="str">
            <v>ОМПК (Г)</v>
          </cell>
          <cell r="H828" t="str">
            <v>ТУ 10.13.14-151-00425283-2018</v>
          </cell>
          <cell r="I828" t="str">
            <v>Полуфабрикат охлажденный из свинины крупнокусковой бескостный мясной категории А.</v>
          </cell>
          <cell r="J828" t="str">
            <v>свинина</v>
          </cell>
          <cell r="K828">
            <v>16</v>
          </cell>
          <cell r="L828">
            <v>18</v>
          </cell>
          <cell r="M828">
            <v>0</v>
          </cell>
          <cell r="N828" t="str">
            <v>226/938</v>
          </cell>
          <cell r="O828" t="str">
            <v>0…+4</v>
          </cell>
          <cell r="P828">
            <v>21</v>
          </cell>
          <cell r="Q828" t="str">
            <v>24 часа</v>
          </cell>
          <cell r="R828">
            <v>2313395000004</v>
          </cell>
          <cell r="S828">
            <v>12313395000001</v>
          </cell>
          <cell r="T828">
            <v>0</v>
          </cell>
          <cell r="U828">
            <v>0</v>
          </cell>
          <cell r="V828">
            <v>0</v>
          </cell>
          <cell r="W828">
            <v>0.96699999999999997</v>
          </cell>
          <cell r="X828">
            <v>2.4E-2</v>
          </cell>
          <cell r="Y828">
            <v>0.99099999999999999</v>
          </cell>
          <cell r="Z828">
            <v>390</v>
          </cell>
          <cell r="AA828">
            <v>294</v>
          </cell>
          <cell r="AB828">
            <v>150</v>
          </cell>
          <cell r="AC828">
            <v>6</v>
          </cell>
          <cell r="AD828">
            <v>600000280</v>
          </cell>
          <cell r="AE828">
            <v>0.34100000000000003</v>
          </cell>
          <cell r="AF828">
            <v>5.8</v>
          </cell>
        </row>
        <row r="829">
          <cell r="A829">
            <v>1003171745434</v>
          </cell>
          <cell r="B829" t="str">
            <v>ШНИЦЕЛЬ СВИНОЙ мгс охл.</v>
          </cell>
          <cell r="C829" t="str">
            <v>КГ</v>
          </cell>
          <cell r="D829" t="str">
            <v>Мясо (охлажденное)</v>
          </cell>
          <cell r="E829" t="str">
            <v>Мясные п/ф Гагарин</v>
          </cell>
          <cell r="F829" t="str">
            <v>Останкино</v>
          </cell>
          <cell r="G829" t="str">
            <v>ОМПК (Г)</v>
          </cell>
          <cell r="H829" t="str">
            <v>ТУ 10.13.14-151-00425283-2018</v>
          </cell>
          <cell r="I829" t="str">
            <v>Полуфабрикат охлажденный из свинины мелкокусковой бескостный мясной категории А.</v>
          </cell>
          <cell r="J829" t="str">
            <v>свинина</v>
          </cell>
          <cell r="K829">
            <v>20</v>
          </cell>
          <cell r="L829">
            <v>5</v>
          </cell>
          <cell r="M829">
            <v>0</v>
          </cell>
          <cell r="N829" t="str">
            <v>125/525</v>
          </cell>
          <cell r="O829" t="str">
            <v>0…+4</v>
          </cell>
          <cell r="P829">
            <v>12</v>
          </cell>
          <cell r="Q829" t="str">
            <v>24 часа</v>
          </cell>
          <cell r="R829">
            <v>2993890000008</v>
          </cell>
          <cell r="S829">
            <v>12993890000005</v>
          </cell>
          <cell r="T829">
            <v>275</v>
          </cell>
          <cell r="U829">
            <v>175</v>
          </cell>
          <cell r="V829">
            <v>65</v>
          </cell>
          <cell r="W829">
            <v>1.25</v>
          </cell>
          <cell r="X829">
            <v>3.9E-2</v>
          </cell>
          <cell r="Y829">
            <v>1.2889999999999999</v>
          </cell>
          <cell r="Z829">
            <v>390</v>
          </cell>
          <cell r="AA829">
            <v>294</v>
          </cell>
          <cell r="AB829">
            <v>150</v>
          </cell>
          <cell r="AC829">
            <v>4</v>
          </cell>
          <cell r="AD829">
            <v>600000280</v>
          </cell>
          <cell r="AE829">
            <v>0.34100000000000003</v>
          </cell>
          <cell r="AF829">
            <v>5</v>
          </cell>
        </row>
        <row r="830">
          <cell r="A830">
            <v>1003171746166</v>
          </cell>
          <cell r="B830" t="str">
            <v>ШНИЦЕЛЬ СВИНОЙ мгс охл_Окей</v>
          </cell>
          <cell r="C830" t="str">
            <v>КГ</v>
          </cell>
          <cell r="D830" t="str">
            <v>Мясо (охлажденное)</v>
          </cell>
          <cell r="E830" t="str">
            <v>Мясные п/ф Гагарин</v>
          </cell>
          <cell r="F830" t="str">
            <v>Останкино</v>
          </cell>
          <cell r="G830" t="str">
            <v>ОМПК (Г)</v>
          </cell>
          <cell r="H830" t="str">
            <v>ТУ 10.13.14-151-00425283-2018</v>
          </cell>
          <cell r="I830" t="str">
            <v>Полуфабрикат охлажденный из свинины мелкокусковой бескостный мясной категории А.</v>
          </cell>
          <cell r="J830" t="str">
            <v>свинина</v>
          </cell>
          <cell r="K830">
            <v>20</v>
          </cell>
          <cell r="L830">
            <v>5</v>
          </cell>
          <cell r="M830">
            <v>0</v>
          </cell>
          <cell r="N830" t="str">
            <v>125/525</v>
          </cell>
          <cell r="O830" t="str">
            <v>0…+4</v>
          </cell>
          <cell r="P830">
            <v>12</v>
          </cell>
          <cell r="Q830" t="str">
            <v>24 часа</v>
          </cell>
          <cell r="R830">
            <v>2909248000002</v>
          </cell>
          <cell r="S830">
            <v>12909248000009</v>
          </cell>
          <cell r="T830">
            <v>275</v>
          </cell>
          <cell r="U830">
            <v>175</v>
          </cell>
          <cell r="V830">
            <v>65</v>
          </cell>
          <cell r="W830">
            <v>1.25</v>
          </cell>
          <cell r="X830">
            <v>3.9E-2</v>
          </cell>
          <cell r="Y830">
            <v>1.2889999999999999</v>
          </cell>
          <cell r="Z830">
            <v>390</v>
          </cell>
          <cell r="AA830">
            <v>294</v>
          </cell>
          <cell r="AB830">
            <v>150</v>
          </cell>
          <cell r="AC830">
            <v>4</v>
          </cell>
          <cell r="AD830">
            <v>600000280</v>
          </cell>
          <cell r="AE830">
            <v>0.34100000000000003</v>
          </cell>
          <cell r="AF830">
            <v>5</v>
          </cell>
        </row>
        <row r="831">
          <cell r="A831">
            <v>1003171755436</v>
          </cell>
          <cell r="B831" t="str">
            <v>ЭСКАЛОП СВИНОЙ мгс охл.</v>
          </cell>
          <cell r="C831" t="str">
            <v>КГ</v>
          </cell>
          <cell r="D831" t="str">
            <v>Мясо (охлажденное)</v>
          </cell>
          <cell r="E831" t="str">
            <v>Мясные п/ф Гагарин</v>
          </cell>
          <cell r="F831" t="str">
            <v>Останкино</v>
          </cell>
          <cell r="G831" t="str">
            <v>ОМПК (Г)</v>
          </cell>
          <cell r="H831" t="str">
            <v>ТУ 10.13.14-151-00425283-2018</v>
          </cell>
          <cell r="I831" t="str">
            <v>Полуфабрикат охлажденный из свинины мелкокусковой бескостный мясной категории А.</v>
          </cell>
          <cell r="J831" t="str">
            <v>свинина</v>
          </cell>
          <cell r="K831">
            <v>21</v>
          </cell>
          <cell r="L831">
            <v>7</v>
          </cell>
          <cell r="M831">
            <v>0</v>
          </cell>
          <cell r="N831" t="str">
            <v>147/616</v>
          </cell>
          <cell r="O831" t="str">
            <v>0…+4</v>
          </cell>
          <cell r="P831">
            <v>12</v>
          </cell>
          <cell r="Q831" t="str">
            <v>24 часа</v>
          </cell>
          <cell r="R831">
            <v>2909357000009</v>
          </cell>
          <cell r="S831">
            <v>12909357000006</v>
          </cell>
          <cell r="T831">
            <v>275</v>
          </cell>
          <cell r="U831">
            <v>175</v>
          </cell>
          <cell r="V831">
            <v>65</v>
          </cell>
          <cell r="W831">
            <v>1.1499999999999999</v>
          </cell>
          <cell r="X831">
            <v>3.9E-2</v>
          </cell>
          <cell r="Y831">
            <v>1.1889999999999998</v>
          </cell>
          <cell r="Z831">
            <v>390</v>
          </cell>
          <cell r="AA831">
            <v>294</v>
          </cell>
          <cell r="AB831">
            <v>150</v>
          </cell>
          <cell r="AC831">
            <v>4</v>
          </cell>
          <cell r="AD831">
            <v>600000280</v>
          </cell>
          <cell r="AE831">
            <v>0.34100000000000003</v>
          </cell>
          <cell r="AF831">
            <v>4.5999999999999996</v>
          </cell>
        </row>
        <row r="832">
          <cell r="A832">
            <v>1003171395354</v>
          </cell>
          <cell r="B832" t="str">
            <v>ГОЛЯШКА СВИНАЯ в/у охл.</v>
          </cell>
          <cell r="C832" t="str">
            <v>КГ</v>
          </cell>
          <cell r="D832" t="str">
            <v>Мясо (охлажденное)</v>
          </cell>
          <cell r="E832" t="str">
            <v>Мясные п/ф Гагарин</v>
          </cell>
          <cell r="F832" t="str">
            <v>Останкино</v>
          </cell>
          <cell r="G832" t="str">
            <v>ОМПК (Г)</v>
          </cell>
          <cell r="H832" t="str">
            <v>ТУ 10.13.14-151-00425283-2018</v>
          </cell>
          <cell r="I832" t="str">
            <v>Полуфабрикат охлажденный из свинины крупнокусковой мясокостный категории А.</v>
          </cell>
          <cell r="J832" t="str">
            <v>свинина на кости</v>
          </cell>
          <cell r="K832">
            <v>18</v>
          </cell>
          <cell r="L832">
            <v>18</v>
          </cell>
          <cell r="M832">
            <v>0</v>
          </cell>
          <cell r="N832" t="str">
            <v>234/972</v>
          </cell>
          <cell r="O832" t="str">
            <v>0…+4</v>
          </cell>
          <cell r="P832">
            <v>17</v>
          </cell>
          <cell r="Q832" t="str">
            <v>24 часа</v>
          </cell>
          <cell r="R832">
            <v>2994020000004</v>
          </cell>
          <cell r="S832">
            <v>12994020000001</v>
          </cell>
          <cell r="T832">
            <v>0</v>
          </cell>
          <cell r="U832">
            <v>0</v>
          </cell>
          <cell r="V832">
            <v>0</v>
          </cell>
          <cell r="W832">
            <v>1.32</v>
          </cell>
          <cell r="X832">
            <v>2.5999999999999999E-2</v>
          </cell>
          <cell r="Y832">
            <v>1.3460000000000001</v>
          </cell>
          <cell r="Z832">
            <v>385</v>
          </cell>
          <cell r="AA832">
            <v>285</v>
          </cell>
          <cell r="AB832">
            <v>185</v>
          </cell>
          <cell r="AC832">
            <v>5</v>
          </cell>
          <cell r="AD832">
            <v>600000290</v>
          </cell>
          <cell r="AE832">
            <v>0.35199999999999998</v>
          </cell>
          <cell r="AF832">
            <v>6.6</v>
          </cell>
        </row>
        <row r="833">
          <cell r="A833">
            <v>1003171396175</v>
          </cell>
          <cell r="B833" t="str">
            <v>ГОЛЯШКА СВИНАЯ в/у охл_Окей</v>
          </cell>
          <cell r="C833" t="str">
            <v>КГ</v>
          </cell>
          <cell r="D833" t="str">
            <v>Мясо (охлажденное)</v>
          </cell>
          <cell r="E833" t="str">
            <v>Мясные п/ф Гагарин</v>
          </cell>
          <cell r="F833" t="str">
            <v>Останкино</v>
          </cell>
          <cell r="G833" t="str">
            <v>ОМПК (Г)</v>
          </cell>
          <cell r="H833" t="str">
            <v>ТУ 10.13.14-151-00425283-2018</v>
          </cell>
          <cell r="I833" t="str">
            <v>Полуфабрикат охлажденный из свинины крупнокусковой мясокостный категории А.</v>
          </cell>
          <cell r="J833" t="str">
            <v>свинина на кости</v>
          </cell>
          <cell r="K833">
            <v>18</v>
          </cell>
          <cell r="L833">
            <v>18</v>
          </cell>
          <cell r="M833">
            <v>0</v>
          </cell>
          <cell r="N833" t="str">
            <v>234/972</v>
          </cell>
          <cell r="O833" t="str">
            <v>0…+4</v>
          </cell>
          <cell r="P833">
            <v>17</v>
          </cell>
          <cell r="Q833" t="str">
            <v>24 часа</v>
          </cell>
          <cell r="R833">
            <v>2909322000003</v>
          </cell>
          <cell r="S833">
            <v>12909322000000</v>
          </cell>
          <cell r="T833">
            <v>0</v>
          </cell>
          <cell r="U833">
            <v>0</v>
          </cell>
          <cell r="V833">
            <v>0</v>
          </cell>
          <cell r="W833">
            <v>1.36</v>
          </cell>
          <cell r="X833">
            <v>2.5999999999999999E-2</v>
          </cell>
          <cell r="Y833">
            <v>1.3860000000000001</v>
          </cell>
          <cell r="Z833">
            <v>385</v>
          </cell>
          <cell r="AA833">
            <v>285</v>
          </cell>
          <cell r="AB833">
            <v>185</v>
          </cell>
          <cell r="AC833">
            <v>5</v>
          </cell>
          <cell r="AD833">
            <v>600000290</v>
          </cell>
          <cell r="AE833">
            <v>0.35199999999999998</v>
          </cell>
          <cell r="AF833">
            <v>6.8</v>
          </cell>
        </row>
        <row r="834">
          <cell r="A834">
            <v>1003171455367</v>
          </cell>
          <cell r="B834" t="str">
            <v>КАРБОНАД СВИНОЙ кр/к в/у охл.</v>
          </cell>
          <cell r="C834" t="str">
            <v>КГ</v>
          </cell>
          <cell r="D834" t="str">
            <v>Мясо (охлажденное)</v>
          </cell>
          <cell r="E834" t="str">
            <v>Мясные п/ф Гагарин</v>
          </cell>
          <cell r="F834" t="str">
            <v>Останкино</v>
          </cell>
          <cell r="G834" t="str">
            <v>ОМПК (Г)</v>
          </cell>
          <cell r="H834" t="str">
            <v>ТУ 10.13.14-151-00425283-2018</v>
          </cell>
          <cell r="I834" t="str">
            <v>Полуфабрикат охлажденный из свинины крупнокусковой бескостный мясной категории А.</v>
          </cell>
          <cell r="J834" t="str">
            <v>свинина</v>
          </cell>
          <cell r="K834">
            <v>19</v>
          </cell>
          <cell r="L834">
            <v>12</v>
          </cell>
          <cell r="M834">
            <v>0</v>
          </cell>
          <cell r="N834" t="str">
            <v>184/767</v>
          </cell>
          <cell r="O834" t="str">
            <v>0…+4</v>
          </cell>
          <cell r="P834">
            <v>21</v>
          </cell>
          <cell r="Q834" t="str">
            <v>24 часа</v>
          </cell>
          <cell r="R834">
            <v>2993980000000</v>
          </cell>
          <cell r="S834">
            <v>12993980000007</v>
          </cell>
          <cell r="T834">
            <v>0</v>
          </cell>
          <cell r="U834">
            <v>0</v>
          </cell>
          <cell r="V834">
            <v>0</v>
          </cell>
          <cell r="W834">
            <v>1.8</v>
          </cell>
          <cell r="X834">
            <v>0.04</v>
          </cell>
          <cell r="Y834">
            <v>1.84</v>
          </cell>
          <cell r="Z834">
            <v>385</v>
          </cell>
          <cell r="AA834">
            <v>285</v>
          </cell>
          <cell r="AB834">
            <v>185</v>
          </cell>
          <cell r="AC834">
            <v>5</v>
          </cell>
          <cell r="AD834">
            <v>600000290</v>
          </cell>
          <cell r="AE834">
            <v>0.35199999999999998</v>
          </cell>
          <cell r="AF834">
            <v>9</v>
          </cell>
        </row>
        <row r="835">
          <cell r="A835">
            <v>1003171455366</v>
          </cell>
          <cell r="B835" t="str">
            <v>КАРБОНАД СВИНОЙ кр/к в/у охл_М</v>
          </cell>
          <cell r="C835" t="str">
            <v>КГ</v>
          </cell>
          <cell r="D835" t="str">
            <v>Мясо (охлажденное)</v>
          </cell>
          <cell r="E835" t="str">
            <v>Мясные п/ф Гагарин</v>
          </cell>
          <cell r="F835" t="str">
            <v>Останкино</v>
          </cell>
          <cell r="G835" t="str">
            <v>ОМПК (Г)</v>
          </cell>
          <cell r="H835" t="str">
            <v>ТУ 10.13.14-151-00425283-2018</v>
          </cell>
          <cell r="I835" t="str">
            <v>Полуфабрикат охлажденный из свинины крупнокусковой бескостный мясной категории А.</v>
          </cell>
          <cell r="J835" t="str">
            <v>свинина</v>
          </cell>
          <cell r="K835">
            <v>19</v>
          </cell>
          <cell r="L835">
            <v>12</v>
          </cell>
          <cell r="M835">
            <v>0</v>
          </cell>
          <cell r="N835" t="str">
            <v>184/767</v>
          </cell>
          <cell r="O835" t="str">
            <v>0…+4</v>
          </cell>
          <cell r="P835">
            <v>21</v>
          </cell>
          <cell r="Q835" t="str">
            <v>24 часа</v>
          </cell>
          <cell r="R835">
            <v>2839370000000</v>
          </cell>
          <cell r="S835">
            <v>12839370000007</v>
          </cell>
          <cell r="T835">
            <v>0</v>
          </cell>
          <cell r="U835">
            <v>0</v>
          </cell>
          <cell r="V835">
            <v>0</v>
          </cell>
          <cell r="W835">
            <v>1.6</v>
          </cell>
          <cell r="X835">
            <v>0.04</v>
          </cell>
          <cell r="Y835">
            <v>1.6400000000000001</v>
          </cell>
          <cell r="Z835">
            <v>385</v>
          </cell>
          <cell r="AA835">
            <v>285</v>
          </cell>
          <cell r="AB835">
            <v>185</v>
          </cell>
          <cell r="AC835">
            <v>5</v>
          </cell>
          <cell r="AD835">
            <v>600000290</v>
          </cell>
          <cell r="AE835">
            <v>0.35199999999999998</v>
          </cell>
          <cell r="AF835">
            <v>8</v>
          </cell>
        </row>
        <row r="836">
          <cell r="A836">
            <v>1003171465371</v>
          </cell>
          <cell r="B836" t="str">
            <v>КОРЕЙКА СВИНАЯ б/к кр/к в/у охл.</v>
          </cell>
          <cell r="C836" t="str">
            <v>КГ</v>
          </cell>
          <cell r="D836" t="str">
            <v>Мясо (охлажденное)</v>
          </cell>
          <cell r="E836" t="str">
            <v>Мясные п/ф Гагарин</v>
          </cell>
          <cell r="F836" t="str">
            <v>Останкино</v>
          </cell>
          <cell r="G836" t="str">
            <v>ОМПК (Г)</v>
          </cell>
          <cell r="H836" t="str">
            <v>ТУ 10.13.14-151-00425283-2018</v>
          </cell>
          <cell r="I836" t="str">
            <v>Полуфабрикат охлажденный из свинины крупнокусковой бескостный мясной категории А.</v>
          </cell>
          <cell r="J836" t="str">
            <v>свинина</v>
          </cell>
          <cell r="K836">
            <v>20</v>
          </cell>
          <cell r="L836">
            <v>12</v>
          </cell>
          <cell r="M836">
            <v>0</v>
          </cell>
          <cell r="N836" t="str">
            <v>188/784</v>
          </cell>
          <cell r="O836" t="str">
            <v>0…+4</v>
          </cell>
          <cell r="P836">
            <v>21</v>
          </cell>
          <cell r="Q836" t="str">
            <v>24 часа</v>
          </cell>
          <cell r="R836">
            <v>2800763000006</v>
          </cell>
          <cell r="S836">
            <v>12800763000003</v>
          </cell>
          <cell r="T836">
            <v>0</v>
          </cell>
          <cell r="U836">
            <v>0</v>
          </cell>
          <cell r="V836">
            <v>0</v>
          </cell>
          <cell r="W836">
            <v>1.7</v>
          </cell>
          <cell r="X836">
            <v>0.04</v>
          </cell>
          <cell r="Y836">
            <v>1.74</v>
          </cell>
          <cell r="Z836">
            <v>385</v>
          </cell>
          <cell r="AA836">
            <v>285</v>
          </cell>
          <cell r="AB836">
            <v>185</v>
          </cell>
          <cell r="AC836">
            <v>6</v>
          </cell>
          <cell r="AD836">
            <v>600000290</v>
          </cell>
          <cell r="AE836">
            <v>0.35199999999999998</v>
          </cell>
          <cell r="AF836">
            <v>10.199999999999999</v>
          </cell>
        </row>
        <row r="837">
          <cell r="A837">
            <v>1003171465370</v>
          </cell>
          <cell r="B837" t="str">
            <v>КОРЕЙКА СВИНАЯ б/к кр/к в/у охл_Л</v>
          </cell>
          <cell r="C837" t="str">
            <v>КГ</v>
          </cell>
          <cell r="D837" t="str">
            <v>Мясо (охлажденное)</v>
          </cell>
          <cell r="E837" t="str">
            <v>Мясные п/ф Гагарин</v>
          </cell>
          <cell r="F837" t="str">
            <v>Останкино</v>
          </cell>
          <cell r="G837" t="str">
            <v>ОМПК (Г)</v>
          </cell>
          <cell r="H837" t="str">
            <v>ТУ 10.13.14-151-00425283-2018</v>
          </cell>
          <cell r="I837" t="str">
            <v>Полуфабрикат охлажденный из свинины крупнокусковой бескостный мясной категории А.</v>
          </cell>
          <cell r="J837" t="str">
            <v>свинина</v>
          </cell>
          <cell r="K837">
            <v>20</v>
          </cell>
          <cell r="L837">
            <v>12</v>
          </cell>
          <cell r="M837">
            <v>0</v>
          </cell>
          <cell r="N837" t="str">
            <v>188/784</v>
          </cell>
          <cell r="O837" t="str">
            <v>0…+4</v>
          </cell>
          <cell r="P837">
            <v>21</v>
          </cell>
          <cell r="Q837" t="str">
            <v>24 часа</v>
          </cell>
          <cell r="R837">
            <v>2805095000007</v>
          </cell>
          <cell r="S837">
            <v>12805095000004</v>
          </cell>
          <cell r="T837">
            <v>0</v>
          </cell>
          <cell r="U837">
            <v>0</v>
          </cell>
          <cell r="V837">
            <v>0</v>
          </cell>
          <cell r="W837">
            <v>1.86</v>
          </cell>
          <cell r="X837">
            <v>0.04</v>
          </cell>
          <cell r="Y837">
            <v>1.9000000000000001</v>
          </cell>
          <cell r="Z837">
            <v>385</v>
          </cell>
          <cell r="AA837">
            <v>285</v>
          </cell>
          <cell r="AB837">
            <v>185</v>
          </cell>
          <cell r="AC837">
            <v>5</v>
          </cell>
          <cell r="AD837">
            <v>600000290</v>
          </cell>
          <cell r="AE837">
            <v>0.35199999999999998</v>
          </cell>
          <cell r="AF837">
            <v>9.3000000000000007</v>
          </cell>
        </row>
        <row r="838">
          <cell r="A838">
            <v>1003171465373</v>
          </cell>
          <cell r="B838" t="str">
            <v>КОРЕЙКА СВИНАЯ кр/к м/к в/у охл.</v>
          </cell>
          <cell r="C838" t="str">
            <v>КГ</v>
          </cell>
          <cell r="D838" t="str">
            <v>Мясо (охлажденное)</v>
          </cell>
          <cell r="E838" t="str">
            <v>Мясные п/ф Гагарин</v>
          </cell>
          <cell r="F838" t="str">
            <v>Останкино</v>
          </cell>
          <cell r="G838" t="str">
            <v>ОМПК (Г)</v>
          </cell>
          <cell r="H838" t="str">
            <v>ТУ 10.13.14-151-00425283-2018</v>
          </cell>
          <cell r="I838" t="str">
            <v>Полуфабрикат охлажденный из свинины крупнокусковой мясокостный категории А.</v>
          </cell>
          <cell r="J838" t="str">
            <v>свинина на кости</v>
          </cell>
          <cell r="K838">
            <v>20</v>
          </cell>
          <cell r="L838">
            <v>17</v>
          </cell>
          <cell r="M838">
            <v>0</v>
          </cell>
          <cell r="N838" t="str">
            <v>233/969</v>
          </cell>
          <cell r="O838" t="str">
            <v>0…+4</v>
          </cell>
          <cell r="P838">
            <v>17</v>
          </cell>
          <cell r="Q838" t="str">
            <v>24 часа</v>
          </cell>
          <cell r="R838">
            <v>2441188000006</v>
          </cell>
          <cell r="S838">
            <v>12441188000003</v>
          </cell>
          <cell r="T838">
            <v>0</v>
          </cell>
          <cell r="U838">
            <v>0</v>
          </cell>
          <cell r="V838">
            <v>0</v>
          </cell>
          <cell r="W838">
            <v>2.6339999999999999</v>
          </cell>
          <cell r="X838">
            <v>7.5999999999999998E-2</v>
          </cell>
          <cell r="Y838">
            <v>2.71</v>
          </cell>
          <cell r="Z838">
            <v>385</v>
          </cell>
          <cell r="AA838">
            <v>285</v>
          </cell>
          <cell r="AB838">
            <v>185</v>
          </cell>
          <cell r="AC838">
            <v>3</v>
          </cell>
          <cell r="AD838">
            <v>600000290</v>
          </cell>
          <cell r="AE838">
            <v>0.35199999999999998</v>
          </cell>
          <cell r="AF838">
            <v>7.9</v>
          </cell>
        </row>
        <row r="839">
          <cell r="A839">
            <v>1003171465374</v>
          </cell>
          <cell r="B839" t="str">
            <v>КОРЕЙКА СВИНАЯ кр/к м/к в/у охл_М</v>
          </cell>
          <cell r="C839" t="str">
            <v>КГ</v>
          </cell>
          <cell r="D839" t="str">
            <v>Мясо (охлажденное)</v>
          </cell>
          <cell r="E839" t="str">
            <v>Мясные п/ф Гагарин</v>
          </cell>
          <cell r="F839" t="str">
            <v>Останкино</v>
          </cell>
          <cell r="G839" t="str">
            <v>ОМПК (Г)</v>
          </cell>
          <cell r="H839" t="str">
            <v>ТУ 10.13.14-151-00425283-2018</v>
          </cell>
          <cell r="I839" t="str">
            <v>Полуфабрикат охлажденный из свинины крупнокусковой мясокостный категории А.</v>
          </cell>
          <cell r="J839" t="str">
            <v>свинина на кости</v>
          </cell>
          <cell r="K839">
            <v>20</v>
          </cell>
          <cell r="L839">
            <v>17</v>
          </cell>
          <cell r="M839">
            <v>0</v>
          </cell>
          <cell r="N839" t="str">
            <v>233/969</v>
          </cell>
          <cell r="O839" t="str">
            <v>0…+4</v>
          </cell>
          <cell r="P839">
            <v>17</v>
          </cell>
          <cell r="Q839" t="str">
            <v>24 часа</v>
          </cell>
          <cell r="R839">
            <v>2737990000007</v>
          </cell>
          <cell r="S839">
            <v>12737990000004</v>
          </cell>
          <cell r="T839">
            <v>0</v>
          </cell>
          <cell r="U839">
            <v>0</v>
          </cell>
          <cell r="V839">
            <v>0</v>
          </cell>
          <cell r="W839">
            <v>2.6</v>
          </cell>
          <cell r="X839">
            <v>7.5999999999999998E-2</v>
          </cell>
          <cell r="Y839">
            <v>2.6760000000000002</v>
          </cell>
          <cell r="Z839">
            <v>385</v>
          </cell>
          <cell r="AA839">
            <v>285</v>
          </cell>
          <cell r="AB839">
            <v>185</v>
          </cell>
          <cell r="AC839">
            <v>3</v>
          </cell>
          <cell r="AD839">
            <v>600000290</v>
          </cell>
          <cell r="AE839">
            <v>0.35199999999999998</v>
          </cell>
          <cell r="AF839">
            <v>7.8</v>
          </cell>
        </row>
        <row r="840">
          <cell r="A840">
            <v>1003171545385</v>
          </cell>
          <cell r="B840" t="str">
            <v>ЛОПАТКА СВИНАЯ б/к кр/к в/у охл.</v>
          </cell>
          <cell r="C840" t="str">
            <v>КГ</v>
          </cell>
          <cell r="D840" t="str">
            <v>Мясо (охлажденное)</v>
          </cell>
          <cell r="E840" t="str">
            <v>Мясные п/ф Гагарин</v>
          </cell>
          <cell r="F840" t="str">
            <v>Останкино</v>
          </cell>
          <cell r="G840" t="str">
            <v>ОМПК (Г)</v>
          </cell>
          <cell r="H840" t="str">
            <v>ТУ 10.13.14-151-00425283-2018</v>
          </cell>
          <cell r="I840" t="str">
            <v>Полуфабрикат охлажденный из свинины крупнокусковой бескостный мясной категории А.</v>
          </cell>
          <cell r="J840" t="str">
            <v>свинина</v>
          </cell>
          <cell r="K840">
            <v>16</v>
          </cell>
          <cell r="L840">
            <v>14</v>
          </cell>
          <cell r="M840">
            <v>0</v>
          </cell>
          <cell r="N840" t="str">
            <v>190/790</v>
          </cell>
          <cell r="O840" t="str">
            <v>0…+4</v>
          </cell>
          <cell r="P840">
            <v>21</v>
          </cell>
          <cell r="Q840" t="str">
            <v>24 часа</v>
          </cell>
          <cell r="R840">
            <v>2805097000005</v>
          </cell>
          <cell r="S840">
            <v>12805097000002</v>
          </cell>
          <cell r="T840">
            <v>0</v>
          </cell>
          <cell r="U840">
            <v>0</v>
          </cell>
          <cell r="V840">
            <v>0</v>
          </cell>
          <cell r="W840">
            <v>3</v>
          </cell>
          <cell r="X840">
            <v>2.5999999999999999E-2</v>
          </cell>
          <cell r="Y840">
            <v>3.0259999999999998</v>
          </cell>
          <cell r="Z840">
            <v>385</v>
          </cell>
          <cell r="AA840">
            <v>285</v>
          </cell>
          <cell r="AB840">
            <v>185</v>
          </cell>
          <cell r="AC840">
            <v>3</v>
          </cell>
          <cell r="AD840">
            <v>600000290</v>
          </cell>
          <cell r="AE840">
            <v>0.35199999999999998</v>
          </cell>
          <cell r="AF840">
            <v>9</v>
          </cell>
        </row>
        <row r="841">
          <cell r="A841">
            <v>1003171765392</v>
          </cell>
          <cell r="B841" t="str">
            <v>ОКОРОК СВИНОЙ кр/к б/к в/у охл.</v>
          </cell>
          <cell r="C841" t="str">
            <v>КГ</v>
          </cell>
          <cell r="D841" t="str">
            <v>Мясо (охлажденное)</v>
          </cell>
          <cell r="E841" t="str">
            <v>Мясные п/ф Гагарин</v>
          </cell>
          <cell r="F841" t="str">
            <v>Останкино</v>
          </cell>
          <cell r="G841" t="str">
            <v>ОМПК (Г)</v>
          </cell>
          <cell r="H841" t="str">
            <v>ТУ 10.13.14-151-00425283-2018</v>
          </cell>
          <cell r="I841" t="str">
            <v>Полуфабрикат охлажденный из свинины крупнокусковой бескостный мясной категории А.</v>
          </cell>
          <cell r="J841" t="str">
            <v>свинина</v>
          </cell>
          <cell r="K841">
            <v>19</v>
          </cell>
          <cell r="L841">
            <v>9</v>
          </cell>
          <cell r="M841">
            <v>0</v>
          </cell>
          <cell r="N841" t="str">
            <v>157/656</v>
          </cell>
          <cell r="O841" t="str">
            <v>0…+4</v>
          </cell>
          <cell r="P841">
            <v>21</v>
          </cell>
          <cell r="Q841" t="str">
            <v>24 часа</v>
          </cell>
          <cell r="R841">
            <v>2701870000005</v>
          </cell>
          <cell r="S841">
            <v>12701870000002</v>
          </cell>
          <cell r="T841">
            <v>0</v>
          </cell>
          <cell r="U841">
            <v>0</v>
          </cell>
          <cell r="V841">
            <v>0</v>
          </cell>
          <cell r="W841">
            <v>5.5</v>
          </cell>
          <cell r="X841">
            <v>0.05</v>
          </cell>
          <cell r="Y841">
            <v>5.55</v>
          </cell>
          <cell r="Z841">
            <v>385</v>
          </cell>
          <cell r="AA841">
            <v>285</v>
          </cell>
          <cell r="AB841">
            <v>185</v>
          </cell>
          <cell r="AC841">
            <v>1</v>
          </cell>
          <cell r="AD841">
            <v>600000290</v>
          </cell>
          <cell r="AE841">
            <v>0.35199999999999998</v>
          </cell>
          <cell r="AF841">
            <v>5.5</v>
          </cell>
        </row>
        <row r="842">
          <cell r="A842">
            <v>1003171765390</v>
          </cell>
          <cell r="B842" t="str">
            <v>ОКОРОК СВИНОЙ кр/к б/к в/у охл_Л</v>
          </cell>
          <cell r="C842" t="str">
            <v>КГ</v>
          </cell>
          <cell r="D842" t="str">
            <v>Мясо (охлажденное)</v>
          </cell>
          <cell r="E842" t="str">
            <v>Мясные п/ф Гагарин</v>
          </cell>
          <cell r="F842" t="str">
            <v>Останкино</v>
          </cell>
          <cell r="G842" t="str">
            <v>ОМПК (Г)</v>
          </cell>
          <cell r="H842" t="str">
            <v>ТУ 10.13.14-151-00425283-2018</v>
          </cell>
          <cell r="I842" t="str">
            <v>Полуфабрикат охлажденный из свинины крупнокусковой бескостный мясной категории А.</v>
          </cell>
          <cell r="J842" t="str">
            <v>свинина</v>
          </cell>
          <cell r="K842">
            <v>19</v>
          </cell>
          <cell r="L842">
            <v>9</v>
          </cell>
          <cell r="M842">
            <v>0</v>
          </cell>
          <cell r="N842" t="str">
            <v>157/656</v>
          </cell>
          <cell r="O842" t="str">
            <v>0…+4</v>
          </cell>
          <cell r="P842">
            <v>21</v>
          </cell>
          <cell r="Q842" t="str">
            <v>24 часа</v>
          </cell>
          <cell r="R842">
            <v>2805096000006</v>
          </cell>
          <cell r="S842">
            <v>12805096000003</v>
          </cell>
          <cell r="T842">
            <v>0</v>
          </cell>
          <cell r="U842">
            <v>0</v>
          </cell>
          <cell r="V842">
            <v>0</v>
          </cell>
          <cell r="W842">
            <v>5.6</v>
          </cell>
          <cell r="X842">
            <v>0.05</v>
          </cell>
          <cell r="Y842">
            <v>5.6499999999999995</v>
          </cell>
          <cell r="Z842">
            <v>385</v>
          </cell>
          <cell r="AA842">
            <v>285</v>
          </cell>
          <cell r="AB842">
            <v>185</v>
          </cell>
          <cell r="AC842">
            <v>1</v>
          </cell>
          <cell r="AD842">
            <v>600000290</v>
          </cell>
          <cell r="AE842">
            <v>0.35199999999999998</v>
          </cell>
          <cell r="AF842">
            <v>5.6</v>
          </cell>
        </row>
        <row r="843">
          <cell r="A843">
            <v>1003171765391</v>
          </cell>
          <cell r="B843" t="str">
            <v>ОКОРОК СВИНОЙ кр/к б/к в/у охл_М</v>
          </cell>
          <cell r="C843" t="str">
            <v>КГ</v>
          </cell>
          <cell r="D843" t="str">
            <v>Мясо (охлажденное)</v>
          </cell>
          <cell r="E843" t="str">
            <v>Мясные п/ф Гагарин</v>
          </cell>
          <cell r="F843" t="str">
            <v>Останкино</v>
          </cell>
          <cell r="G843" t="str">
            <v>ОМПК (Г)</v>
          </cell>
          <cell r="H843" t="str">
            <v>ТУ 10.13.14-151-00425283-2018</v>
          </cell>
          <cell r="I843" t="str">
            <v>Полуфабрикат охлажденный из свинины крупнокусковой бескостный мясной категории А.</v>
          </cell>
          <cell r="J843" t="str">
            <v>свинина</v>
          </cell>
          <cell r="K843">
            <v>19</v>
          </cell>
          <cell r="L843">
            <v>9</v>
          </cell>
          <cell r="M843">
            <v>0</v>
          </cell>
          <cell r="N843" t="str">
            <v>157/656</v>
          </cell>
          <cell r="O843" t="str">
            <v>0…+4</v>
          </cell>
          <cell r="P843">
            <v>21</v>
          </cell>
          <cell r="Q843" t="str">
            <v>24 часа</v>
          </cell>
          <cell r="R843">
            <v>2821980000006</v>
          </cell>
          <cell r="S843">
            <v>12821980000003</v>
          </cell>
          <cell r="T843">
            <v>0</v>
          </cell>
          <cell r="U843">
            <v>0</v>
          </cell>
          <cell r="V843">
            <v>0</v>
          </cell>
          <cell r="W843">
            <v>5.6</v>
          </cell>
          <cell r="X843">
            <v>0.05</v>
          </cell>
          <cell r="Y843">
            <v>5.6499999999999995</v>
          </cell>
          <cell r="Z843">
            <v>385</v>
          </cell>
          <cell r="AA843">
            <v>285</v>
          </cell>
          <cell r="AB843">
            <v>185</v>
          </cell>
          <cell r="AC843">
            <v>1</v>
          </cell>
          <cell r="AD843">
            <v>600000290</v>
          </cell>
          <cell r="AE843">
            <v>0.35199999999999998</v>
          </cell>
          <cell r="AF843">
            <v>5.6</v>
          </cell>
        </row>
        <row r="844">
          <cell r="A844">
            <v>1003171595402</v>
          </cell>
          <cell r="B844" t="str">
            <v>РЕБРЫШКИ БАРБЕКЮ кр/к в/у охл.</v>
          </cell>
          <cell r="C844" t="str">
            <v>КГ</v>
          </cell>
          <cell r="D844" t="str">
            <v>Мясо (охлажденное)</v>
          </cell>
          <cell r="E844" t="str">
            <v>Мясные п/ф Гагарин</v>
          </cell>
          <cell r="F844" t="str">
            <v>Останкино</v>
          </cell>
          <cell r="G844" t="str">
            <v>ОМПК (Г)</v>
          </cell>
          <cell r="H844" t="str">
            <v>ТУ 10.13.14-151-00425283-2018</v>
          </cell>
          <cell r="I844" t="str">
            <v>Полуфабрикат охлажденный из свинины крупнокусковой мясокостный категории Б.</v>
          </cell>
          <cell r="J844" t="str">
            <v>свинина на кости</v>
          </cell>
          <cell r="K844">
            <v>16</v>
          </cell>
          <cell r="L844">
            <v>20</v>
          </cell>
          <cell r="M844">
            <v>0</v>
          </cell>
          <cell r="N844" t="str">
            <v>244/1012</v>
          </cell>
          <cell r="O844" t="str">
            <v>0…+4</v>
          </cell>
          <cell r="P844">
            <v>17</v>
          </cell>
          <cell r="Q844" t="str">
            <v>24 часа</v>
          </cell>
          <cell r="R844">
            <v>2823670000006</v>
          </cell>
          <cell r="S844">
            <v>12823670000003</v>
          </cell>
          <cell r="T844">
            <v>390</v>
          </cell>
          <cell r="U844">
            <v>195</v>
          </cell>
          <cell r="V844">
            <v>30</v>
          </cell>
          <cell r="W844">
            <v>0.9</v>
          </cell>
          <cell r="X844">
            <v>0.05</v>
          </cell>
          <cell r="Y844">
            <v>0.95000000000000007</v>
          </cell>
          <cell r="Z844">
            <v>385</v>
          </cell>
          <cell r="AA844">
            <v>285</v>
          </cell>
          <cell r="AB844">
            <v>185</v>
          </cell>
          <cell r="AC844">
            <v>7</v>
          </cell>
          <cell r="AD844">
            <v>600000290</v>
          </cell>
          <cell r="AE844">
            <v>0.35199999999999998</v>
          </cell>
          <cell r="AF844">
            <v>6.3</v>
          </cell>
        </row>
        <row r="845">
          <cell r="A845">
            <v>1003171595753</v>
          </cell>
          <cell r="B845" t="str">
            <v>РЕБРЫШКИ БАРБЕКЮ кр/к в/у охл_Х5</v>
          </cell>
          <cell r="C845" t="str">
            <v>КГ</v>
          </cell>
          <cell r="D845" t="str">
            <v>Мясо (охлажденное)</v>
          </cell>
          <cell r="E845" t="str">
            <v>Мясные п/ф Гагарин</v>
          </cell>
          <cell r="F845" t="str">
            <v>Останкино</v>
          </cell>
          <cell r="G845" t="str">
            <v>ОМПК (Г)</v>
          </cell>
          <cell r="H845" t="str">
            <v>ТУ 10.13.14-151-00425283-2018</v>
          </cell>
          <cell r="I845" t="str">
            <v>Полуфабрикат охлажденный из свинины крупнокусковой мясокостный категории Б.</v>
          </cell>
          <cell r="J845" t="str">
            <v>свинина на кости</v>
          </cell>
          <cell r="K845">
            <v>16</v>
          </cell>
          <cell r="L845">
            <v>20</v>
          </cell>
          <cell r="M845">
            <v>0</v>
          </cell>
          <cell r="N845" t="str">
            <v>244/1012</v>
          </cell>
          <cell r="O845" t="str">
            <v>0…+4</v>
          </cell>
          <cell r="P845">
            <v>17</v>
          </cell>
          <cell r="Q845" t="str">
            <v>24 часа</v>
          </cell>
          <cell r="R845">
            <v>2308463000000</v>
          </cell>
          <cell r="S845">
            <v>12308463000007</v>
          </cell>
          <cell r="T845">
            <v>390</v>
          </cell>
          <cell r="U845">
            <v>195</v>
          </cell>
          <cell r="V845">
            <v>30</v>
          </cell>
          <cell r="W845">
            <v>0.872</v>
          </cell>
          <cell r="X845">
            <v>0.05</v>
          </cell>
          <cell r="Y845">
            <v>0.92200000000000004</v>
          </cell>
          <cell r="Z845">
            <v>385</v>
          </cell>
          <cell r="AA845">
            <v>285</v>
          </cell>
          <cell r="AB845">
            <v>185</v>
          </cell>
          <cell r="AC845">
            <v>7</v>
          </cell>
          <cell r="AD845">
            <v>600000290</v>
          </cell>
          <cell r="AE845">
            <v>0.35199999999999998</v>
          </cell>
          <cell r="AF845">
            <v>6.1</v>
          </cell>
        </row>
        <row r="846">
          <cell r="A846">
            <v>1003171595400</v>
          </cell>
          <cell r="B846" t="str">
            <v>РЕБРЫШКИ БАРБЕКЮ кр/к в/у охл_Окей</v>
          </cell>
          <cell r="C846" t="str">
            <v>КГ</v>
          </cell>
          <cell r="D846" t="str">
            <v>Мясо (охлажденное)</v>
          </cell>
          <cell r="E846" t="str">
            <v>Мясные п/ф Гагарин</v>
          </cell>
          <cell r="F846" t="str">
            <v>Останкино</v>
          </cell>
          <cell r="G846" t="str">
            <v>ОМПК (Г)</v>
          </cell>
          <cell r="H846" t="str">
            <v>ТУ 10.13.14-151-00425283-2018</v>
          </cell>
          <cell r="I846" t="str">
            <v>Полуфабрикат охлажденный из свинины крупнокусковой мясокостный категории Б.</v>
          </cell>
          <cell r="J846" t="str">
            <v>свинина на кости</v>
          </cell>
          <cell r="K846">
            <v>16</v>
          </cell>
          <cell r="L846">
            <v>20</v>
          </cell>
          <cell r="M846">
            <v>0</v>
          </cell>
          <cell r="N846" t="str">
            <v>244/1012</v>
          </cell>
          <cell r="O846" t="str">
            <v>0…+4</v>
          </cell>
          <cell r="P846">
            <v>17</v>
          </cell>
          <cell r="Q846" t="str">
            <v>24 часа</v>
          </cell>
          <cell r="R846">
            <v>2909244000006</v>
          </cell>
          <cell r="S846">
            <v>12909244000003</v>
          </cell>
          <cell r="T846">
            <v>390</v>
          </cell>
          <cell r="U846">
            <v>195</v>
          </cell>
          <cell r="V846">
            <v>30</v>
          </cell>
          <cell r="W846">
            <v>0.88600000000000001</v>
          </cell>
          <cell r="X846">
            <v>0.05</v>
          </cell>
          <cell r="Y846">
            <v>0.93600000000000005</v>
          </cell>
          <cell r="Z846">
            <v>385</v>
          </cell>
          <cell r="AA846">
            <v>285</v>
          </cell>
          <cell r="AB846">
            <v>185</v>
          </cell>
          <cell r="AC846">
            <v>7</v>
          </cell>
          <cell r="AD846">
            <v>600000290</v>
          </cell>
          <cell r="AE846">
            <v>0.35199999999999998</v>
          </cell>
          <cell r="AF846">
            <v>6.2</v>
          </cell>
        </row>
        <row r="847">
          <cell r="A847">
            <v>1003171595407</v>
          </cell>
          <cell r="B847" t="str">
            <v>РЕБРЫШКИ СВИНЫЕ мл/к в/у охл.</v>
          </cell>
          <cell r="C847" t="str">
            <v>КГ</v>
          </cell>
          <cell r="D847" t="str">
            <v>Мясо (охлажденное)</v>
          </cell>
          <cell r="E847" t="str">
            <v>Мясные п/ф Гагарин</v>
          </cell>
          <cell r="F847" t="str">
            <v>Останкино</v>
          </cell>
          <cell r="G847" t="str">
            <v>ОМПК (Г)</v>
          </cell>
          <cell r="H847" t="str">
            <v>ТУ 10.13.14-151-00425283-2018</v>
          </cell>
          <cell r="I847" t="str">
            <v>Полуфабрикат охлажденный из свинины мелкокусковой мясокостный категории Б.</v>
          </cell>
          <cell r="J847" t="str">
            <v>свинина на кости</v>
          </cell>
          <cell r="K847">
            <v>13</v>
          </cell>
          <cell r="L847">
            <v>31</v>
          </cell>
          <cell r="M847">
            <v>0</v>
          </cell>
          <cell r="N847" t="str">
            <v>331/1368</v>
          </cell>
          <cell r="O847" t="str">
            <v>0…+4</v>
          </cell>
          <cell r="P847">
            <v>17</v>
          </cell>
          <cell r="Q847" t="str">
            <v>24 часа</v>
          </cell>
          <cell r="R847">
            <v>2950700000009</v>
          </cell>
          <cell r="S847">
            <v>12950700000006</v>
          </cell>
          <cell r="T847">
            <v>0</v>
          </cell>
          <cell r="U847">
            <v>0</v>
          </cell>
          <cell r="V847">
            <v>0</v>
          </cell>
          <cell r="W847">
            <v>1.825</v>
          </cell>
          <cell r="X847">
            <v>0.104</v>
          </cell>
          <cell r="Y847">
            <v>1.929</v>
          </cell>
          <cell r="Z847">
            <v>385</v>
          </cell>
          <cell r="AA847">
            <v>285</v>
          </cell>
          <cell r="AB847">
            <v>185</v>
          </cell>
          <cell r="AC847">
            <v>4</v>
          </cell>
          <cell r="AD847">
            <v>600000290</v>
          </cell>
          <cell r="AE847">
            <v>0.35199999999999998</v>
          </cell>
          <cell r="AF847">
            <v>7.3</v>
          </cell>
        </row>
        <row r="848">
          <cell r="A848">
            <v>1003171595404</v>
          </cell>
          <cell r="B848" t="str">
            <v>РЕБРЫШКИ СВИНЫЕ кр/к в/у охл_Лента</v>
          </cell>
          <cell r="C848" t="str">
            <v>КГ</v>
          </cell>
          <cell r="D848" t="str">
            <v>Мясо (охлажденное)</v>
          </cell>
          <cell r="E848" t="str">
            <v>Мясные п/ф Гагарин</v>
          </cell>
          <cell r="F848" t="str">
            <v>Останкино</v>
          </cell>
          <cell r="G848" t="str">
            <v>ОМПК (Г)</v>
          </cell>
          <cell r="H848" t="str">
            <v>ТУ 10.13.14-151-00425283-2018</v>
          </cell>
          <cell r="I848" t="str">
            <v>Полуфабрикат охлажденный из свинины крупнокусковой мясокостный категории Б.</v>
          </cell>
          <cell r="J848" t="str">
            <v>свинина на кости</v>
          </cell>
          <cell r="K848">
            <v>13</v>
          </cell>
          <cell r="L848">
            <v>31</v>
          </cell>
          <cell r="M848">
            <v>0</v>
          </cell>
          <cell r="N848" t="str">
            <v>331/1368</v>
          </cell>
          <cell r="O848" t="str">
            <v>0…+4</v>
          </cell>
          <cell r="P848">
            <v>17</v>
          </cell>
          <cell r="Q848" t="str">
            <v>24 часа</v>
          </cell>
          <cell r="R848">
            <v>2412667000008</v>
          </cell>
          <cell r="S848">
            <v>12412667000005</v>
          </cell>
          <cell r="T848">
            <v>0</v>
          </cell>
          <cell r="U848">
            <v>0</v>
          </cell>
          <cell r="V848">
            <v>0</v>
          </cell>
          <cell r="W848">
            <v>2</v>
          </cell>
          <cell r="X848">
            <v>6.7000000000000004E-2</v>
          </cell>
          <cell r="Y848">
            <v>2.0670000000000002</v>
          </cell>
          <cell r="Z848">
            <v>385</v>
          </cell>
          <cell r="AA848">
            <v>285</v>
          </cell>
          <cell r="AB848">
            <v>185</v>
          </cell>
          <cell r="AC848">
            <v>4</v>
          </cell>
          <cell r="AD848">
            <v>600000290</v>
          </cell>
          <cell r="AE848">
            <v>0.35199999999999998</v>
          </cell>
          <cell r="AF848">
            <v>8</v>
          </cell>
        </row>
        <row r="849">
          <cell r="A849">
            <v>1003171595405</v>
          </cell>
          <cell r="B849" t="str">
            <v>РЕБРЫШКИ СВИНЫЕ кр/к в/у охл_М</v>
          </cell>
          <cell r="C849" t="str">
            <v>КГ</v>
          </cell>
          <cell r="D849" t="str">
            <v>Мясо (охлажденное)</v>
          </cell>
          <cell r="E849" t="str">
            <v>Мясные п/ф Гагарин</v>
          </cell>
          <cell r="F849" t="str">
            <v>Останкино</v>
          </cell>
          <cell r="G849" t="str">
            <v>ОМПК (Г)</v>
          </cell>
          <cell r="H849" t="str">
            <v>ТУ 10.13.14-151-00425283-2018</v>
          </cell>
          <cell r="I849" t="str">
            <v>Полуфабрикат охлажденный из свинины крупнокусковой мясокостный категории Б.</v>
          </cell>
          <cell r="J849" t="str">
            <v>свинина на кости</v>
          </cell>
          <cell r="K849">
            <v>13</v>
          </cell>
          <cell r="L849">
            <v>31</v>
          </cell>
          <cell r="M849">
            <v>0</v>
          </cell>
          <cell r="N849" t="str">
            <v>331/1368</v>
          </cell>
          <cell r="O849" t="str">
            <v>0…+4</v>
          </cell>
          <cell r="P849">
            <v>17</v>
          </cell>
          <cell r="Q849" t="str">
            <v>24 часа</v>
          </cell>
          <cell r="R849">
            <v>2808260000000</v>
          </cell>
          <cell r="S849">
            <v>12808260000007</v>
          </cell>
          <cell r="T849">
            <v>0</v>
          </cell>
          <cell r="U849">
            <v>0</v>
          </cell>
          <cell r="V849">
            <v>0</v>
          </cell>
          <cell r="W849">
            <v>2</v>
          </cell>
          <cell r="X849">
            <v>6.7000000000000004E-2</v>
          </cell>
          <cell r="Y849">
            <v>2.0670000000000002</v>
          </cell>
          <cell r="Z849">
            <v>385</v>
          </cell>
          <cell r="AA849">
            <v>285</v>
          </cell>
          <cell r="AB849">
            <v>185</v>
          </cell>
          <cell r="AC849">
            <v>4</v>
          </cell>
          <cell r="AD849">
            <v>600000290</v>
          </cell>
          <cell r="AE849">
            <v>0.35199999999999998</v>
          </cell>
          <cell r="AF849">
            <v>8</v>
          </cell>
        </row>
        <row r="850">
          <cell r="A850">
            <v>1003171596165</v>
          </cell>
          <cell r="B850" t="str">
            <v>РЕБРЫШКИ СВИНЫЕ кр/к в/у охл_Окей</v>
          </cell>
          <cell r="C850" t="str">
            <v>КГ</v>
          </cell>
          <cell r="D850" t="str">
            <v>Мясо (охлажденное)</v>
          </cell>
          <cell r="E850" t="str">
            <v>Мясные п/ф Гагарин</v>
          </cell>
          <cell r="F850" t="str">
            <v>Останкино</v>
          </cell>
          <cell r="G850" t="str">
            <v>ОМПК (Г)</v>
          </cell>
          <cell r="H850" t="str">
            <v>ТУ 10.13.14-151-00425283-2018</v>
          </cell>
          <cell r="I850" t="str">
            <v>Полуфабрикат охлажденный из свинины крупнокусковой мясокостный категории Б.</v>
          </cell>
          <cell r="J850" t="str">
            <v>свинина на кости</v>
          </cell>
          <cell r="K850">
            <v>13</v>
          </cell>
          <cell r="L850">
            <v>31</v>
          </cell>
          <cell r="M850">
            <v>0</v>
          </cell>
          <cell r="N850" t="str">
            <v>331/1368</v>
          </cell>
          <cell r="O850" t="str">
            <v>0…+4</v>
          </cell>
          <cell r="P850">
            <v>17</v>
          </cell>
          <cell r="Q850" t="str">
            <v>24 часа</v>
          </cell>
          <cell r="R850">
            <v>2909242000008</v>
          </cell>
          <cell r="S850">
            <v>12909242000005</v>
          </cell>
          <cell r="T850">
            <v>0</v>
          </cell>
          <cell r="U850">
            <v>0</v>
          </cell>
          <cell r="V850">
            <v>0</v>
          </cell>
          <cell r="W850">
            <v>1.95</v>
          </cell>
          <cell r="X850">
            <v>7.5999999999999998E-2</v>
          </cell>
          <cell r="Y850">
            <v>2.0259999999999998</v>
          </cell>
          <cell r="Z850">
            <v>385</v>
          </cell>
          <cell r="AA850">
            <v>285</v>
          </cell>
          <cell r="AB850">
            <v>185</v>
          </cell>
          <cell r="AC850">
            <v>4</v>
          </cell>
          <cell r="AD850">
            <v>600000290</v>
          </cell>
          <cell r="AE850">
            <v>0.35199999999999998</v>
          </cell>
          <cell r="AF850">
            <v>7.8</v>
          </cell>
        </row>
        <row r="851">
          <cell r="A851">
            <v>1003171735425</v>
          </cell>
          <cell r="B851" t="str">
            <v>ШЕЙКА СВИНАЯ кр/к в/у охл.</v>
          </cell>
          <cell r="C851" t="str">
            <v>КГ</v>
          </cell>
          <cell r="D851" t="str">
            <v>Мясо (охлажденное)</v>
          </cell>
          <cell r="E851" t="str">
            <v>Мясные п/ф Гагарин</v>
          </cell>
          <cell r="F851" t="str">
            <v>Останкино</v>
          </cell>
          <cell r="G851" t="str">
            <v>ОМПК (Г)</v>
          </cell>
          <cell r="H851" t="str">
            <v>ТУ 10.13.14-151-00425283-2018</v>
          </cell>
          <cell r="I851" t="str">
            <v>Полуфабрикат охлажденный из свинины крупнокусковой бескостный мясной категории А.</v>
          </cell>
          <cell r="J851" t="str">
            <v>свинина</v>
          </cell>
          <cell r="K851">
            <v>16</v>
          </cell>
          <cell r="L851">
            <v>18</v>
          </cell>
          <cell r="M851">
            <v>0</v>
          </cell>
          <cell r="N851" t="str">
            <v>226/938</v>
          </cell>
          <cell r="O851" t="str">
            <v>0…+4</v>
          </cell>
          <cell r="P851">
            <v>21</v>
          </cell>
          <cell r="Q851" t="str">
            <v>24 часа</v>
          </cell>
          <cell r="R851">
            <v>2898070000000</v>
          </cell>
          <cell r="S851">
            <v>12898070000007</v>
          </cell>
          <cell r="T851">
            <v>398</v>
          </cell>
          <cell r="U851">
            <v>195</v>
          </cell>
          <cell r="V851">
            <v>85</v>
          </cell>
          <cell r="W851">
            <v>2.0750000000000002</v>
          </cell>
          <cell r="X851">
            <v>0.04</v>
          </cell>
          <cell r="Y851">
            <v>2.1150000000000002</v>
          </cell>
          <cell r="Z851">
            <v>385</v>
          </cell>
          <cell r="AA851">
            <v>285</v>
          </cell>
          <cell r="AB851">
            <v>185</v>
          </cell>
          <cell r="AC851">
            <v>4</v>
          </cell>
          <cell r="AD851">
            <v>600000290</v>
          </cell>
          <cell r="AE851">
            <v>0.35199999999999998</v>
          </cell>
          <cell r="AF851">
            <v>8.3000000000000007</v>
          </cell>
        </row>
        <row r="852">
          <cell r="A852">
            <v>1003171735423</v>
          </cell>
          <cell r="B852" t="str">
            <v>ШЕЙКА СВИНАЯ кр/к в/у охл_Л</v>
          </cell>
          <cell r="C852" t="str">
            <v>КГ</v>
          </cell>
          <cell r="D852" t="str">
            <v>Мясо (охлажденное)</v>
          </cell>
          <cell r="E852" t="str">
            <v>Мясные п/ф Гагарин</v>
          </cell>
          <cell r="F852" t="str">
            <v>Останкино</v>
          </cell>
          <cell r="G852" t="str">
            <v>ОМПК (Г)</v>
          </cell>
          <cell r="H852" t="str">
            <v>ТУ 10.13.14-151-00425283-2018</v>
          </cell>
          <cell r="I852" t="str">
            <v>Полуфабрикат охлажденный из свинины крупнокусковой бескостный мясной категории А.</v>
          </cell>
          <cell r="J852" t="str">
            <v>свинина</v>
          </cell>
          <cell r="K852">
            <v>16</v>
          </cell>
          <cell r="L852">
            <v>18</v>
          </cell>
          <cell r="M852">
            <v>0</v>
          </cell>
          <cell r="N852" t="str">
            <v>226/938</v>
          </cell>
          <cell r="O852" t="str">
            <v>0…+4</v>
          </cell>
          <cell r="P852">
            <v>21</v>
          </cell>
          <cell r="Q852" t="str">
            <v>24 часа</v>
          </cell>
          <cell r="R852">
            <v>2805094000008</v>
          </cell>
          <cell r="S852">
            <v>12805094000005</v>
          </cell>
          <cell r="T852">
            <v>398</v>
          </cell>
          <cell r="U852">
            <v>195</v>
          </cell>
          <cell r="V852">
            <v>85</v>
          </cell>
          <cell r="W852">
            <v>2.0750000000000002</v>
          </cell>
          <cell r="X852">
            <v>0.04</v>
          </cell>
          <cell r="Y852">
            <v>2.1150000000000002</v>
          </cell>
          <cell r="Z852">
            <v>385</v>
          </cell>
          <cell r="AA852">
            <v>285</v>
          </cell>
          <cell r="AB852">
            <v>185</v>
          </cell>
          <cell r="AC852">
            <v>4</v>
          </cell>
          <cell r="AD852">
            <v>600000290</v>
          </cell>
          <cell r="AE852">
            <v>0.35199999999999998</v>
          </cell>
          <cell r="AF852">
            <v>8.3000000000000007</v>
          </cell>
        </row>
        <row r="853">
          <cell r="A853">
            <v>1003171735424</v>
          </cell>
          <cell r="B853" t="str">
            <v>ШЕЙКА СВИНАЯ кр/к в/у охл_М</v>
          </cell>
          <cell r="C853" t="str">
            <v>КГ</v>
          </cell>
          <cell r="D853" t="str">
            <v>Мясо (охлажденное)</v>
          </cell>
          <cell r="E853" t="str">
            <v>Мясные п/ф Гагарин</v>
          </cell>
          <cell r="F853" t="str">
            <v>Останкино</v>
          </cell>
          <cell r="G853" t="str">
            <v>ОМПК (Г)</v>
          </cell>
          <cell r="H853" t="str">
            <v>ТУ 10.13.14-151-00425283-2018</v>
          </cell>
          <cell r="I853" t="str">
            <v>Полуфабрикат охлажденный из свинины крупнокусковой бескостный мясной категории А.</v>
          </cell>
          <cell r="J853" t="str">
            <v>свинина</v>
          </cell>
          <cell r="K853">
            <v>16</v>
          </cell>
          <cell r="L853">
            <v>18</v>
          </cell>
          <cell r="M853">
            <v>0</v>
          </cell>
          <cell r="N853" t="str">
            <v>226/938</v>
          </cell>
          <cell r="O853" t="str">
            <v>0…+4</v>
          </cell>
          <cell r="P853">
            <v>21</v>
          </cell>
          <cell r="Q853" t="str">
            <v>24 часа</v>
          </cell>
          <cell r="R853">
            <v>2898070000000</v>
          </cell>
          <cell r="S853">
            <v>12898070000007</v>
          </cell>
          <cell r="T853">
            <v>398</v>
          </cell>
          <cell r="U853">
            <v>195</v>
          </cell>
          <cell r="V853">
            <v>85</v>
          </cell>
          <cell r="W853">
            <v>2.25</v>
          </cell>
          <cell r="X853">
            <v>0.04</v>
          </cell>
          <cell r="Y853">
            <v>2.29</v>
          </cell>
          <cell r="Z853">
            <v>385</v>
          </cell>
          <cell r="AA853">
            <v>285</v>
          </cell>
          <cell r="AB853">
            <v>185</v>
          </cell>
          <cell r="AC853">
            <v>4</v>
          </cell>
          <cell r="AD853">
            <v>600000290</v>
          </cell>
          <cell r="AE853">
            <v>0.35199999999999998</v>
          </cell>
          <cell r="AF853">
            <v>9</v>
          </cell>
        </row>
        <row r="854">
          <cell r="A854">
            <v>1003171494724</v>
          </cell>
          <cell r="B854" t="str">
            <v>КУПАТЫ МОСКОВСКИЕ мгс 0.64кг 6шт.охл_Метро</v>
          </cell>
          <cell r="C854" t="str">
            <v>ШТ</v>
          </cell>
          <cell r="D854" t="str">
            <v>Мясо (охлажденное)</v>
          </cell>
          <cell r="E854" t="str">
            <v>Мясные п/ф Гагарин</v>
          </cell>
          <cell r="F854" t="str">
            <v>Останкино</v>
          </cell>
          <cell r="G854" t="str">
            <v>ОМПК (Г)</v>
          </cell>
          <cell r="H854" t="str">
            <v>ТУ 10.13.14-152-00425283-2018</v>
          </cell>
          <cell r="I854" t="str">
            <v>Полуфабрикат мясной рубленый охлажденный категории Б.</v>
          </cell>
          <cell r="J854" t="str">
            <v>свинина, животный белок, соль, комплексная пищевая добавка (пряности, сахар, горчица, усилитель вкуса и аромата Е621, ароматизаторы)</v>
          </cell>
          <cell r="K854">
            <v>15</v>
          </cell>
          <cell r="L854">
            <v>18</v>
          </cell>
          <cell r="M854">
            <v>0</v>
          </cell>
          <cell r="N854" t="str">
            <v>222/921</v>
          </cell>
          <cell r="O854" t="str">
            <v>0…+4</v>
          </cell>
          <cell r="P854">
            <v>12</v>
          </cell>
          <cell r="Q854" t="str">
            <v>12 часов</v>
          </cell>
          <cell r="R854">
            <v>4607088542031</v>
          </cell>
          <cell r="S854">
            <v>14607088542038</v>
          </cell>
          <cell r="T854">
            <v>275</v>
          </cell>
          <cell r="U854">
            <v>175</v>
          </cell>
          <cell r="V854">
            <v>50</v>
          </cell>
          <cell r="W854">
            <v>0.64</v>
          </cell>
          <cell r="X854">
            <v>3.2000000000000001E-2</v>
          </cell>
          <cell r="Y854">
            <v>0.67200000000000004</v>
          </cell>
          <cell r="Z854">
            <v>385</v>
          </cell>
          <cell r="AA854">
            <v>285</v>
          </cell>
          <cell r="AB854">
            <v>185</v>
          </cell>
          <cell r="AC854">
            <v>6</v>
          </cell>
          <cell r="AD854">
            <v>600000290</v>
          </cell>
          <cell r="AE854">
            <v>0.35199999999999998</v>
          </cell>
          <cell r="AF854">
            <v>3.84</v>
          </cell>
        </row>
        <row r="855">
          <cell r="A855">
            <v>1003162215418</v>
          </cell>
          <cell r="B855" t="str">
            <v>ШАШЛЫК ИЗ СВИНИНЫ охл.</v>
          </cell>
          <cell r="C855" t="str">
            <v>КГ</v>
          </cell>
          <cell r="D855" t="str">
            <v>Мясо (охлажденное)</v>
          </cell>
          <cell r="E855" t="str">
            <v>Мясные п/ф ОМПК</v>
          </cell>
          <cell r="F855" t="str">
            <v>Останкино</v>
          </cell>
          <cell r="G855" t="str">
            <v>ОМПК (О)</v>
          </cell>
          <cell r="H855" t="str">
            <v>ТУ 9214-035-00425283-05</v>
          </cell>
          <cell r="I855" t="str">
            <v>Полуфабрикат из свинины охлажденный мелкокусковой мясной категории Б.</v>
          </cell>
          <cell r="J855" t="str">
            <v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v>
          </cell>
          <cell r="K855">
            <v>12</v>
          </cell>
          <cell r="L855">
            <v>13</v>
          </cell>
          <cell r="M855">
            <v>0</v>
          </cell>
          <cell r="N855" t="str">
            <v>165/685</v>
          </cell>
          <cell r="O855" t="str">
            <v>+2…+6</v>
          </cell>
          <cell r="P855">
            <v>12</v>
          </cell>
          <cell r="Q855" t="str">
            <v>24 часа</v>
          </cell>
          <cell r="R855">
            <v>2528744000004</v>
          </cell>
          <cell r="S855">
            <v>12528744000001</v>
          </cell>
          <cell r="T855">
            <v>185</v>
          </cell>
          <cell r="U855">
            <v>185</v>
          </cell>
          <cell r="V855">
            <v>120</v>
          </cell>
          <cell r="W855">
            <v>2</v>
          </cell>
          <cell r="X855">
            <v>9.8000000000000004E-2</v>
          </cell>
          <cell r="Y855">
            <v>2.0979999999999999</v>
          </cell>
          <cell r="Z855">
            <v>383</v>
          </cell>
          <cell r="AA855">
            <v>193</v>
          </cell>
          <cell r="AB855">
            <v>133</v>
          </cell>
          <cell r="AC855">
            <v>2</v>
          </cell>
          <cell r="AD855">
            <v>600000230</v>
          </cell>
          <cell r="AE855">
            <v>0.154</v>
          </cell>
          <cell r="AF855">
            <v>4</v>
          </cell>
        </row>
        <row r="856">
          <cell r="A856">
            <v>1003162216515</v>
          </cell>
          <cell r="B856" t="str">
            <v>ШАШЛЫК ИЗ СВИНИНЫ охл_Ашан</v>
          </cell>
          <cell r="C856" t="str">
            <v>КГ</v>
          </cell>
          <cell r="D856" t="str">
            <v>Мясо (охлажденное)</v>
          </cell>
          <cell r="E856" t="str">
            <v>Мясные п/ф ОМПК</v>
          </cell>
          <cell r="F856" t="str">
            <v>Останкино</v>
          </cell>
          <cell r="G856" t="str">
            <v>ОМПК (О)</v>
          </cell>
          <cell r="H856" t="str">
            <v>ТУ 9214-035-00425283-05</v>
          </cell>
          <cell r="I856" t="str">
            <v>Полуфабрикат из свинины охлажденный мелкокусковой мясной категории Б.</v>
          </cell>
          <cell r="J856" t="str">
            <v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v>
          </cell>
          <cell r="K856">
            <v>12</v>
          </cell>
          <cell r="L856">
            <v>13</v>
          </cell>
          <cell r="M856">
            <v>0</v>
          </cell>
          <cell r="N856" t="str">
            <v>165/685</v>
          </cell>
          <cell r="O856" t="str">
            <v>+2…+6</v>
          </cell>
          <cell r="P856">
            <v>12</v>
          </cell>
          <cell r="Q856" t="str">
            <v>24 часа</v>
          </cell>
          <cell r="R856">
            <v>2355951000004</v>
          </cell>
          <cell r="S856">
            <v>12355951000001</v>
          </cell>
          <cell r="T856">
            <v>185</v>
          </cell>
          <cell r="U856">
            <v>185</v>
          </cell>
          <cell r="V856">
            <v>120</v>
          </cell>
          <cell r="W856">
            <v>2</v>
          </cell>
          <cell r="X856">
            <v>9.8000000000000004E-2</v>
          </cell>
          <cell r="Y856">
            <v>2.0979999999999999</v>
          </cell>
          <cell r="Z856">
            <v>383</v>
          </cell>
          <cell r="AA856">
            <v>193</v>
          </cell>
          <cell r="AB856">
            <v>133</v>
          </cell>
          <cell r="AC856">
            <v>2</v>
          </cell>
          <cell r="AD856">
            <v>600000230</v>
          </cell>
          <cell r="AE856">
            <v>0.154</v>
          </cell>
          <cell r="AF856">
            <v>4</v>
          </cell>
        </row>
        <row r="857">
          <cell r="A857">
            <v>1003162215467</v>
          </cell>
          <cell r="B857" t="str">
            <v>ШАШЛЫК ИЗ СВИНИНЫ охл_Метро</v>
          </cell>
          <cell r="C857" t="str">
            <v>КГ</v>
          </cell>
          <cell r="D857" t="str">
            <v>Мясо (охлажденное)</v>
          </cell>
          <cell r="E857" t="str">
            <v>Мясные п/ф ОМПК</v>
          </cell>
          <cell r="F857" t="str">
            <v>Останкино</v>
          </cell>
          <cell r="G857" t="str">
            <v>ОМПК (О)</v>
          </cell>
          <cell r="H857" t="str">
            <v>ТУ 9214-035-00425283-05</v>
          </cell>
          <cell r="I857" t="str">
            <v>Полуфабрикат из свинины охлажденный мелкокусковой мясной категории Б.</v>
          </cell>
          <cell r="J857" t="str">
            <v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v>
          </cell>
          <cell r="K857">
            <v>12</v>
          </cell>
          <cell r="L857">
            <v>13</v>
          </cell>
          <cell r="M857">
            <v>0</v>
          </cell>
          <cell r="N857" t="str">
            <v>165/685</v>
          </cell>
          <cell r="O857" t="str">
            <v>+2…+6</v>
          </cell>
          <cell r="P857">
            <v>12</v>
          </cell>
          <cell r="Q857" t="str">
            <v>24 часа</v>
          </cell>
          <cell r="R857">
            <v>2962940000008</v>
          </cell>
          <cell r="S857">
            <v>12962940000005</v>
          </cell>
          <cell r="T857">
            <v>185</v>
          </cell>
          <cell r="U857">
            <v>185</v>
          </cell>
          <cell r="V857">
            <v>120</v>
          </cell>
          <cell r="W857">
            <v>2</v>
          </cell>
          <cell r="X857">
            <v>9.8000000000000004E-2</v>
          </cell>
          <cell r="Y857">
            <v>2.0979999999999999</v>
          </cell>
          <cell r="Z857">
            <v>383</v>
          </cell>
          <cell r="AA857">
            <v>193</v>
          </cell>
          <cell r="AB857">
            <v>133</v>
          </cell>
          <cell r="AC857">
            <v>2</v>
          </cell>
          <cell r="AD857">
            <v>600000230</v>
          </cell>
          <cell r="AE857">
            <v>0.154</v>
          </cell>
          <cell r="AF857">
            <v>4</v>
          </cell>
        </row>
        <row r="858">
          <cell r="A858">
            <v>1003162215468</v>
          </cell>
          <cell r="B858" t="str">
            <v>ШАШЛЫК ИЗ СВИНИНЫ охл_Лента</v>
          </cell>
          <cell r="C858" t="str">
            <v>КГ</v>
          </cell>
          <cell r="D858" t="str">
            <v>Мясо (охлажденное)</v>
          </cell>
          <cell r="E858" t="str">
            <v>Мясные п/ф ОМПК</v>
          </cell>
          <cell r="F858" t="str">
            <v>Останкино</v>
          </cell>
          <cell r="G858" t="str">
            <v>ОМПК (О)</v>
          </cell>
          <cell r="H858" t="str">
            <v>ТУ 9214-035-00425283-05</v>
          </cell>
          <cell r="I858" t="str">
            <v>Полуфабрикат из свинины охлажденный мелкокусковой мясной категории Б.</v>
          </cell>
          <cell r="J858" t="str">
            <v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v>
          </cell>
          <cell r="K858">
            <v>12</v>
          </cell>
          <cell r="L858">
            <v>13</v>
          </cell>
          <cell r="M858">
            <v>0</v>
          </cell>
          <cell r="N858" t="str">
            <v>165/685</v>
          </cell>
          <cell r="O858" t="str">
            <v>+2…+6</v>
          </cell>
          <cell r="P858">
            <v>12</v>
          </cell>
          <cell r="Q858" t="str">
            <v>24 часа</v>
          </cell>
          <cell r="R858">
            <v>2405424000007</v>
          </cell>
          <cell r="S858">
            <v>12405424000004</v>
          </cell>
          <cell r="T858">
            <v>185</v>
          </cell>
          <cell r="U858">
            <v>185</v>
          </cell>
          <cell r="V858">
            <v>120</v>
          </cell>
          <cell r="W858">
            <v>2</v>
          </cell>
          <cell r="X858">
            <v>9.8000000000000004E-2</v>
          </cell>
          <cell r="Y858">
            <v>2.0979999999999999</v>
          </cell>
          <cell r="Z858">
            <v>383</v>
          </cell>
          <cell r="AA858">
            <v>193</v>
          </cell>
          <cell r="AB858">
            <v>133</v>
          </cell>
          <cell r="AC858">
            <v>2</v>
          </cell>
          <cell r="AD858">
            <v>600000230</v>
          </cell>
          <cell r="AE858">
            <v>0.154</v>
          </cell>
          <cell r="AF858">
            <v>4</v>
          </cell>
        </row>
        <row r="859">
          <cell r="A859">
            <v>1003162215470</v>
          </cell>
          <cell r="B859" t="str">
            <v>ШАШЛЫК ИЗ СВИНИНЫ охл_Тандер</v>
          </cell>
          <cell r="C859" t="str">
            <v>КГ</v>
          </cell>
          <cell r="D859" t="str">
            <v>Мясо (охлажденное)</v>
          </cell>
          <cell r="E859" t="str">
            <v>Мясные п/ф ОМПК</v>
          </cell>
          <cell r="F859" t="str">
            <v>Останкино</v>
          </cell>
          <cell r="G859" t="str">
            <v>ОМПК (О)</v>
          </cell>
          <cell r="H859" t="str">
            <v>ТУ 9214-035-00425283-05</v>
          </cell>
          <cell r="I859" t="str">
            <v>Полуфабрикат из свинины охлажденный мелкокусковой мясной категории Б.</v>
          </cell>
          <cell r="J859" t="str">
            <v>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v>
          </cell>
          <cell r="K859">
            <v>12</v>
          </cell>
          <cell r="L859">
            <v>13</v>
          </cell>
          <cell r="M859">
            <v>0</v>
          </cell>
          <cell r="N859" t="str">
            <v>165/685</v>
          </cell>
          <cell r="O859" t="str">
            <v>+2…+6</v>
          </cell>
          <cell r="P859">
            <v>12</v>
          </cell>
          <cell r="Q859" t="str">
            <v>24 часа</v>
          </cell>
          <cell r="R859">
            <v>2528744000004</v>
          </cell>
          <cell r="S859">
            <v>12528744000001</v>
          </cell>
          <cell r="T859">
            <v>185</v>
          </cell>
          <cell r="U859">
            <v>185</v>
          </cell>
          <cell r="V859">
            <v>120</v>
          </cell>
          <cell r="W859">
            <v>2</v>
          </cell>
          <cell r="X859">
            <v>9.8000000000000004E-2</v>
          </cell>
          <cell r="Y859">
            <v>2.0979999999999999</v>
          </cell>
          <cell r="Z859">
            <v>383</v>
          </cell>
          <cell r="AA859">
            <v>193</v>
          </cell>
          <cell r="AB859">
            <v>133</v>
          </cell>
          <cell r="AC859">
            <v>2</v>
          </cell>
          <cell r="AD859">
            <v>600000230</v>
          </cell>
          <cell r="AE859">
            <v>0.154</v>
          </cell>
          <cell r="AF859">
            <v>4</v>
          </cell>
        </row>
        <row r="860">
          <cell r="A860">
            <v>1003162215469</v>
          </cell>
          <cell r="B860" t="str">
            <v>ШАШЛЫК ИЗ СВИНИНЫ охл_Глобус</v>
          </cell>
          <cell r="C860" t="str">
            <v>КГ</v>
          </cell>
          <cell r="D860" t="str">
            <v>Мясо (охлажденное)</v>
          </cell>
          <cell r="E860" t="str">
            <v>Мясные п/ф ОМПК</v>
          </cell>
          <cell r="F860" t="str">
            <v>Останкино</v>
          </cell>
          <cell r="G860" t="str">
            <v>ОМПК (О)</v>
          </cell>
          <cell r="H860" t="str">
            <v>ТУ 9214-035-00425283-05</v>
          </cell>
          <cell r="I860" t="str">
            <v>Полуфабрикат из свинины охлажденный мелкокусковой мясной категории Б.</v>
          </cell>
          <cell r="J860" t="str">
            <v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v>
          </cell>
          <cell r="K860">
            <v>12</v>
          </cell>
          <cell r="L860">
            <v>13</v>
          </cell>
          <cell r="M860">
            <v>0</v>
          </cell>
          <cell r="N860" t="str">
            <v>165/685</v>
          </cell>
          <cell r="O860" t="str">
            <v>+2…+6</v>
          </cell>
          <cell r="P860">
            <v>12</v>
          </cell>
          <cell r="Q860" t="str">
            <v>24 часа</v>
          </cell>
          <cell r="R860">
            <v>2718120000005</v>
          </cell>
          <cell r="S860">
            <v>12718120000002</v>
          </cell>
          <cell r="T860">
            <v>185</v>
          </cell>
          <cell r="U860">
            <v>185</v>
          </cell>
          <cell r="V860">
            <v>120</v>
          </cell>
          <cell r="W860">
            <v>2</v>
          </cell>
          <cell r="X860">
            <v>9.8000000000000004E-2</v>
          </cell>
          <cell r="Y860">
            <v>2.0979999999999999</v>
          </cell>
          <cell r="Z860">
            <v>383</v>
          </cell>
          <cell r="AA860">
            <v>193</v>
          </cell>
          <cell r="AB860">
            <v>133</v>
          </cell>
          <cell r="AC860">
            <v>2</v>
          </cell>
          <cell r="AD860">
            <v>600000230</v>
          </cell>
          <cell r="AE860">
            <v>0.154</v>
          </cell>
          <cell r="AF860">
            <v>4</v>
          </cell>
        </row>
        <row r="861">
          <cell r="A861">
            <v>1003171356409</v>
          </cell>
          <cell r="B861" t="str">
            <v>ВЫРЕЗКА СВИНАЯ кр/к в/у (1*2) охл.</v>
          </cell>
          <cell r="C861" t="str">
            <v>КГ</v>
          </cell>
          <cell r="D861" t="str">
            <v>Мясо (охлажденное)</v>
          </cell>
          <cell r="E861" t="str">
            <v>Мясные п/ф Гагарин</v>
          </cell>
          <cell r="F861" t="str">
            <v>Останкино</v>
          </cell>
          <cell r="G861" t="str">
            <v>ОМПК (Г)</v>
          </cell>
          <cell r="H861" t="str">
            <v>ТУ 10.13.14-151-00425283-2018</v>
          </cell>
          <cell r="I861" t="str">
            <v>Полуфабрикат охлажденный из свинины крупнокусковой бескостный мясной категории А.</v>
          </cell>
          <cell r="J861" t="str">
            <v>свинина</v>
          </cell>
          <cell r="K861">
            <v>21</v>
          </cell>
          <cell r="L861">
            <v>5</v>
          </cell>
          <cell r="M861">
            <v>0</v>
          </cell>
          <cell r="N861" t="str">
            <v>129/542</v>
          </cell>
          <cell r="O861" t="str">
            <v>0…+4</v>
          </cell>
          <cell r="P861">
            <v>21</v>
          </cell>
          <cell r="Q861" t="str">
            <v>24 часа</v>
          </cell>
          <cell r="R861">
            <v>2800060000006</v>
          </cell>
          <cell r="S861">
            <v>12800060000003</v>
          </cell>
          <cell r="T861">
            <v>395</v>
          </cell>
          <cell r="U861">
            <v>195</v>
          </cell>
          <cell r="V861">
            <v>45</v>
          </cell>
          <cell r="W861">
            <v>0.96</v>
          </cell>
          <cell r="X861">
            <v>0.04</v>
          </cell>
          <cell r="Y861">
            <v>1</v>
          </cell>
          <cell r="Z861">
            <v>390</v>
          </cell>
          <cell r="AA861">
            <v>294</v>
          </cell>
          <cell r="AB861">
            <v>150</v>
          </cell>
          <cell r="AC861">
            <v>5</v>
          </cell>
          <cell r="AD861">
            <v>600000280</v>
          </cell>
          <cell r="AE861">
            <v>0.34100000000000003</v>
          </cell>
          <cell r="AF861">
            <v>4.8</v>
          </cell>
        </row>
        <row r="862">
          <cell r="A862">
            <v>1003171356421</v>
          </cell>
          <cell r="B862" t="str">
            <v>ВЫРЕЗКА СВ.кр/к в/у (1*2) охл_СТМ Маркет</v>
          </cell>
          <cell r="C862" t="str">
            <v>КГ</v>
          </cell>
          <cell r="D862" t="str">
            <v>Мясо (охлажденное)</v>
          </cell>
          <cell r="E862" t="str">
            <v>Мясные п/ф Гагарин</v>
          </cell>
          <cell r="F862" t="str">
            <v>СТМ</v>
          </cell>
          <cell r="G862" t="str">
            <v>ОМПК (Г)</v>
          </cell>
          <cell r="H862" t="str">
            <v>ТУ 10.13.14-151-00425283-2018</v>
          </cell>
          <cell r="I862" t="str">
            <v>Полуфабрикат охлажденный из свинины мелкокусковой бескостный мясной категории А.</v>
          </cell>
          <cell r="J862" t="str">
            <v>свинина</v>
          </cell>
          <cell r="K862">
            <v>21</v>
          </cell>
          <cell r="L862">
            <v>5</v>
          </cell>
          <cell r="M862">
            <v>0</v>
          </cell>
          <cell r="N862" t="str">
            <v>129/542</v>
          </cell>
          <cell r="O862" t="str">
            <v>0…+4</v>
          </cell>
          <cell r="P862">
            <v>21</v>
          </cell>
          <cell r="Q862" t="str">
            <v>24 часа</v>
          </cell>
          <cell r="R862">
            <v>2313396000003</v>
          </cell>
          <cell r="S862">
            <v>12313396000000</v>
          </cell>
          <cell r="T862">
            <v>395</v>
          </cell>
          <cell r="U862">
            <v>195</v>
          </cell>
          <cell r="V862">
            <v>45</v>
          </cell>
          <cell r="W862">
            <v>0.96</v>
          </cell>
          <cell r="X862">
            <v>4.4999999999999998E-2</v>
          </cell>
          <cell r="Y862">
            <v>1.0049999999999999</v>
          </cell>
          <cell r="Z862">
            <v>390</v>
          </cell>
          <cell r="AA862">
            <v>294</v>
          </cell>
          <cell r="AB862">
            <v>150</v>
          </cell>
          <cell r="AC862">
            <v>5</v>
          </cell>
          <cell r="AD862">
            <v>600000280</v>
          </cell>
          <cell r="AE862">
            <v>0.34100000000000003</v>
          </cell>
          <cell r="AF862">
            <v>4.8</v>
          </cell>
        </row>
        <row r="863">
          <cell r="A863">
            <v>1002131144744</v>
          </cell>
          <cell r="B863" t="str">
            <v>БЛИНЧ.С КУР.МЯСОМ пл.1/420 12шт.зам_120с</v>
          </cell>
          <cell r="C863" t="str">
            <v>ШТ</v>
          </cell>
          <cell r="D863" t="str">
            <v>Полуфабрикаты</v>
          </cell>
          <cell r="E863" t="str">
            <v>Блины</v>
          </cell>
          <cell r="F863" t="str">
            <v>Останкино</v>
          </cell>
          <cell r="G863" t="str">
            <v>ОМПК (О)</v>
          </cell>
          <cell r="H863" t="str">
            <v xml:space="preserve">ТУ 10.72.19-162-00425283-2023 </v>
          </cell>
          <cell r="I863" t="str">
            <v>Хлебобулочное изделие. Полуфабрикат высокой степени готовности. Блинчики быстрозамороженные.</v>
          </cell>
          <cell r="J863" t="str">
            <v>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v>
          </cell>
          <cell r="K863">
            <v>9</v>
          </cell>
          <cell r="L863">
            <v>5</v>
          </cell>
          <cell r="M863">
            <v>30</v>
          </cell>
          <cell r="N863" t="str">
            <v>201 / 848</v>
          </cell>
          <cell r="O863" t="str">
            <v>-18</v>
          </cell>
          <cell r="P863">
            <v>120</v>
          </cell>
          <cell r="Q863" t="str">
            <v>в пределах срока годности</v>
          </cell>
          <cell r="R863">
            <v>4607958070534</v>
          </cell>
          <cell r="S863">
            <v>24607958070538</v>
          </cell>
          <cell r="T863">
            <v>230</v>
          </cell>
          <cell r="U863">
            <v>130</v>
          </cell>
          <cell r="V863">
            <v>40</v>
          </cell>
          <cell r="W863">
            <v>0.42</v>
          </cell>
          <cell r="X863">
            <v>1.4999999999999999E-2</v>
          </cell>
          <cell r="Y863">
            <v>0.435</v>
          </cell>
          <cell r="Z863">
            <v>390</v>
          </cell>
          <cell r="AA863">
            <v>260</v>
          </cell>
          <cell r="AB863">
            <v>190</v>
          </cell>
          <cell r="AC863">
            <v>12</v>
          </cell>
          <cell r="AD863">
            <v>600000010</v>
          </cell>
          <cell r="AE863">
            <v>0.32400000000000001</v>
          </cell>
          <cell r="AF863">
            <v>5.04</v>
          </cell>
        </row>
        <row r="864">
          <cell r="A864">
            <v>1002131154741</v>
          </cell>
          <cell r="B864" t="str">
            <v>БЛИНЧ.С МЯСОМ пл.1/420 12шт.зам_120с</v>
          </cell>
          <cell r="C864" t="str">
            <v>ШТ</v>
          </cell>
          <cell r="D864" t="str">
            <v>Полуфабрикаты</v>
          </cell>
          <cell r="E864" t="str">
            <v>Блины</v>
          </cell>
          <cell r="F864" t="str">
            <v>Останкино</v>
          </cell>
          <cell r="G864" t="str">
            <v>ОМПК (О)</v>
          </cell>
          <cell r="H864" t="str">
            <v xml:space="preserve">ТУ 10.72.19-162-00425283-2023 </v>
          </cell>
          <cell r="I864" t="str">
            <v>Хлебобулочное изделие. Полуфабрикат высокой степени готовности. Блинчики быстрозамороженные.</v>
          </cell>
          <cell r="J864" t="str">
            <v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v>
          </cell>
          <cell r="K864">
            <v>8</v>
          </cell>
          <cell r="L864">
            <v>11</v>
          </cell>
          <cell r="M864">
            <v>33</v>
          </cell>
          <cell r="N864" t="str">
            <v>263 / 1104</v>
          </cell>
          <cell r="O864" t="str">
            <v>-18</v>
          </cell>
          <cell r="P864">
            <v>120</v>
          </cell>
          <cell r="Q864" t="str">
            <v>в пределах срока годности</v>
          </cell>
          <cell r="R864">
            <v>4607958070497</v>
          </cell>
          <cell r="S864">
            <v>24607958070491</v>
          </cell>
          <cell r="T864">
            <v>230</v>
          </cell>
          <cell r="U864">
            <v>130</v>
          </cell>
          <cell r="V864">
            <v>40</v>
          </cell>
          <cell r="W864">
            <v>0.42</v>
          </cell>
          <cell r="X864">
            <v>1.4999999999999999E-2</v>
          </cell>
          <cell r="Y864">
            <v>0.435</v>
          </cell>
          <cell r="Z864">
            <v>390</v>
          </cell>
          <cell r="AA864">
            <v>260</v>
          </cell>
          <cell r="AB864">
            <v>190</v>
          </cell>
          <cell r="AC864">
            <v>12</v>
          </cell>
          <cell r="AD864">
            <v>600000010</v>
          </cell>
          <cell r="AE864">
            <v>0.32400000000000001</v>
          </cell>
          <cell r="AF864">
            <v>5.04</v>
          </cell>
        </row>
        <row r="865">
          <cell r="A865">
            <v>1002131156168</v>
          </cell>
          <cell r="B865" t="str">
            <v>БЛИНЧ.С МЯСОМ пл.1/350 зам.</v>
          </cell>
          <cell r="C865" t="str">
            <v>ШТ</v>
          </cell>
          <cell r="D865" t="str">
            <v>Полуфабрикаты</v>
          </cell>
          <cell r="E865" t="str">
            <v>Блины</v>
          </cell>
          <cell r="F865" t="str">
            <v>Останкино</v>
          </cell>
          <cell r="G865" t="str">
            <v>ОМПК (О)</v>
          </cell>
          <cell r="H865" t="str">
            <v xml:space="preserve">ТУ 10.72.19-162-00425283-2023 </v>
          </cell>
          <cell r="I865" t="str">
            <v>Хлебобулочное изделие. Полуфабрикат высокой степени готовности. Блинчики быстрозамороженные.</v>
          </cell>
          <cell r="J865" t="str">
            <v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v>
          </cell>
          <cell r="K865">
            <v>8</v>
          </cell>
          <cell r="L865">
            <v>11</v>
          </cell>
          <cell r="M865">
            <v>33</v>
          </cell>
          <cell r="N865" t="str">
            <v>263 / 1104</v>
          </cell>
          <cell r="O865" t="str">
            <v>-18</v>
          </cell>
          <cell r="P865">
            <v>120</v>
          </cell>
          <cell r="Q865" t="str">
            <v>в пределах срока годности</v>
          </cell>
          <cell r="R865">
            <v>4607958073375</v>
          </cell>
          <cell r="S865">
            <v>14607958073372</v>
          </cell>
          <cell r="T865">
            <v>230</v>
          </cell>
          <cell r="U865">
            <v>130</v>
          </cell>
          <cell r="V865">
            <v>40</v>
          </cell>
          <cell r="W865">
            <v>0.35</v>
          </cell>
          <cell r="X865">
            <v>1.4999999999999999E-2</v>
          </cell>
          <cell r="Y865">
            <v>0.36499999999999999</v>
          </cell>
          <cell r="Z865">
            <v>390</v>
          </cell>
          <cell r="AA865">
            <v>260</v>
          </cell>
          <cell r="AB865">
            <v>190</v>
          </cell>
          <cell r="AC865">
            <v>12</v>
          </cell>
          <cell r="AD865">
            <v>600000010</v>
          </cell>
          <cell r="AE865">
            <v>0.32400000000000001</v>
          </cell>
          <cell r="AF865">
            <v>4.2</v>
          </cell>
        </row>
        <row r="866">
          <cell r="A866">
            <v>1002131151762</v>
          </cell>
          <cell r="B866" t="str">
            <v>БЛИНЧ.С МЯСОМ пл.1/420 10шт.зам.</v>
          </cell>
          <cell r="C866" t="str">
            <v>ШТ</v>
          </cell>
          <cell r="D866" t="str">
            <v>Полуфабрикаты</v>
          </cell>
          <cell r="E866" t="str">
            <v>Блины</v>
          </cell>
          <cell r="F866" t="str">
            <v>Останкино</v>
          </cell>
          <cell r="G866" t="str">
            <v>ОМПК (О)</v>
          </cell>
          <cell r="H866" t="str">
            <v>ТУ 9119-131-00425283-2015</v>
          </cell>
          <cell r="I866" t="str">
            <v>Полуфабрикат высокой степени готовности: блинчики круглые быстрозамороженные.</v>
          </cell>
          <cell r="J866" t="str">
            <v>Тесто для блинов: мука пшеничная в/с, вода, молоко сухое обезжиренное, масло растительное, сахар, сухой яичный меланж, соль, разрыхлитель гидрокарбонат натрия. Начинка: свинина, говядина, вода, соевый белок, лук жареный, мука пшеничная, масло растительное, животный белок говяжий, петрушка, укроп, соль, растительная клетчатка, специи, ароматизаторы, усилитель вкуса и аромата Е621, перец черный.</v>
          </cell>
          <cell r="K866">
            <v>8</v>
          </cell>
          <cell r="L866">
            <v>11</v>
          </cell>
          <cell r="M866">
            <v>33</v>
          </cell>
          <cell r="N866" t="str">
            <v>270 / 1130</v>
          </cell>
          <cell r="O866" t="str">
            <v>-18</v>
          </cell>
          <cell r="P866">
            <v>120</v>
          </cell>
          <cell r="Q866" t="str">
            <v>в пределах срока годности</v>
          </cell>
          <cell r="R866">
            <v>4607958070497</v>
          </cell>
          <cell r="S866">
            <v>34607958070498</v>
          </cell>
          <cell r="T866">
            <v>290</v>
          </cell>
          <cell r="U866">
            <v>190</v>
          </cell>
          <cell r="V866">
            <v>25</v>
          </cell>
          <cell r="W866">
            <v>0.42</v>
          </cell>
          <cell r="X866">
            <v>1.7000000000000001E-2</v>
          </cell>
          <cell r="Y866">
            <v>0.437</v>
          </cell>
          <cell r="Z866">
            <v>390</v>
          </cell>
          <cell r="AA866">
            <v>260</v>
          </cell>
          <cell r="AB866">
            <v>190</v>
          </cell>
          <cell r="AC866">
            <v>10</v>
          </cell>
          <cell r="AD866">
            <v>600000010</v>
          </cell>
          <cell r="AE866">
            <v>0.32400000000000001</v>
          </cell>
          <cell r="AF866">
            <v>4.2</v>
          </cell>
        </row>
        <row r="867">
          <cell r="A867">
            <v>1002131161857</v>
          </cell>
          <cell r="B867" t="str">
            <v>БЛИНЧ.С ПЕЧЕНЬЮ пл.1/420 10шт.зам.</v>
          </cell>
          <cell r="C867" t="str">
            <v>ШТ</v>
          </cell>
          <cell r="D867" t="str">
            <v>Полуфабрикаты</v>
          </cell>
          <cell r="E867" t="str">
            <v>Блины</v>
          </cell>
          <cell r="F867" t="str">
            <v>Останкино</v>
          </cell>
          <cell r="G867" t="str">
            <v>ОМПК (О)</v>
          </cell>
          <cell r="H867" t="str">
            <v>ТУ 9119-131-00425283-2015</v>
          </cell>
          <cell r="I867" t="str">
            <v>Полуфабрикат высокой степени готовности: блинчики круглые быстрозамороженные.</v>
          </cell>
          <cell r="J867" t="str">
            <v>Тесто для блинов: мука пшеничная в/с, вода, молоко сухое, масло растительное, сахар, сухой яичный меланж, соль, разрыхлитель гидрокарбонат натрия. Начинка: печень свиная, вода, говядина, лук жареный, соевый белок, масло сливочное, морковь сухая, пшеничная клетчатка, соль, сахар, пряности, усилитель вкуса и аромата Е621</v>
          </cell>
          <cell r="K867">
            <v>8</v>
          </cell>
          <cell r="L867">
            <v>10</v>
          </cell>
          <cell r="M867">
            <v>33</v>
          </cell>
          <cell r="N867" t="str">
            <v>260 / 1090</v>
          </cell>
          <cell r="O867" t="str">
            <v>-18</v>
          </cell>
          <cell r="P867">
            <v>120</v>
          </cell>
          <cell r="Q867" t="str">
            <v>в пределах срока годности</v>
          </cell>
          <cell r="R867">
            <v>4607958070541</v>
          </cell>
          <cell r="S867">
            <v>34607958070542</v>
          </cell>
          <cell r="T867">
            <v>290</v>
          </cell>
          <cell r="U867">
            <v>190</v>
          </cell>
          <cell r="V867">
            <v>25</v>
          </cell>
          <cell r="W867">
            <v>0.42</v>
          </cell>
          <cell r="X867">
            <v>1.7000000000000001E-2</v>
          </cell>
          <cell r="Y867">
            <v>0.437</v>
          </cell>
          <cell r="Z867">
            <v>390</v>
          </cell>
          <cell r="AA867">
            <v>260</v>
          </cell>
          <cell r="AB867">
            <v>190</v>
          </cell>
          <cell r="AC867">
            <v>10</v>
          </cell>
          <cell r="AD867">
            <v>600000010</v>
          </cell>
          <cell r="AE867">
            <v>0.32400000000000001</v>
          </cell>
          <cell r="AF867">
            <v>4.2</v>
          </cell>
        </row>
        <row r="868">
          <cell r="A868">
            <v>1002131181764</v>
          </cell>
          <cell r="B868" t="str">
            <v>БЛИНЧ.С ТВОРОГОМ пл.1/420 10шт.зам.</v>
          </cell>
          <cell r="C868" t="str">
            <v>ШТ</v>
          </cell>
          <cell r="D868" t="str">
            <v>Полуфабрикаты</v>
          </cell>
          <cell r="E868" t="str">
            <v>Блины</v>
          </cell>
          <cell r="F868" t="str">
            <v>Останкино</v>
          </cell>
          <cell r="G868" t="str">
            <v>ОМПК (О)</v>
          </cell>
          <cell r="H868" t="str">
            <v>ТУ 9119-131-00425283-2015</v>
          </cell>
          <cell r="I868" t="str">
            <v>Полуфабрикат высокой степени готовности: блинчики круглые быстрозамороженные.</v>
          </cell>
          <cell r="J868" t="str">
            <v>Тесто для блинов: мука пшеничная в/с, вода, масло растительное, сухой яичный меланж, сахар,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Е1442, Е1422, Е1412; молоко сухое обезжиренное, сыворотка молочная сухая, ароматизаторы); манная крупа, соль, ванилин.</v>
          </cell>
          <cell r="K868">
            <v>9</v>
          </cell>
          <cell r="L868">
            <v>9</v>
          </cell>
          <cell r="M868">
            <v>26</v>
          </cell>
          <cell r="N868" t="str">
            <v>221 / 928</v>
          </cell>
          <cell r="O868" t="str">
            <v>-18</v>
          </cell>
          <cell r="P868">
            <v>120</v>
          </cell>
          <cell r="Q868" t="str">
            <v>в пределах срока годности</v>
          </cell>
          <cell r="R868">
            <v>4607958070503</v>
          </cell>
          <cell r="S868">
            <v>34607958070504</v>
          </cell>
          <cell r="T868">
            <v>290</v>
          </cell>
          <cell r="U868">
            <v>190</v>
          </cell>
          <cell r="V868">
            <v>25</v>
          </cell>
          <cell r="W868">
            <v>0.42</v>
          </cell>
          <cell r="X868">
            <v>1.7000000000000001E-2</v>
          </cell>
          <cell r="Y868">
            <v>0.437</v>
          </cell>
          <cell r="Z868">
            <v>390</v>
          </cell>
          <cell r="AA868">
            <v>260</v>
          </cell>
          <cell r="AB868">
            <v>190</v>
          </cell>
          <cell r="AC868">
            <v>10</v>
          </cell>
          <cell r="AD868">
            <v>600000010</v>
          </cell>
          <cell r="AE868">
            <v>0.32400000000000001</v>
          </cell>
          <cell r="AF868">
            <v>4.2</v>
          </cell>
        </row>
        <row r="869">
          <cell r="A869">
            <v>1002133375220</v>
          </cell>
          <cell r="B869" t="str">
            <v>БЛИНЧ.С ВЕТЧ.И СЫРОМ пл.1/420 10шт. зам.</v>
          </cell>
          <cell r="C869" t="str">
            <v>ШТ</v>
          </cell>
          <cell r="D869" t="str">
            <v>Полуфабрикаты</v>
          </cell>
          <cell r="E869" t="str">
            <v>Блины</v>
          </cell>
          <cell r="F869" t="str">
            <v>Останкино</v>
          </cell>
          <cell r="G869" t="str">
            <v>ОМПК (О)</v>
          </cell>
          <cell r="H869" t="str">
            <v>ТУ 9119-131-00425283-2015</v>
          </cell>
          <cell r="I869" t="str">
            <v>Полуфабрикат высокой степени готовности: блинчики круглые быстрозамороженные.</v>
          </cell>
          <cell r="J869" t="str">
            <v>Тесто для блинов: мука пшеничная в/с, вода, молоко сухое, масло растительное, сахар, меланж сухой яичный, соль, разрыхлитель гидрокарбонат натрия. Начинка: ветчина (свинина, вода, белковый стабилизатор, крахмал картофельный, комплексные пищевые добавки (смесь посолочно-нитритная (соль, фиксатор окраски Е250), стабилизаторы: Е401, Е407, Е415, Е417, Е452; регуляторы кислотности: Е450, E451, E262, E331; сахар, пряности, ароматизаторы, усилитель вкуса и аромата Е621, антиокислитель Е301); соль, краситель кармины); вода, сыр (сыр, творог, масло сливочное, молоко сухое цельное, комплексная пищевая добавка (эмульгаторы: E452, Е339, E450; эмульгирующая соль Е341, вода питьевая, соль поваренная пищевая, стабилизаторы: камеди (гуаровая, рожкового дерева, ксантановая), консервант сорбат калия); молоко сухое обезжиренное, перец черный.</v>
          </cell>
          <cell r="K869">
            <v>6</v>
          </cell>
          <cell r="L869">
            <v>6</v>
          </cell>
          <cell r="M869">
            <v>31</v>
          </cell>
          <cell r="N869" t="str">
            <v>202 / 851</v>
          </cell>
          <cell r="O869" t="str">
            <v>-18</v>
          </cell>
          <cell r="P869">
            <v>120</v>
          </cell>
          <cell r="Q869" t="str">
            <v>в пределах срока годности</v>
          </cell>
          <cell r="R869">
            <v>4607958070404</v>
          </cell>
          <cell r="S869">
            <v>24607958070408</v>
          </cell>
          <cell r="T869">
            <v>290</v>
          </cell>
          <cell r="U869">
            <v>190</v>
          </cell>
          <cell r="V869">
            <v>25</v>
          </cell>
          <cell r="W869">
            <v>0.42</v>
          </cell>
          <cell r="X869">
            <v>1.7000000000000001E-2</v>
          </cell>
          <cell r="Y869">
            <v>0.437</v>
          </cell>
          <cell r="Z869">
            <v>390</v>
          </cell>
          <cell r="AA869">
            <v>260</v>
          </cell>
          <cell r="AB869">
            <v>190</v>
          </cell>
          <cell r="AC869">
            <v>10</v>
          </cell>
          <cell r="AD869">
            <v>600000010</v>
          </cell>
          <cell r="AE869">
            <v>0.32400000000000001</v>
          </cell>
          <cell r="AF869">
            <v>4.2</v>
          </cell>
        </row>
        <row r="870">
          <cell r="A870">
            <v>1002133376663</v>
          </cell>
          <cell r="B870" t="str">
            <v>БЛИНЧ.С ВЕТЧ.И СЫРОМ пл.1/300 12шт.зам.</v>
          </cell>
          <cell r="C870" t="str">
            <v>ШТ</v>
          </cell>
          <cell r="D870" t="str">
            <v>Полуфабрикаты</v>
          </cell>
          <cell r="E870" t="str">
            <v>Блины</v>
          </cell>
          <cell r="F870" t="str">
            <v>Останкино</v>
          </cell>
          <cell r="G870" t="str">
            <v>ОМПК (О)</v>
          </cell>
          <cell r="H870" t="str">
            <v xml:space="preserve">ТУ 10.72.19-162-00425283-2023 </v>
          </cell>
          <cell r="I870" t="str">
            <v>Хлебобулочное изделие. Полуфабрикат высокой степени готовности. Блинчики круглые быстрозамороженные.</v>
          </cell>
          <cell r="J870" t="str">
            <v>Тесто для блинов: мука пшеничная в/с, вода, сыворотка молочная сухая , сахар, масло растительное, сухой яичный меланж, соль, разрыхлитель гидрокарбонат натрия. Начинка: ветчина (свинина, вода, белковый стабилизатор (шкурка свиная, вода), филе грудок куриных, крахмал картофельный, смесь посолочно-нитритная (соль, фиксатор окраски нитрит натрия), соль, животный белок свиной,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 и ацетат натрия; стабилизаторы: пирофосфаты и полифосфаты, молочный белок, усилитель вкуса и аромата глутамат натрия, антиокислители: аскорбиновая кислота, аскорбат натрия, эриторбат натрия; специи, пряности, экстракт паприки, ароматизаторы, в т.ч. коптильный,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молочный белок, перец черный молотый, ароматизатор, краситель каротины.</v>
          </cell>
          <cell r="K870">
            <v>6</v>
          </cell>
          <cell r="L870">
            <v>6</v>
          </cell>
          <cell r="M870">
            <v>31</v>
          </cell>
          <cell r="N870" t="str">
            <v>202 / 851</v>
          </cell>
          <cell r="O870" t="str">
            <v>-18</v>
          </cell>
          <cell r="P870">
            <v>120</v>
          </cell>
          <cell r="Q870" t="str">
            <v>в пределах срока годности</v>
          </cell>
          <cell r="R870">
            <v>4607958076239</v>
          </cell>
          <cell r="S870">
            <v>14607958076236</v>
          </cell>
          <cell r="T870">
            <v>225</v>
          </cell>
          <cell r="U870">
            <v>145</v>
          </cell>
          <cell r="V870">
            <v>40</v>
          </cell>
          <cell r="W870">
            <v>0.3</v>
          </cell>
          <cell r="X870">
            <v>1.9E-2</v>
          </cell>
          <cell r="Y870">
            <v>0.31900000000000001</v>
          </cell>
          <cell r="Z870">
            <v>390</v>
          </cell>
          <cell r="AA870">
            <v>260</v>
          </cell>
          <cell r="AB870">
            <v>190</v>
          </cell>
          <cell r="AC870">
            <v>12</v>
          </cell>
          <cell r="AD870">
            <v>600000010</v>
          </cell>
          <cell r="AE870">
            <v>0.32400000000000001</v>
          </cell>
          <cell r="AF870">
            <v>3.6</v>
          </cell>
        </row>
        <row r="871">
          <cell r="A871">
            <v>1002133376707</v>
          </cell>
          <cell r="B871" t="str">
            <v>БЛИНЧ.С ВЕТЧ.И СЫРОМ СН пл.1/300 зам.</v>
          </cell>
          <cell r="C871" t="str">
            <v>ШТ</v>
          </cell>
          <cell r="D871" t="str">
            <v>Полуфабрикаты</v>
          </cell>
          <cell r="E871" t="str">
            <v>Блины</v>
          </cell>
          <cell r="F871" t="str">
            <v>Советское наследие</v>
          </cell>
          <cell r="G871" t="str">
            <v>ОМПК (О)</v>
          </cell>
          <cell r="H871" t="str">
            <v xml:space="preserve">ТУ 10.72.19-162-00425283-2023 </v>
          </cell>
          <cell r="I871" t="str">
            <v>Хлебобулочное изделие. Полуфабрикат высокой степени готовности. Блинчики круглые быстрозамороженные.</v>
          </cell>
          <cell r="J871" t="str">
            <v>Тесто для блинов: мука пшеничная в/с, вода, сыворотка молочная сухая, сахар, масло растительное, сухой яичный меланж, соль, разрыхлитель гидрокарбонат натрия. Начинка: ветчина (свинина, вода, белковый стабилизатор (шкурка свиная, вода), филе грудок куриных, крахмал картофельный, смесь посолочно-нитритная (соль, фиксатор окраски нитрит натрия), соль, животный белок свиной,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 и ацетат натрия; стабилизаторы: пирофосфаты и полифосфаты, молочный белок, усилитель вкуса и аромата глутамат натрия, антиокислители: аскорбиновая кислота, аскорбат натрия, эриторбат натрия; специи, пряности, экстракт паприки, ароматизаторы, в т.ч. коптильный,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молочный белок, перец черный молотый, ароматизатор, краситель каротины.</v>
          </cell>
          <cell r="K871">
            <v>6</v>
          </cell>
          <cell r="L871">
            <v>6</v>
          </cell>
          <cell r="M871">
            <v>31</v>
          </cell>
          <cell r="N871" t="str">
            <v>202 / 851</v>
          </cell>
          <cell r="O871" t="str">
            <v>-18</v>
          </cell>
          <cell r="P871">
            <v>120</v>
          </cell>
          <cell r="Q871" t="str">
            <v>в пределах срока годности</v>
          </cell>
          <cell r="R871">
            <v>4607958076437</v>
          </cell>
          <cell r="S871">
            <v>14607958076434</v>
          </cell>
          <cell r="T871">
            <v>250</v>
          </cell>
          <cell r="U871">
            <v>195</v>
          </cell>
          <cell r="V871">
            <v>30</v>
          </cell>
          <cell r="W871">
            <v>0.3</v>
          </cell>
          <cell r="X871">
            <v>1.7999999999999999E-2</v>
          </cell>
          <cell r="Y871">
            <v>0.318</v>
          </cell>
          <cell r="Z871">
            <v>390</v>
          </cell>
          <cell r="AA871">
            <v>260</v>
          </cell>
          <cell r="AB871">
            <v>190</v>
          </cell>
          <cell r="AC871">
            <v>12</v>
          </cell>
          <cell r="AD871">
            <v>600000010</v>
          </cell>
          <cell r="AE871">
            <v>0.32400000000000001</v>
          </cell>
          <cell r="AF871">
            <v>3.6</v>
          </cell>
        </row>
        <row r="872">
          <cell r="A872">
            <v>1002134275579</v>
          </cell>
          <cell r="B872" t="str">
            <v>БЛИНЧ.КРУГЛЫЕ С САД.ЯБЛОК.1/420 зам_ПОСТ</v>
          </cell>
          <cell r="C872" t="str">
            <v>ШТ</v>
          </cell>
          <cell r="D872" t="str">
            <v>Полуфабрикаты</v>
          </cell>
          <cell r="E872" t="str">
            <v>Блины</v>
          </cell>
          <cell r="F872" t="str">
            <v>Останкино</v>
          </cell>
          <cell r="G872" t="str">
            <v>ОМПК (О)</v>
          </cell>
          <cell r="H872" t="str">
            <v>ТУ 9119-131-00425283-2015</v>
          </cell>
          <cell r="I872" t="str">
            <v>Полуфабрикат высокой степени готовности: блинчики круглые быстрозамороженные.</v>
          </cell>
          <cell r="J872" t="str">
            <v>Рецептура 2. 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Яблоки, сахар, вода, стабилизатор Е1442.</v>
          </cell>
          <cell r="K872">
            <v>3</v>
          </cell>
          <cell r="L872">
            <v>8</v>
          </cell>
          <cell r="M872">
            <v>33</v>
          </cell>
          <cell r="N872" t="str">
            <v>216 / 908</v>
          </cell>
          <cell r="O872" t="str">
            <v>-18</v>
          </cell>
          <cell r="P872">
            <v>120</v>
          </cell>
          <cell r="Q872" t="str">
            <v>в пределах срока годности</v>
          </cell>
          <cell r="R872">
            <v>4607958072651</v>
          </cell>
          <cell r="S872">
            <v>14607958072658</v>
          </cell>
          <cell r="T872">
            <v>290</v>
          </cell>
          <cell r="U872">
            <v>190</v>
          </cell>
          <cell r="V872">
            <v>25</v>
          </cell>
          <cell r="W872">
            <v>0.42</v>
          </cell>
          <cell r="X872">
            <v>1.4999999999999999E-2</v>
          </cell>
          <cell r="Y872">
            <v>0.435</v>
          </cell>
          <cell r="Z872">
            <v>390</v>
          </cell>
          <cell r="AA872">
            <v>260</v>
          </cell>
          <cell r="AB872">
            <v>190</v>
          </cell>
          <cell r="AC872">
            <v>10</v>
          </cell>
          <cell r="AD872">
            <v>600000010</v>
          </cell>
          <cell r="AE872">
            <v>0.32400000000000001</v>
          </cell>
          <cell r="AF872">
            <v>4.2</v>
          </cell>
        </row>
        <row r="873">
          <cell r="A873">
            <v>1002134615897</v>
          </cell>
          <cell r="B873" t="str">
            <v>БЛИНЧ.КРУГЛЫЕ С ГРУШЕЙ пл.1/420 зам.</v>
          </cell>
          <cell r="C873" t="str">
            <v>ШТ</v>
          </cell>
          <cell r="D873" t="str">
            <v>Полуфабрикаты</v>
          </cell>
          <cell r="E873" t="str">
            <v>Блины</v>
          </cell>
          <cell r="F873" t="str">
            <v>Останкино</v>
          </cell>
          <cell r="G873" t="str">
            <v>ОМПК (О)</v>
          </cell>
          <cell r="H873" t="str">
            <v>ТУ 9119-131-00425283-2015</v>
          </cell>
          <cell r="I873" t="str">
            <v>Полуфабрикат высокой степени готовности: блинчики круглые быстрозамороженные.</v>
          </cell>
          <cell r="J873" t="str">
            <v>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вкусоароматические вещества.</v>
          </cell>
          <cell r="K873">
            <v>3</v>
          </cell>
          <cell r="L873">
            <v>8</v>
          </cell>
          <cell r="M873">
            <v>34</v>
          </cell>
          <cell r="N873" t="str">
            <v>220 /925</v>
          </cell>
          <cell r="O873" t="str">
            <v>-18</v>
          </cell>
          <cell r="P873">
            <v>120</v>
          </cell>
          <cell r="Q873" t="str">
            <v>в пределах срока годности</v>
          </cell>
          <cell r="R873">
            <v>4607958073481</v>
          </cell>
          <cell r="S873">
            <v>14607958073488</v>
          </cell>
          <cell r="T873">
            <v>290</v>
          </cell>
          <cell r="U873">
            <v>190</v>
          </cell>
          <cell r="V873">
            <v>25</v>
          </cell>
          <cell r="W873">
            <v>0.42</v>
          </cell>
          <cell r="X873">
            <v>1.4999999999999999E-2</v>
          </cell>
          <cell r="Y873">
            <v>0.435</v>
          </cell>
          <cell r="Z873">
            <v>390</v>
          </cell>
          <cell r="AA873">
            <v>260</v>
          </cell>
          <cell r="AB873">
            <v>190</v>
          </cell>
          <cell r="AC873">
            <v>10</v>
          </cell>
          <cell r="AD873">
            <v>600000010</v>
          </cell>
          <cell r="AE873">
            <v>0.32400000000000001</v>
          </cell>
          <cell r="AF873">
            <v>4.2</v>
          </cell>
        </row>
        <row r="874">
          <cell r="A874">
            <v>1002131154731</v>
          </cell>
          <cell r="B874" t="str">
            <v>БЛИНЧ.С МЯСОМ 5кг зам._120с</v>
          </cell>
          <cell r="C874" t="str">
            <v>ШТ</v>
          </cell>
          <cell r="D874" t="str">
            <v>Полуфабрикаты</v>
          </cell>
          <cell r="E874" t="str">
            <v>Блины</v>
          </cell>
          <cell r="F874" t="str">
            <v>Останкино</v>
          </cell>
          <cell r="G874" t="str">
            <v>ОМПК (О)</v>
          </cell>
          <cell r="H874" t="str">
            <v>ТУ 9119-131-00425283-2015</v>
          </cell>
          <cell r="I874" t="str">
            <v>Полуфабрикат высокой степени готовности: блинчики быстрозамороженные.</v>
          </cell>
          <cell r="J874" t="str">
            <v>Тесто для блинов: мука пшеничная в/с, вода, молоко сухое, масло растительное, сахар, сухой яичный меланж, соль, разрыхлитель гидрокарбонат натрия. Начинка: говядина, свинина, вода, соевый белок, лук жареный, животный белок говяжий, растительная клетчатка, соль, пряности.</v>
          </cell>
          <cell r="K874">
            <v>8</v>
          </cell>
          <cell r="L874">
            <v>11</v>
          </cell>
          <cell r="M874">
            <v>33</v>
          </cell>
          <cell r="N874" t="str">
            <v>270 / 1130</v>
          </cell>
          <cell r="O874" t="str">
            <v>-18</v>
          </cell>
          <cell r="P874">
            <v>120</v>
          </cell>
          <cell r="Q874" t="str">
            <v>в пределах срока годности</v>
          </cell>
          <cell r="R874">
            <v>4607958070565</v>
          </cell>
          <cell r="S874">
            <v>14607958070562</v>
          </cell>
          <cell r="T874">
            <v>0</v>
          </cell>
          <cell r="U874">
            <v>0</v>
          </cell>
          <cell r="V874">
            <v>0</v>
          </cell>
          <cell r="W874">
            <v>5</v>
          </cell>
          <cell r="X874">
            <v>0.01</v>
          </cell>
          <cell r="Y874">
            <v>5.01</v>
          </cell>
          <cell r="Z874">
            <v>388</v>
          </cell>
          <cell r="AA874">
            <v>193</v>
          </cell>
          <cell r="AB874">
            <v>158</v>
          </cell>
          <cell r="AC874">
            <v>1</v>
          </cell>
          <cell r="AD874">
            <v>600000018</v>
          </cell>
          <cell r="AE874">
            <v>0.16300000000000001</v>
          </cell>
          <cell r="AF874">
            <v>5</v>
          </cell>
        </row>
        <row r="875">
          <cell r="A875">
            <v>1002131154732</v>
          </cell>
          <cell r="B875" t="str">
            <v>БЛИНЧ.КРУГЛЫЕ С МЯСОМ 4.5кг зам._120с</v>
          </cell>
          <cell r="C875" t="str">
            <v>ШТ</v>
          </cell>
          <cell r="D875" t="str">
            <v>Полуфабрикаты</v>
          </cell>
          <cell r="E875" t="str">
            <v>Блины</v>
          </cell>
          <cell r="F875" t="str">
            <v>Останкино</v>
          </cell>
          <cell r="G875" t="str">
            <v>ОМПК (О)</v>
          </cell>
          <cell r="H875" t="str">
            <v>ТУ 9119-131-00425283-2015</v>
          </cell>
          <cell r="I875" t="str">
            <v>Полуфабрикат высокой степени готовности: блинчики круглые быстрозамороженные.</v>
          </cell>
          <cell r="J875" t="str">
            <v>Тесто для блинов: мука пшеничная в/с, вода, масло растительное, сухой яичный меланж, сахар, сыворотка молочная сухая, соль, разрыхлитель гидрокарбонат натрия, антиокислитель лимонная кислота. Начинка: говядина, свинина, вода, лук жареный, соевый белок, соль, комплексная пищевая добавка (пряности, сахар, ароматизаторы, усилитель вкуса и аромата Е621)</v>
          </cell>
          <cell r="K875">
            <v>7</v>
          </cell>
          <cell r="L875">
            <v>15</v>
          </cell>
          <cell r="M875">
            <v>30</v>
          </cell>
          <cell r="N875" t="str">
            <v>290 / 1210</v>
          </cell>
          <cell r="O875" t="str">
            <v>-18</v>
          </cell>
          <cell r="P875">
            <v>120</v>
          </cell>
          <cell r="Q875" t="str">
            <v>в пределах срока годности</v>
          </cell>
          <cell r="R875">
            <v>4607958070572</v>
          </cell>
          <cell r="S875">
            <v>14607958070579</v>
          </cell>
          <cell r="T875">
            <v>0</v>
          </cell>
          <cell r="U875">
            <v>0</v>
          </cell>
          <cell r="V875">
            <v>0</v>
          </cell>
          <cell r="W875">
            <v>4.5</v>
          </cell>
          <cell r="X875">
            <v>0.01</v>
          </cell>
          <cell r="Y875">
            <v>4.51</v>
          </cell>
          <cell r="Z875">
            <v>388</v>
          </cell>
          <cell r="AA875">
            <v>193</v>
          </cell>
          <cell r="AB875">
            <v>158</v>
          </cell>
          <cell r="AC875">
            <v>1</v>
          </cell>
          <cell r="AD875">
            <v>600000018</v>
          </cell>
          <cell r="AE875">
            <v>0.16300000000000001</v>
          </cell>
          <cell r="AF875">
            <v>4.5</v>
          </cell>
        </row>
        <row r="876">
          <cell r="A876">
            <v>1002131155754</v>
          </cell>
          <cell r="B876" t="str">
            <v>БЛИНЧ.КРУГЛЫЕ С МЯСОМ 4.5кг зам_ФМ</v>
          </cell>
          <cell r="C876" t="str">
            <v>КГ</v>
          </cell>
          <cell r="D876" t="str">
            <v>Полуфабрикаты</v>
          </cell>
          <cell r="E876" t="str">
            <v>Блины</v>
          </cell>
          <cell r="F876" t="str">
            <v>Останкино</v>
          </cell>
          <cell r="G876" t="str">
            <v>ОМПК (О)</v>
          </cell>
          <cell r="H876" t="str">
            <v>ТУ 9119-131-00425283-2015</v>
          </cell>
          <cell r="I876" t="str">
            <v>Полуфабрикат высокой степени готовности: блинчики круглые быстрозамороженные.</v>
          </cell>
          <cell r="J876" t="str">
            <v>Тесто для блинов: мука пшеничная в/с, вода, масло растительное, сухой яичный меланж, сахар, сыворотка молочная сухая, соль, разрыхлитель гидрокарбонат натрия, антиокислитель лимонная кислота. Начинка: говядина, свинина, вода, лук жареный, соевый белок, соль, комплексная пищевая добавка (пряности, сахар, ароматизаторы, усилитель вкуса и аромата Е621)</v>
          </cell>
          <cell r="K876">
            <v>7</v>
          </cell>
          <cell r="L876">
            <v>15</v>
          </cell>
          <cell r="M876">
            <v>30</v>
          </cell>
          <cell r="N876" t="str">
            <v>290 / 1210</v>
          </cell>
          <cell r="O876" t="str">
            <v>-18</v>
          </cell>
          <cell r="P876">
            <v>120</v>
          </cell>
          <cell r="Q876" t="str">
            <v>в пределах срока годности</v>
          </cell>
          <cell r="R876">
            <v>2800367000006</v>
          </cell>
          <cell r="S876">
            <v>12800367000003</v>
          </cell>
          <cell r="T876">
            <v>0</v>
          </cell>
          <cell r="U876">
            <v>0</v>
          </cell>
          <cell r="V876">
            <v>0</v>
          </cell>
          <cell r="W876">
            <v>4.5</v>
          </cell>
          <cell r="X876">
            <v>0.01</v>
          </cell>
          <cell r="Y876">
            <v>4.51</v>
          </cell>
          <cell r="Z876">
            <v>388</v>
          </cell>
          <cell r="AA876">
            <v>193</v>
          </cell>
          <cell r="AB876">
            <v>158</v>
          </cell>
          <cell r="AC876">
            <v>1</v>
          </cell>
          <cell r="AD876">
            <v>600000018</v>
          </cell>
          <cell r="AE876">
            <v>0.16300000000000001</v>
          </cell>
          <cell r="AF876">
            <v>4.5</v>
          </cell>
        </row>
        <row r="877">
          <cell r="A877">
            <v>1002131184735</v>
          </cell>
          <cell r="B877" t="str">
            <v>БЛИНЧ.КРУГЛЫЕ С ТВОРОГОМ 4.5кг зам_120с</v>
          </cell>
          <cell r="C877" t="str">
            <v>ШТ</v>
          </cell>
          <cell r="D877" t="str">
            <v>Полуфабрикаты</v>
          </cell>
          <cell r="E877" t="str">
            <v>Блины</v>
          </cell>
          <cell r="F877" t="str">
            <v>Останкино</v>
          </cell>
          <cell r="G877" t="str">
            <v>ОМПК (О)</v>
          </cell>
          <cell r="H877" t="str">
            <v>ТУ 9119-131-00425283-2015</v>
          </cell>
          <cell r="I877" t="str">
            <v>Полуфабрикат высокой степени готовности: блинчики круглые быстрозамороженные.</v>
          </cell>
          <cell r="J877" t="str">
            <v>Тесто для блинов: мука пшеничная в/с, вода, масло растительное, сухой яичный меланж, сахар,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Е1442, Е1422, Е1412; молоко сухое обезжиренное, сыворотка молочная сухая, ароматизаторы); манная крупа, соль, ванилин.</v>
          </cell>
          <cell r="K877">
            <v>9</v>
          </cell>
          <cell r="L877">
            <v>9</v>
          </cell>
          <cell r="M877">
            <v>26</v>
          </cell>
          <cell r="N877" t="str">
            <v>221 / 928</v>
          </cell>
          <cell r="O877" t="str">
            <v>-18</v>
          </cell>
          <cell r="P877">
            <v>120</v>
          </cell>
          <cell r="Q877" t="str">
            <v>в пределах срока годности</v>
          </cell>
          <cell r="R877">
            <v>4607958070589</v>
          </cell>
          <cell r="S877">
            <v>14607958070586</v>
          </cell>
          <cell r="T877">
            <v>0</v>
          </cell>
          <cell r="U877">
            <v>0</v>
          </cell>
          <cell r="V877">
            <v>0</v>
          </cell>
          <cell r="W877">
            <v>4.5</v>
          </cell>
          <cell r="X877">
            <v>0.01</v>
          </cell>
          <cell r="Y877">
            <v>4.51</v>
          </cell>
          <cell r="Z877">
            <v>388</v>
          </cell>
          <cell r="AA877">
            <v>193</v>
          </cell>
          <cell r="AB877">
            <v>158</v>
          </cell>
          <cell r="AC877">
            <v>1</v>
          </cell>
          <cell r="AD877">
            <v>600000018</v>
          </cell>
          <cell r="AE877">
            <v>0.16300000000000001</v>
          </cell>
          <cell r="AF877">
            <v>4.5</v>
          </cell>
        </row>
        <row r="878">
          <cell r="A878">
            <v>1002131185755</v>
          </cell>
          <cell r="B878" t="str">
            <v>БЛИНЧ.КРУГЛЫЕ С ТВОРОГОМ 4.5кг зам_ФМ</v>
          </cell>
          <cell r="C878" t="str">
            <v>КГ</v>
          </cell>
          <cell r="D878" t="str">
            <v>Полуфабрикаты</v>
          </cell>
          <cell r="E878" t="str">
            <v>Блины</v>
          </cell>
          <cell r="F878" t="str">
            <v>Останкино</v>
          </cell>
          <cell r="G878" t="str">
            <v>ОМПК (О)</v>
          </cell>
          <cell r="H878" t="str">
            <v>ТУ 9119-131-00425283-2015</v>
          </cell>
          <cell r="I878" t="str">
            <v>Полуфабрикат высокой степени готовности: блинчики круглые быстрозамороженные.</v>
          </cell>
          <cell r="J878" t="str">
            <v>Тесто для блинов: мука пшеничная в/с, вода, масло растительное, сухой яичный меланж, сахар,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Е1442, Е1422, Е1412; молоко сухое обезжиренное, сыворотка молочная сухая, ароматизаторы); манная крупа, соль, ванилин.</v>
          </cell>
          <cell r="K878">
            <v>9</v>
          </cell>
          <cell r="L878">
            <v>9</v>
          </cell>
          <cell r="M878">
            <v>26</v>
          </cell>
          <cell r="N878" t="str">
            <v>221 / 928</v>
          </cell>
          <cell r="O878" t="str">
            <v>-18</v>
          </cell>
          <cell r="P878">
            <v>120</v>
          </cell>
          <cell r="Q878" t="str">
            <v>в пределах срока годности</v>
          </cell>
          <cell r="R878">
            <v>2800376000004</v>
          </cell>
          <cell r="S878">
            <v>12800376000001</v>
          </cell>
          <cell r="T878">
            <v>0</v>
          </cell>
          <cell r="U878">
            <v>0</v>
          </cell>
          <cell r="V878">
            <v>0</v>
          </cell>
          <cell r="W878">
            <v>4.5</v>
          </cell>
          <cell r="X878">
            <v>0.01</v>
          </cell>
          <cell r="Y878">
            <v>4.51</v>
          </cell>
          <cell r="Z878">
            <v>388</v>
          </cell>
          <cell r="AA878">
            <v>193</v>
          </cell>
          <cell r="AB878">
            <v>158</v>
          </cell>
          <cell r="AC878">
            <v>1</v>
          </cell>
          <cell r="AD878">
            <v>600000018</v>
          </cell>
          <cell r="AE878">
            <v>0.16300000000000001</v>
          </cell>
          <cell r="AF878">
            <v>4.5</v>
          </cell>
        </row>
        <row r="879">
          <cell r="A879">
            <v>1002135296150</v>
          </cell>
          <cell r="B879" t="str">
            <v>ШОКОБЛИНЧ.С АПЕЛЬС.ДЖЕМОМ пл.1/300 зам.</v>
          </cell>
          <cell r="C879" t="str">
            <v>ШТ</v>
          </cell>
          <cell r="D879" t="str">
            <v>Полуфабрикаты</v>
          </cell>
          <cell r="E879" t="str">
            <v>Блины</v>
          </cell>
          <cell r="F879" t="str">
            <v>Останкино</v>
          </cell>
          <cell r="G879" t="str">
            <v>ОМПК (О)</v>
          </cell>
          <cell r="H879" t="str">
            <v xml:space="preserve">ТУ 10.72.19-162-00425283-2023 </v>
          </cell>
          <cell r="I879" t="str">
            <v>Хлебобулочное изделие. Полуфабрикат высокой степени готовности. Блинчики круглые быстрозамороженные.</v>
          </cell>
          <cell r="J879" t="str">
            <v xml:space="preserve">Тесто для блинов: мука пшеничная в/с, вода, сахар, молоко сухое обезжиренное, какао-порошок, масло растительное, сухой яичный меланж, соль, вещества вкусоароматические, экстракт какао натуральный, разрыхлитель гидрокарбонат натрия. Начинка: апельсин свежий, сахар, вода, регуляторы кислотности: лимонная кислота, цитраты натрия; загустители: геллановая камедь, Е1442; консервант сорбат калия, ароматизатор, пюре яблочное, краситель кармины. </v>
          </cell>
          <cell r="K879">
            <v>5</v>
          </cell>
          <cell r="L879">
            <v>4</v>
          </cell>
          <cell r="M879">
            <v>38</v>
          </cell>
          <cell r="N879" t="str">
            <v>208 / 879</v>
          </cell>
          <cell r="O879" t="str">
            <v>-18</v>
          </cell>
          <cell r="P879">
            <v>120</v>
          </cell>
          <cell r="Q879" t="str">
            <v>в пределах срока годности</v>
          </cell>
          <cell r="R879">
            <v>4607958076109</v>
          </cell>
          <cell r="S879">
            <v>14607958076106</v>
          </cell>
          <cell r="T879">
            <v>225</v>
          </cell>
          <cell r="U879">
            <v>145</v>
          </cell>
          <cell r="V879">
            <v>40</v>
          </cell>
          <cell r="W879">
            <v>0.3</v>
          </cell>
          <cell r="X879">
            <v>1.9E-2</v>
          </cell>
          <cell r="Y879">
            <v>0.31900000000000001</v>
          </cell>
          <cell r="Z879">
            <v>390</v>
          </cell>
          <cell r="AA879">
            <v>260</v>
          </cell>
          <cell r="AB879">
            <v>190</v>
          </cell>
          <cell r="AC879">
            <v>12</v>
          </cell>
          <cell r="AD879">
            <v>600000010</v>
          </cell>
          <cell r="AE879">
            <v>0.32400000000000001</v>
          </cell>
          <cell r="AF879">
            <v>3.6</v>
          </cell>
        </row>
        <row r="880">
          <cell r="A880">
            <v>1002135286151</v>
          </cell>
          <cell r="B880" t="str">
            <v>ШОКОБЛИНЧ.С ВИШН.ДЖЕМОМ пл.1/300 зам.</v>
          </cell>
          <cell r="C880" t="str">
            <v>ШТ</v>
          </cell>
          <cell r="D880" t="str">
            <v>Полуфабрикаты</v>
          </cell>
          <cell r="E880" t="str">
            <v>Блины</v>
          </cell>
          <cell r="F880" t="str">
            <v>Останкино</v>
          </cell>
          <cell r="G880" t="str">
            <v>ОМПК (О)</v>
          </cell>
          <cell r="H880" t="str">
            <v xml:space="preserve">ТУ 10.72.19-162-00425283-2023 </v>
          </cell>
          <cell r="I880" t="str">
            <v>Хлебобулочное изделие. Полуфабрикат высокой степени готовности. Блинчики круглые быстрозамороженные.</v>
          </cell>
          <cell r="J880" t="str">
            <v xml:space="preserve">Тесто для блинов: мука пшеничная в/с, вода, сахар, молоко сухое обезжиренное, какао-порошок, масло растительное, сухой яичный меланж, соль, вещества вкусоароматические, экстракт какао натуральный, разрыхлитель гидрокарбонат натрия. Начинка: вишня быстрозамороженная, сахар, вода, регуляторы кислотности: лимонная кислота, цитраты натрия; загустители: геллановая  камедь, Е1442; консервант сорбат калия, ароматизатор, пюре яблочное. </v>
          </cell>
          <cell r="K880">
            <v>2</v>
          </cell>
          <cell r="L880">
            <v>5</v>
          </cell>
          <cell r="M880">
            <v>38</v>
          </cell>
          <cell r="N880" t="str">
            <v>205 / 865</v>
          </cell>
          <cell r="O880" t="str">
            <v>-18</v>
          </cell>
          <cell r="P880">
            <v>120</v>
          </cell>
          <cell r="Q880" t="str">
            <v>в пределах срока годности</v>
          </cell>
          <cell r="R880">
            <v>4607958076093</v>
          </cell>
          <cell r="S880">
            <v>14607958076090</v>
          </cell>
          <cell r="T880">
            <v>225</v>
          </cell>
          <cell r="U880">
            <v>145</v>
          </cell>
          <cell r="V880">
            <v>30</v>
          </cell>
          <cell r="W880">
            <v>0.3</v>
          </cell>
          <cell r="X880">
            <v>1.9E-2</v>
          </cell>
          <cell r="Y880">
            <v>0.31900000000000001</v>
          </cell>
          <cell r="Z880">
            <v>390</v>
          </cell>
          <cell r="AA880">
            <v>260</v>
          </cell>
          <cell r="AB880">
            <v>190</v>
          </cell>
          <cell r="AC880">
            <v>12</v>
          </cell>
          <cell r="AD880">
            <v>600000010</v>
          </cell>
          <cell r="AE880">
            <v>0.32400000000000001</v>
          </cell>
          <cell r="AF880">
            <v>3.6</v>
          </cell>
        </row>
        <row r="881">
          <cell r="A881">
            <v>1002171554809</v>
          </cell>
          <cell r="B881" t="str">
            <v>НОГИ СВИНЫЕ упак.зам_Ашан</v>
          </cell>
          <cell r="C881" t="str">
            <v>КГ</v>
          </cell>
          <cell r="D881" t="str">
            <v>Полуфабрикаты</v>
          </cell>
          <cell r="E881" t="str">
            <v>Мясные п/ф Гагарин</v>
          </cell>
          <cell r="F881" t="str">
            <v>Останкино</v>
          </cell>
          <cell r="G881" t="str">
            <v>ОМПК (Г)</v>
          </cell>
          <cell r="H881" t="str">
            <v>ГОСТ 32244-2013</v>
          </cell>
          <cell r="I881" t="str">
            <v>Субпродукт свиной замороженный шерстный.</v>
          </cell>
          <cell r="J881" t="str">
            <v>ноги свиные</v>
          </cell>
          <cell r="K881">
            <v>25</v>
          </cell>
          <cell r="L881">
            <v>7</v>
          </cell>
          <cell r="M881">
            <v>0</v>
          </cell>
          <cell r="N881" t="str">
            <v>163/684</v>
          </cell>
          <cell r="O881" t="str">
            <v>-18</v>
          </cell>
          <cell r="P881">
            <v>365</v>
          </cell>
          <cell r="Q881" t="str">
            <v>в пределах срока годности</v>
          </cell>
          <cell r="R881">
            <v>2524286000007</v>
          </cell>
          <cell r="S881">
            <v>12524286000004</v>
          </cell>
          <cell r="T881">
            <v>190</v>
          </cell>
          <cell r="U881">
            <v>150</v>
          </cell>
          <cell r="V881">
            <v>50</v>
          </cell>
          <cell r="W881">
            <v>0.5</v>
          </cell>
          <cell r="X881">
            <v>7.0000000000000001E-3</v>
          </cell>
          <cell r="Y881">
            <v>0.50700000000000001</v>
          </cell>
          <cell r="Z881">
            <v>383</v>
          </cell>
          <cell r="AA881">
            <v>156</v>
          </cell>
          <cell r="AB881">
            <v>168</v>
          </cell>
          <cell r="AC881">
            <v>8</v>
          </cell>
          <cell r="AD881">
            <v>600000030</v>
          </cell>
          <cell r="AE881">
            <v>0.127</v>
          </cell>
          <cell r="AF881">
            <v>4</v>
          </cell>
        </row>
        <row r="882">
          <cell r="A882">
            <v>1002172146099</v>
          </cell>
          <cell r="B882" t="str">
            <v>ПЕЧЕНЬ СВИНАЯ упак.зам.</v>
          </cell>
          <cell r="C882" t="str">
            <v>КГ</v>
          </cell>
          <cell r="D882" t="str">
            <v>Полуфабрикаты</v>
          </cell>
          <cell r="E882" t="str">
            <v>Мясные п/ф Гагарин</v>
          </cell>
          <cell r="F882" t="str">
            <v>Останкино</v>
          </cell>
          <cell r="G882" t="str">
            <v>ОМПК (Г)</v>
          </cell>
          <cell r="H882" t="str">
            <v>ГОСТ 32244-2013</v>
          </cell>
          <cell r="I882" t="str">
            <v>Субпродукт свиной замороженный мякотный.</v>
          </cell>
          <cell r="J882" t="str">
            <v xml:space="preserve"> печень свиная</v>
          </cell>
          <cell r="K882">
            <v>18</v>
          </cell>
          <cell r="L882">
            <v>4</v>
          </cell>
          <cell r="M882">
            <v>0</v>
          </cell>
          <cell r="N882" t="str">
            <v>108/454</v>
          </cell>
          <cell r="O882" t="str">
            <v>-18</v>
          </cell>
          <cell r="P882">
            <v>365</v>
          </cell>
          <cell r="Q882" t="str">
            <v>в пределах срока годности</v>
          </cell>
          <cell r="R882">
            <v>2800122000005</v>
          </cell>
          <cell r="S882">
            <v>12800122000002</v>
          </cell>
          <cell r="T882">
            <v>200</v>
          </cell>
          <cell r="U882">
            <v>150</v>
          </cell>
          <cell r="V882" t="str">
            <v>60-70</v>
          </cell>
          <cell r="W882">
            <v>0.73399999999999999</v>
          </cell>
          <cell r="X882">
            <v>0.02</v>
          </cell>
          <cell r="Y882">
            <v>0.754</v>
          </cell>
          <cell r="Z882">
            <v>383</v>
          </cell>
          <cell r="AA882">
            <v>156</v>
          </cell>
          <cell r="AB882">
            <v>168</v>
          </cell>
          <cell r="AC882">
            <v>6</v>
          </cell>
          <cell r="AD882">
            <v>600000030</v>
          </cell>
          <cell r="AE882">
            <v>0.127</v>
          </cell>
          <cell r="AF882">
            <v>4.4000000000000004</v>
          </cell>
        </row>
        <row r="883">
          <cell r="A883">
            <v>1002172146162</v>
          </cell>
          <cell r="B883" t="str">
            <v>ПЕЧЕНЬ СВИНАЯ упак.зам_Ашан</v>
          </cell>
          <cell r="C883" t="str">
            <v>КГ</v>
          </cell>
          <cell r="D883" t="str">
            <v>Полуфабрикаты</v>
          </cell>
          <cell r="E883" t="str">
            <v>Мясные п/ф Гагарин</v>
          </cell>
          <cell r="F883" t="str">
            <v>Останкино</v>
          </cell>
          <cell r="G883" t="str">
            <v>ОМПК (Г)</v>
          </cell>
          <cell r="H883" t="str">
            <v>ГОСТ 32244-2013</v>
          </cell>
          <cell r="I883" t="str">
            <v>Субпродукт свиной замороженный мякотный.</v>
          </cell>
          <cell r="J883" t="str">
            <v xml:space="preserve"> печень свиная</v>
          </cell>
          <cell r="K883">
            <v>18</v>
          </cell>
          <cell r="L883">
            <v>4</v>
          </cell>
          <cell r="M883">
            <v>0</v>
          </cell>
          <cell r="N883" t="str">
            <v>108/454</v>
          </cell>
          <cell r="O883" t="str">
            <v>-18</v>
          </cell>
          <cell r="P883">
            <v>365</v>
          </cell>
          <cell r="Q883" t="str">
            <v>в пределах срока годности</v>
          </cell>
          <cell r="R883">
            <v>2354350000004</v>
          </cell>
          <cell r="S883">
            <v>12354350000001</v>
          </cell>
          <cell r="T883">
            <v>200</v>
          </cell>
          <cell r="U883">
            <v>150</v>
          </cell>
          <cell r="V883" t="str">
            <v>60-70</v>
          </cell>
          <cell r="W883">
            <v>0.7</v>
          </cell>
          <cell r="X883">
            <v>0.02</v>
          </cell>
          <cell r="Y883">
            <v>0.72</v>
          </cell>
          <cell r="Z883">
            <v>383</v>
          </cell>
          <cell r="AA883">
            <v>156</v>
          </cell>
          <cell r="AB883">
            <v>168</v>
          </cell>
          <cell r="AC883">
            <v>6</v>
          </cell>
          <cell r="AD883">
            <v>600000030</v>
          </cell>
          <cell r="AE883">
            <v>0.127</v>
          </cell>
          <cell r="AF883">
            <v>4.2</v>
          </cell>
        </row>
        <row r="884">
          <cell r="A884">
            <v>1002174986100</v>
          </cell>
          <cell r="B884" t="str">
            <v>СЕРДЦЕ СВИНОЕ упак.зам.</v>
          </cell>
          <cell r="C884" t="str">
            <v>КГ</v>
          </cell>
          <cell r="D884" t="str">
            <v>Полуфабрикаты</v>
          </cell>
          <cell r="E884" t="str">
            <v>Мясные п/ф Гагарин</v>
          </cell>
          <cell r="F884" t="str">
            <v>Останкино</v>
          </cell>
          <cell r="G884" t="str">
            <v>ОМПК (Г)</v>
          </cell>
          <cell r="H884" t="str">
            <v>ГОСТ 32244-2013</v>
          </cell>
          <cell r="I884" t="str">
            <v>Субпродукт свиной замороженный мякотный.</v>
          </cell>
          <cell r="J884" t="str">
            <v>сердце свиное</v>
          </cell>
          <cell r="K884">
            <v>16</v>
          </cell>
          <cell r="L884">
            <v>4</v>
          </cell>
          <cell r="M884">
            <v>0</v>
          </cell>
          <cell r="N884" t="str">
            <v>100/420</v>
          </cell>
          <cell r="O884" t="str">
            <v>-18</v>
          </cell>
          <cell r="P884">
            <v>365</v>
          </cell>
          <cell r="Q884" t="str">
            <v>в пределах срока годности</v>
          </cell>
          <cell r="R884">
            <v>2354352000002</v>
          </cell>
          <cell r="S884">
            <v>12354352000009</v>
          </cell>
          <cell r="T884">
            <v>200</v>
          </cell>
          <cell r="U884">
            <v>150</v>
          </cell>
          <cell r="V884" t="str">
            <v>60-70</v>
          </cell>
          <cell r="W884">
            <v>0.66</v>
          </cell>
          <cell r="X884">
            <v>0.02</v>
          </cell>
          <cell r="Y884">
            <v>0.68</v>
          </cell>
          <cell r="Z884">
            <v>383</v>
          </cell>
          <cell r="AA884">
            <v>156</v>
          </cell>
          <cell r="AB884">
            <v>168</v>
          </cell>
          <cell r="AC884">
            <v>5</v>
          </cell>
          <cell r="AD884">
            <v>600000030</v>
          </cell>
          <cell r="AE884">
            <v>0.127</v>
          </cell>
          <cell r="AF884">
            <v>3.3</v>
          </cell>
        </row>
        <row r="885">
          <cell r="A885">
            <v>1002174996101</v>
          </cell>
          <cell r="B885" t="str">
            <v>ХВОСТЫ СВИНЫЕ упак.зам.</v>
          </cell>
          <cell r="C885" t="str">
            <v>КГ</v>
          </cell>
          <cell r="D885" t="str">
            <v>Полуфабрикаты</v>
          </cell>
          <cell r="E885" t="str">
            <v>Мясные п/ф Гагарин</v>
          </cell>
          <cell r="F885" t="str">
            <v>Останкино</v>
          </cell>
          <cell r="G885" t="str">
            <v>ОМПК (Г)</v>
          </cell>
          <cell r="H885" t="str">
            <v>ГОСТ 32244-2013</v>
          </cell>
          <cell r="I885" t="str">
            <v>Субпродукт свиной замороженный шерстный.</v>
          </cell>
          <cell r="J885" t="str">
            <v>хвосты свиные</v>
          </cell>
          <cell r="K885">
            <v>16</v>
          </cell>
          <cell r="L885">
            <v>40</v>
          </cell>
          <cell r="M885">
            <v>0</v>
          </cell>
          <cell r="N885" t="str">
            <v>424/1752</v>
          </cell>
          <cell r="O885" t="str">
            <v>-18</v>
          </cell>
          <cell r="P885">
            <v>365</v>
          </cell>
          <cell r="Q885" t="str">
            <v>в пределах срока годности</v>
          </cell>
          <cell r="R885">
            <v>2354349000008</v>
          </cell>
          <cell r="S885">
            <v>12354349000005</v>
          </cell>
          <cell r="T885">
            <v>200</v>
          </cell>
          <cell r="U885">
            <v>150</v>
          </cell>
          <cell r="V885" t="str">
            <v>60-80</v>
          </cell>
          <cell r="W885">
            <v>0.76</v>
          </cell>
          <cell r="X885">
            <v>0.02</v>
          </cell>
          <cell r="Y885">
            <v>0.78</v>
          </cell>
          <cell r="Z885">
            <v>383</v>
          </cell>
          <cell r="AA885">
            <v>156</v>
          </cell>
          <cell r="AB885">
            <v>168</v>
          </cell>
          <cell r="AC885">
            <v>5</v>
          </cell>
          <cell r="AD885">
            <v>600000030</v>
          </cell>
          <cell r="AE885">
            <v>0.127</v>
          </cell>
          <cell r="AF885">
            <v>3.8</v>
          </cell>
        </row>
        <row r="886">
          <cell r="A886">
            <v>1002175006102</v>
          </cell>
          <cell r="B886" t="str">
            <v>ЯЗЫК СВИНОЙ упак.зам.</v>
          </cell>
          <cell r="C886" t="str">
            <v>КГ</v>
          </cell>
          <cell r="D886" t="str">
            <v>Полуфабрикаты</v>
          </cell>
          <cell r="E886" t="str">
            <v>Мясные п/ф Гагарин</v>
          </cell>
          <cell r="F886" t="str">
            <v>Останкино</v>
          </cell>
          <cell r="G886" t="str">
            <v>ОМПК (Г)</v>
          </cell>
          <cell r="H886" t="str">
            <v>ГОСТ 32244-2013</v>
          </cell>
          <cell r="I886" t="str">
            <v>Субпродукт свиной замороженный мякотный.</v>
          </cell>
          <cell r="J886" t="str">
            <v>язык свиной</v>
          </cell>
          <cell r="K886">
            <v>16</v>
          </cell>
          <cell r="L886">
            <v>16</v>
          </cell>
          <cell r="M886">
            <v>0</v>
          </cell>
          <cell r="N886" t="str">
            <v>208/864</v>
          </cell>
          <cell r="O886" t="str">
            <v>-18</v>
          </cell>
          <cell r="P886">
            <v>365</v>
          </cell>
          <cell r="Q886" t="str">
            <v>в пределах срока годности</v>
          </cell>
          <cell r="R886">
            <v>2800416000001</v>
          </cell>
          <cell r="S886">
            <v>12800416000008</v>
          </cell>
          <cell r="T886">
            <v>200</v>
          </cell>
          <cell r="U886">
            <v>150</v>
          </cell>
          <cell r="V886" t="str">
            <v>50-60</v>
          </cell>
          <cell r="W886">
            <v>0.47199999999999998</v>
          </cell>
          <cell r="X886">
            <v>0.02</v>
          </cell>
          <cell r="Y886">
            <v>0.49199999999999999</v>
          </cell>
          <cell r="Z886">
            <v>383</v>
          </cell>
          <cell r="AA886">
            <v>156</v>
          </cell>
          <cell r="AB886">
            <v>168</v>
          </cell>
          <cell r="AC886">
            <v>7</v>
          </cell>
          <cell r="AD886">
            <v>600000030</v>
          </cell>
          <cell r="AE886">
            <v>0.127</v>
          </cell>
          <cell r="AF886">
            <v>3.3</v>
          </cell>
        </row>
        <row r="887">
          <cell r="A887">
            <v>1002175006163</v>
          </cell>
          <cell r="B887" t="str">
            <v>ЯЗЫК СВИНОЙ упак.зам_Ашан</v>
          </cell>
          <cell r="C887" t="str">
            <v>КГ</v>
          </cell>
          <cell r="D887" t="str">
            <v>Полуфабрикаты</v>
          </cell>
          <cell r="E887" t="str">
            <v>Мясные п/ф Гагарин</v>
          </cell>
          <cell r="F887" t="str">
            <v>Останкино</v>
          </cell>
          <cell r="G887" t="str">
            <v>ОМПК (Г)</v>
          </cell>
          <cell r="H887" t="str">
            <v>ГОСТ 32244-2013</v>
          </cell>
          <cell r="I887" t="str">
            <v>Субпродукт свиной замороженный мякотный.</v>
          </cell>
          <cell r="J887" t="str">
            <v>язык свиной</v>
          </cell>
          <cell r="K887">
            <v>16</v>
          </cell>
          <cell r="L887">
            <v>16</v>
          </cell>
          <cell r="M887">
            <v>0</v>
          </cell>
          <cell r="N887" t="str">
            <v>208/864</v>
          </cell>
          <cell r="O887" t="str">
            <v>-18</v>
          </cell>
          <cell r="P887">
            <v>365</v>
          </cell>
          <cell r="Q887" t="str">
            <v>в пределах срока годности</v>
          </cell>
          <cell r="R887">
            <v>2354351000003</v>
          </cell>
          <cell r="S887">
            <v>12354351000000</v>
          </cell>
          <cell r="T887">
            <v>200</v>
          </cell>
          <cell r="U887">
            <v>150</v>
          </cell>
          <cell r="V887" t="str">
            <v>50-60</v>
          </cell>
          <cell r="W887">
            <v>0.48599999999999999</v>
          </cell>
          <cell r="X887">
            <v>0.02</v>
          </cell>
          <cell r="Y887">
            <v>0.50600000000000001</v>
          </cell>
          <cell r="Z887">
            <v>383</v>
          </cell>
          <cell r="AA887">
            <v>156</v>
          </cell>
          <cell r="AB887">
            <v>168</v>
          </cell>
          <cell r="AC887">
            <v>7</v>
          </cell>
          <cell r="AD887">
            <v>600000030</v>
          </cell>
          <cell r="AE887">
            <v>0.127</v>
          </cell>
          <cell r="AF887">
            <v>3.4</v>
          </cell>
        </row>
        <row r="888">
          <cell r="A888">
            <v>1002162166019</v>
          </cell>
          <cell r="B888" t="str">
            <v>РЕБРЫШКИ ОБЫКНОВЕННЫЕ 1кг 12шт.зам_120с</v>
          </cell>
          <cell r="C888" t="str">
            <v>ШТ</v>
          </cell>
          <cell r="D888" t="str">
            <v>Полуфабрикаты</v>
          </cell>
          <cell r="E888" t="str">
            <v>Мясные п/ф ОМПК</v>
          </cell>
          <cell r="F888" t="str">
            <v>Останкино</v>
          </cell>
          <cell r="G888" t="str">
            <v>ОМПК (О)</v>
          </cell>
          <cell r="H888" t="str">
            <v>ТУ 10.13.14-151-00425283-2018</v>
          </cell>
          <cell r="I888" t="str">
            <v>Полуфабрикат из свинины замороженный мясокостный крупнокусковой категории Б.</v>
          </cell>
          <cell r="J888" t="str">
            <v>свинина на кости</v>
          </cell>
          <cell r="K888">
            <v>16</v>
          </cell>
          <cell r="L888">
            <v>21</v>
          </cell>
          <cell r="M888">
            <v>0</v>
          </cell>
          <cell r="N888" t="str">
            <v>253/1049</v>
          </cell>
          <cell r="O888" t="str">
            <v>-18</v>
          </cell>
          <cell r="P888">
            <v>120</v>
          </cell>
          <cell r="Q888" t="str">
            <v>в пределах срока годности</v>
          </cell>
          <cell r="R888">
            <v>4601296001656</v>
          </cell>
          <cell r="S888">
            <v>14601296001653</v>
          </cell>
          <cell r="T888">
            <v>194</v>
          </cell>
          <cell r="U888">
            <v>144</v>
          </cell>
          <cell r="V888">
            <v>50</v>
          </cell>
          <cell r="W888">
            <v>1</v>
          </cell>
          <cell r="X888">
            <v>1.4999999999999999E-2</v>
          </cell>
          <cell r="Y888">
            <v>1.0149999999999999</v>
          </cell>
          <cell r="Z888">
            <v>388</v>
          </cell>
          <cell r="AA888">
            <v>292</v>
          </cell>
          <cell r="AB888">
            <v>240</v>
          </cell>
          <cell r="AC888">
            <v>12</v>
          </cell>
          <cell r="AD888">
            <v>600000017</v>
          </cell>
          <cell r="AE888">
            <v>0.36299999999999999</v>
          </cell>
          <cell r="AF888">
            <v>12</v>
          </cell>
        </row>
        <row r="889">
          <cell r="A889">
            <v>1002162156004</v>
          </cell>
          <cell r="B889" t="str">
            <v>РАГУ СВИНОЕ 1кг 8шт.зам_120с</v>
          </cell>
          <cell r="C889" t="str">
            <v>ШТ</v>
          </cell>
          <cell r="D889" t="str">
            <v>Полуфабрикаты</v>
          </cell>
          <cell r="E889" t="str">
            <v>Мясные п/ф ОМПК</v>
          </cell>
          <cell r="F889" t="str">
            <v>Останкино</v>
          </cell>
          <cell r="G889" t="str">
            <v>ОМПК (О)</v>
          </cell>
          <cell r="H889" t="str">
            <v>ТУ 10.13.14-151-00425283-2018</v>
          </cell>
          <cell r="I889" t="str">
            <v>Полуфабрикат из свинины замороженный мясокостный мелкокусковой категории В.</v>
          </cell>
          <cell r="J889" t="str">
            <v>свинина на кости</v>
          </cell>
          <cell r="K889">
            <v>15</v>
          </cell>
          <cell r="L889">
            <v>21</v>
          </cell>
          <cell r="M889">
            <v>0</v>
          </cell>
          <cell r="N889" t="str">
            <v>249/1032</v>
          </cell>
          <cell r="O889" t="str">
            <v>-18</v>
          </cell>
          <cell r="P889">
            <v>120</v>
          </cell>
          <cell r="Q889" t="str">
            <v>в пределах срока годности</v>
          </cell>
          <cell r="R889">
            <v>4601296001533</v>
          </cell>
          <cell r="S889">
            <v>14601296001530</v>
          </cell>
          <cell r="T889">
            <v>194</v>
          </cell>
          <cell r="U889">
            <v>144</v>
          </cell>
          <cell r="V889">
            <v>50</v>
          </cell>
          <cell r="W889">
            <v>1</v>
          </cell>
          <cell r="X889">
            <v>1.4999999999999999E-2</v>
          </cell>
          <cell r="Y889">
            <v>1.0149999999999999</v>
          </cell>
          <cell r="Z889">
            <v>388</v>
          </cell>
          <cell r="AA889">
            <v>292</v>
          </cell>
          <cell r="AB889">
            <v>148</v>
          </cell>
          <cell r="AC889">
            <v>8</v>
          </cell>
          <cell r="AD889">
            <v>600000021</v>
          </cell>
          <cell r="AE889">
            <v>0.27</v>
          </cell>
          <cell r="AF889">
            <v>8</v>
          </cell>
        </row>
        <row r="890">
          <cell r="A890">
            <v>1002162215417</v>
          </cell>
          <cell r="B890" t="str">
            <v>ШАШЛЫК ИЗ СВИНИНЫ зам.</v>
          </cell>
          <cell r="C890" t="str">
            <v>КГ</v>
          </cell>
          <cell r="D890" t="str">
            <v>Полуфабрикаты</v>
          </cell>
          <cell r="E890" t="str">
            <v>Мясные п/ф ОМПК</v>
          </cell>
          <cell r="F890" t="str">
            <v>Останкино</v>
          </cell>
          <cell r="G890" t="str">
            <v>ОМПК (О)</v>
          </cell>
          <cell r="H890" t="str">
            <v>ТУ 9214-035-00425283-05</v>
          </cell>
          <cell r="I890" t="str">
            <v>Полуфабрикат из свинины замороженный мелкокусковой мясной категории Б.</v>
          </cell>
          <cell r="J890" t="str">
            <v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v>
          </cell>
          <cell r="K890">
            <v>12</v>
          </cell>
          <cell r="L890">
            <v>13</v>
          </cell>
          <cell r="M890">
            <v>0</v>
          </cell>
          <cell r="N890" t="str">
            <v>165/685</v>
          </cell>
          <cell r="O890" t="str">
            <v>-18</v>
          </cell>
          <cell r="P890">
            <v>90</v>
          </cell>
          <cell r="Q890" t="str">
            <v>в пределах срока годности</v>
          </cell>
          <cell r="R890">
            <v>2865990000007</v>
          </cell>
          <cell r="S890">
            <v>12865990000004</v>
          </cell>
          <cell r="T890">
            <v>185</v>
          </cell>
          <cell r="U890">
            <v>185</v>
          </cell>
          <cell r="V890">
            <v>120</v>
          </cell>
          <cell r="W890">
            <v>2</v>
          </cell>
          <cell r="X890">
            <v>9.8000000000000004E-2</v>
          </cell>
          <cell r="Y890">
            <v>2.0979999999999999</v>
          </cell>
          <cell r="Z890">
            <v>568</v>
          </cell>
          <cell r="AA890">
            <v>193</v>
          </cell>
          <cell r="AB890">
            <v>133</v>
          </cell>
          <cell r="AC890">
            <v>3</v>
          </cell>
          <cell r="AD890">
            <v>600000026</v>
          </cell>
          <cell r="AE890">
            <v>0.216</v>
          </cell>
          <cell r="AF890">
            <v>6</v>
          </cell>
        </row>
        <row r="891">
          <cell r="A891">
            <v>1002162094933</v>
          </cell>
          <cell r="B891" t="str">
            <v>НОГИ СВИНЫЕ ПЕРЕДНИЕ зам.</v>
          </cell>
          <cell r="C891" t="str">
            <v>ШТ</v>
          </cell>
          <cell r="D891" t="str">
            <v>Полуфабрикаты</v>
          </cell>
          <cell r="E891" t="str">
            <v>Мясные п/ф ОМПК</v>
          </cell>
          <cell r="F891" t="str">
            <v>Останкино</v>
          </cell>
          <cell r="G891" t="str">
            <v>ОМПК (О)
ОМПК (Г)</v>
          </cell>
          <cell r="H891" t="str">
            <v>ГОСТ 32244-2013</v>
          </cell>
          <cell r="I891" t="str">
            <v>Субпродукт свиной замороженный шерстный.</v>
          </cell>
          <cell r="J891" t="str">
            <v>ноги свиные передние</v>
          </cell>
          <cell r="K891">
            <v>25</v>
          </cell>
          <cell r="L891">
            <v>7</v>
          </cell>
          <cell r="M891">
            <v>0</v>
          </cell>
          <cell r="N891" t="str">
            <v>163/682</v>
          </cell>
          <cell r="O891" t="str">
            <v>-18</v>
          </cell>
          <cell r="P891">
            <v>365</v>
          </cell>
          <cell r="Q891" t="str">
            <v>в пределах срока годности</v>
          </cell>
          <cell r="R891">
            <v>2800118000002</v>
          </cell>
          <cell r="S891">
            <v>12800118000009</v>
          </cell>
          <cell r="T891">
            <v>0</v>
          </cell>
          <cell r="U891">
            <v>0</v>
          </cell>
          <cell r="V891">
            <v>0</v>
          </cell>
          <cell r="W891">
            <v>10</v>
          </cell>
          <cell r="X891">
            <v>1.9E-2</v>
          </cell>
          <cell r="Y891">
            <v>10.019</v>
          </cell>
          <cell r="Z891">
            <v>459</v>
          </cell>
          <cell r="AA891">
            <v>298</v>
          </cell>
          <cell r="AB891">
            <v>115</v>
          </cell>
          <cell r="AC891">
            <v>1</v>
          </cell>
          <cell r="AD891">
            <v>600000332</v>
          </cell>
          <cell r="AE891">
            <v>0.318</v>
          </cell>
          <cell r="AF891">
            <v>10</v>
          </cell>
        </row>
        <row r="892">
          <cell r="A892">
            <v>1002162094934</v>
          </cell>
          <cell r="B892" t="str">
            <v>НОГИ СВИНЫЕ ЗАДНИЕ зам.</v>
          </cell>
          <cell r="C892" t="str">
            <v>ШТ</v>
          </cell>
          <cell r="D892" t="str">
            <v>Полуфабрикаты</v>
          </cell>
          <cell r="E892" t="str">
            <v>Мясные п/ф ОМПК</v>
          </cell>
          <cell r="F892" t="str">
            <v>Останкино</v>
          </cell>
          <cell r="G892" t="str">
            <v>ОМПК (О)
ОМПК (Г)</v>
          </cell>
          <cell r="H892" t="str">
            <v>ГОСТ 32244-2013</v>
          </cell>
          <cell r="I892" t="str">
            <v>Субпродукт свиной замороженный шерстный.</v>
          </cell>
          <cell r="J892" t="str">
            <v>ноги свиные задние</v>
          </cell>
          <cell r="K892">
            <v>25</v>
          </cell>
          <cell r="L892">
            <v>7</v>
          </cell>
          <cell r="M892">
            <v>0</v>
          </cell>
          <cell r="N892" t="str">
            <v>163/682</v>
          </cell>
          <cell r="O892" t="str">
            <v>-18</v>
          </cell>
          <cell r="P892">
            <v>365</v>
          </cell>
          <cell r="Q892" t="str">
            <v>в пределах срока годности</v>
          </cell>
          <cell r="R892">
            <v>2800119000001</v>
          </cell>
          <cell r="S892">
            <v>12800119000008</v>
          </cell>
          <cell r="T892">
            <v>0</v>
          </cell>
          <cell r="U892">
            <v>0</v>
          </cell>
          <cell r="V892">
            <v>0</v>
          </cell>
          <cell r="W892">
            <v>10</v>
          </cell>
          <cell r="X892">
            <v>1.9E-2</v>
          </cell>
          <cell r="Y892">
            <v>10.019</v>
          </cell>
          <cell r="Z892">
            <v>459</v>
          </cell>
          <cell r="AA892">
            <v>298</v>
          </cell>
          <cell r="AB892">
            <v>115</v>
          </cell>
          <cell r="AC892">
            <v>1</v>
          </cell>
          <cell r="AD892">
            <v>600000332</v>
          </cell>
          <cell r="AE892">
            <v>0.318</v>
          </cell>
          <cell r="AF892">
            <v>10</v>
          </cell>
        </row>
        <row r="893">
          <cell r="A893">
            <v>1002163474935</v>
          </cell>
          <cell r="B893" t="str">
            <v>УШИ СВИНЫЕ зам.</v>
          </cell>
          <cell r="C893" t="str">
            <v>ШТ</v>
          </cell>
          <cell r="D893" t="str">
            <v>Полуфабрикаты</v>
          </cell>
          <cell r="E893" t="str">
            <v>Мясные п/ф ОМПК</v>
          </cell>
          <cell r="F893" t="str">
            <v>Останкино</v>
          </cell>
          <cell r="G893" t="str">
            <v>ОМПК (О)
ОМПК (Г)</v>
          </cell>
          <cell r="H893" t="str">
            <v>ГОСТ 32244-2013</v>
          </cell>
          <cell r="I893" t="str">
            <v>Субпродукт свиной замороженный шерстный.</v>
          </cell>
          <cell r="J893" t="str">
            <v>уши свиные</v>
          </cell>
          <cell r="K893">
            <v>20</v>
          </cell>
          <cell r="L893">
            <v>23</v>
          </cell>
          <cell r="M893">
            <v>0</v>
          </cell>
          <cell r="N893" t="str">
            <v>116/486</v>
          </cell>
          <cell r="O893" t="str">
            <v>-18</v>
          </cell>
          <cell r="P893">
            <v>365</v>
          </cell>
          <cell r="Q893" t="str">
            <v>в пределах срока годности</v>
          </cell>
          <cell r="R893">
            <v>2800121000006</v>
          </cell>
          <cell r="S893">
            <v>12800121000003</v>
          </cell>
          <cell r="T893">
            <v>0</v>
          </cell>
          <cell r="U893">
            <v>0</v>
          </cell>
          <cell r="V893">
            <v>0</v>
          </cell>
          <cell r="W893">
            <v>10</v>
          </cell>
          <cell r="X893">
            <v>1.9E-2</v>
          </cell>
          <cell r="Y893">
            <v>10.019</v>
          </cell>
          <cell r="Z893">
            <v>500</v>
          </cell>
          <cell r="AA893">
            <v>302</v>
          </cell>
          <cell r="AB893">
            <v>135</v>
          </cell>
          <cell r="AC893">
            <v>1</v>
          </cell>
          <cell r="AD893">
            <v>600000334</v>
          </cell>
          <cell r="AE893">
            <v>0.37</v>
          </cell>
          <cell r="AF893">
            <v>10</v>
          </cell>
        </row>
        <row r="894">
          <cell r="A894">
            <v>1002162144936</v>
          </cell>
          <cell r="B894" t="str">
            <v>ПЕЧЕНЬ СВИНАЯ зам.</v>
          </cell>
          <cell r="C894" t="str">
            <v>ШТ</v>
          </cell>
          <cell r="D894" t="str">
            <v>Полуфабрикаты</v>
          </cell>
          <cell r="E894" t="str">
            <v>Мясные п/ф ОМПК</v>
          </cell>
          <cell r="F894" t="str">
            <v>Останкино</v>
          </cell>
          <cell r="G894" t="str">
            <v>ОМПК (О)
ОМПК (Г)</v>
          </cell>
          <cell r="H894" t="str">
            <v>ГОСТ 32244-2013</v>
          </cell>
          <cell r="I894" t="str">
            <v>Субпродукт свиной замороженный мякотный.</v>
          </cell>
          <cell r="J894" t="str">
            <v xml:space="preserve"> печень свиная</v>
          </cell>
          <cell r="K894">
            <v>18</v>
          </cell>
          <cell r="L894">
            <v>4</v>
          </cell>
          <cell r="M894">
            <v>0</v>
          </cell>
          <cell r="N894" t="str">
            <v>108/454</v>
          </cell>
          <cell r="O894" t="str">
            <v>-18</v>
          </cell>
          <cell r="P894">
            <v>365</v>
          </cell>
          <cell r="Q894" t="str">
            <v>в пределах срока годности</v>
          </cell>
          <cell r="R894">
            <v>2800122000005</v>
          </cell>
          <cell r="S894">
            <v>12800122000002</v>
          </cell>
          <cell r="T894">
            <v>0</v>
          </cell>
          <cell r="U894">
            <v>0</v>
          </cell>
          <cell r="V894">
            <v>0</v>
          </cell>
          <cell r="W894">
            <v>10</v>
          </cell>
          <cell r="X894">
            <v>1.9E-2</v>
          </cell>
          <cell r="Y894">
            <v>10.019</v>
          </cell>
          <cell r="Z894">
            <v>575</v>
          </cell>
          <cell r="AA894">
            <v>213</v>
          </cell>
          <cell r="AB894">
            <v>110</v>
          </cell>
          <cell r="AC894">
            <v>1</v>
          </cell>
          <cell r="AD894">
            <v>600000335</v>
          </cell>
          <cell r="AE894">
            <v>0.27</v>
          </cell>
          <cell r="AF894">
            <v>10</v>
          </cell>
        </row>
        <row r="895">
          <cell r="A895">
            <v>1002112605578</v>
          </cell>
          <cell r="B895" t="str">
            <v>ОСТАН.ТРАДИЦ.пельм пл.0.42кг 10шт.зам.</v>
          </cell>
          <cell r="C895" t="str">
            <v>ШТ</v>
          </cell>
          <cell r="D895" t="str">
            <v>Полуфабрикаты</v>
          </cell>
          <cell r="E895" t="str">
            <v>Пельмени</v>
          </cell>
          <cell r="F895" t="str">
            <v>Останкино</v>
          </cell>
          <cell r="G895" t="str">
            <v>ОМПК (О)</v>
          </cell>
          <cell r="H895" t="str">
            <v>ТУ 10.13.14-147-00425283-2018</v>
          </cell>
          <cell r="I895" t="str">
            <v>Полуфабрикат в тесте с мясной начинкой замороженный категории В.</v>
          </cell>
          <cell r="J895" t="str">
            <v>Фарш: свинина, вода, лук свежий, соевый белок, говядина, соль, комплексные пищевые добавки (специи, глюкоза, ароматизаторы, усилитель вкуса и аромата Е621,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895">
            <v>10</v>
          </cell>
          <cell r="L895">
            <v>8</v>
          </cell>
          <cell r="M895">
            <v>31</v>
          </cell>
          <cell r="N895" t="str">
            <v>236/993</v>
          </cell>
          <cell r="O895" t="str">
            <v>-18</v>
          </cell>
          <cell r="P895">
            <v>120</v>
          </cell>
          <cell r="Q895" t="str">
            <v>в пределах срока годности</v>
          </cell>
          <cell r="R895">
            <v>4607958072576</v>
          </cell>
          <cell r="S895">
            <v>14607958072573</v>
          </cell>
          <cell r="T895">
            <v>210</v>
          </cell>
          <cell r="U895">
            <v>200</v>
          </cell>
          <cell r="V895">
            <v>30</v>
          </cell>
          <cell r="W895">
            <v>0.42</v>
          </cell>
          <cell r="X895">
            <v>7.0000000000000001E-3</v>
          </cell>
          <cell r="Y895">
            <v>0.42699999999999999</v>
          </cell>
          <cell r="Z895">
            <v>388</v>
          </cell>
          <cell r="AA895">
            <v>193</v>
          </cell>
          <cell r="AB895">
            <v>158</v>
          </cell>
          <cell r="AC895">
            <v>10</v>
          </cell>
          <cell r="AD895">
            <v>600000018</v>
          </cell>
          <cell r="AE895">
            <v>0.16300000000000001</v>
          </cell>
          <cell r="AF895">
            <v>4.2</v>
          </cell>
        </row>
        <row r="896">
          <cell r="A896">
            <v>1002112415648</v>
          </cell>
          <cell r="B896" t="str">
            <v xml:space="preserve">ПАПА МОЖЕТ! пельм.пл.0.42кг 10шт.зам. </v>
          </cell>
          <cell r="C896" t="str">
            <v>ШТ</v>
          </cell>
          <cell r="D896" t="str">
            <v>Полуфабрикаты</v>
          </cell>
          <cell r="E896" t="str">
            <v>Пельмени</v>
          </cell>
          <cell r="F896" t="str">
            <v>Останкино</v>
          </cell>
          <cell r="G896" t="str">
            <v>ОМПК (О)</v>
          </cell>
          <cell r="H896" t="str">
            <v>ТУ 10.13.14-147-00425283-2018</v>
          </cell>
          <cell r="I896" t="str">
            <v>Полуфабрикат в тесте с мясной начинкой замороженный категории В.</v>
          </cell>
          <cell r="J896" t="str">
            <v>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v>
          </cell>
          <cell r="K896">
            <v>8</v>
          </cell>
          <cell r="L896">
            <v>10</v>
          </cell>
          <cell r="M896">
            <v>31</v>
          </cell>
          <cell r="N896" t="str">
            <v>246/1033</v>
          </cell>
          <cell r="O896" t="str">
            <v>-18</v>
          </cell>
          <cell r="P896">
            <v>120</v>
          </cell>
          <cell r="Q896" t="str">
            <v>в пределах срока годности</v>
          </cell>
          <cell r="R896">
            <v>4607958072583</v>
          </cell>
          <cell r="S896">
            <v>14607958072580</v>
          </cell>
          <cell r="T896">
            <v>210</v>
          </cell>
          <cell r="U896">
            <v>200</v>
          </cell>
          <cell r="V896">
            <v>30</v>
          </cell>
          <cell r="W896">
            <v>0.42</v>
          </cell>
          <cell r="X896">
            <v>7.0000000000000001E-3</v>
          </cell>
          <cell r="Y896">
            <v>0.42699999999999999</v>
          </cell>
          <cell r="Z896">
            <v>388</v>
          </cell>
          <cell r="AA896">
            <v>193</v>
          </cell>
          <cell r="AB896">
            <v>158</v>
          </cell>
          <cell r="AC896">
            <v>10</v>
          </cell>
          <cell r="AD896">
            <v>600000018</v>
          </cell>
          <cell r="AE896">
            <v>0.16300000000000001</v>
          </cell>
          <cell r="AF896">
            <v>4.2</v>
          </cell>
        </row>
        <row r="897">
          <cell r="A897">
            <v>1002115036155</v>
          </cell>
          <cell r="B897" t="str">
            <v>30 ПЕЛЬМ.С АДЖИКОЙ пл.0.45кг зам.</v>
          </cell>
          <cell r="C897" t="str">
            <v>ШТ</v>
          </cell>
          <cell r="D897" t="str">
            <v>Полуфабрикаты</v>
          </cell>
          <cell r="E897" t="str">
            <v>Пельмени</v>
          </cell>
          <cell r="F897" t="str">
            <v>Останкино</v>
          </cell>
          <cell r="G897" t="str">
            <v>ОМПК (О)</v>
          </cell>
          <cell r="H897" t="str">
            <v>ТУ 10.13.14-147-00425283-2018</v>
          </cell>
          <cell r="I897" t="str">
            <v>Полуфабрикат в тесте с мясосодержащей начинкой замороженный категории В.</v>
          </cell>
          <cell r="J897" t="str">
            <v xml:space="preserve">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аскорбиновая кислота, L-, лимонная кислота). Начинка: свинина, филе грудок куриных, соевый белок, мясо птицы механической обвалки куриное, вода,  лук, говядина, комплексные пищевые добавки (соус маринад аджика (пряности и экстракты пряностей (в т.ч. сельдерей), крахмал картофельный, волокна пищевые картофельные, сахар, сок лимонный), овощи сушеные, желатин пищевой, регуляторы кислотности: трифосфаты, ацетаты натрия; стабилизаторы: пирофосфаты, полифосфаты; загуститель ксантановая камедь, мальтодекстрин, ароматизаторы, усилитель вкуса и аромата Е621, антиокислители: аскорбиновая кислота, L-, аскорбат натрия, экстракт розмарина, лимонная кислота); соль. </v>
          </cell>
          <cell r="K897">
            <v>10</v>
          </cell>
          <cell r="L897">
            <v>9</v>
          </cell>
          <cell r="M897">
            <v>31</v>
          </cell>
          <cell r="N897" t="str">
            <v>245/1030</v>
          </cell>
          <cell r="O897" t="str">
            <v>-18</v>
          </cell>
          <cell r="P897">
            <v>120</v>
          </cell>
          <cell r="Q897" t="str">
            <v>в пределах срока годности</v>
          </cell>
          <cell r="R897">
            <v>4607958074303</v>
          </cell>
          <cell r="S897">
            <v>14607958074300</v>
          </cell>
          <cell r="T897">
            <v>210</v>
          </cell>
          <cell r="U897">
            <v>200</v>
          </cell>
          <cell r="V897">
            <v>30</v>
          </cell>
          <cell r="W897">
            <v>0.45</v>
          </cell>
          <cell r="X897">
            <v>7.0000000000000001E-3</v>
          </cell>
          <cell r="Y897">
            <v>0.45700000000000002</v>
          </cell>
          <cell r="Z897">
            <v>388</v>
          </cell>
          <cell r="AA897">
            <v>193</v>
          </cell>
          <cell r="AB897">
            <v>158</v>
          </cell>
          <cell r="AC897">
            <v>8</v>
          </cell>
          <cell r="AD897">
            <v>600000018</v>
          </cell>
          <cell r="AE897">
            <v>0.16300000000000001</v>
          </cell>
          <cell r="AF897">
            <v>3.6</v>
          </cell>
        </row>
        <row r="898">
          <cell r="A898">
            <v>1002115046156</v>
          </cell>
          <cell r="B898" t="str">
            <v>30 ПЕЛЬМ.СО СЛ.МАСЛ.И ЗЕЛ.пл.0.45кг зам.</v>
          </cell>
          <cell r="C898" t="str">
            <v>ШТ</v>
          </cell>
          <cell r="D898" t="str">
            <v>Полуфабрикаты</v>
          </cell>
          <cell r="E898" t="str">
            <v>Пельмени</v>
          </cell>
          <cell r="F898" t="str">
            <v>Останкино</v>
          </cell>
          <cell r="G898" t="str">
            <v>ОМПК (О)</v>
          </cell>
          <cell r="H898" t="str">
            <v>ТУ 10.13.14-147-00425283-2018</v>
          </cell>
          <cell r="I898" t="str">
            <v>Полуфабрикат в тесте с мясосодержащей начинкой замороженный категории В.</v>
          </cell>
          <cell r="J898" t="str">
            <v>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аскорбиновая кислота, L-, лимонная кислота). Начинка: свинина, филе грудок куриных, соевый белок, мясо птицы механической обвалки куриное, вода, лук, масло сливочное, комплексные пищевые добавки (сухие сливки, желатин пищевой, регуляторы кислотности: ацетаты натрия, трифосфаты; стабилизаторы: пирофосфаты, полифосфаты; гороховый крахмал, декстроза, глюкоза, пряности и экстракты пряностей, ароматизаторы, пшеничная мука, сухой лимонный сок, травы (в т.ч. зелень укропа), антиокислители: аскорбиновая кислота, L-, аскорбат натрия, экстракт розмарина), усилитель вкуса и аромата Е621), соль, сахар</v>
          </cell>
          <cell r="K898">
            <v>13</v>
          </cell>
          <cell r="L898">
            <v>10</v>
          </cell>
          <cell r="M898">
            <v>31</v>
          </cell>
          <cell r="N898" t="str">
            <v>266/1118</v>
          </cell>
          <cell r="O898" t="str">
            <v>-18</v>
          </cell>
          <cell r="P898">
            <v>120</v>
          </cell>
          <cell r="Q898" t="str">
            <v>в пределах срока годности</v>
          </cell>
          <cell r="R898">
            <v>4607958074327</v>
          </cell>
          <cell r="S898">
            <v>14607958074324</v>
          </cell>
          <cell r="T898">
            <v>210</v>
          </cell>
          <cell r="U898">
            <v>200</v>
          </cell>
          <cell r="V898">
            <v>30</v>
          </cell>
          <cell r="W898">
            <v>0.45</v>
          </cell>
          <cell r="X898">
            <v>7.0000000000000001E-3</v>
          </cell>
          <cell r="Y898">
            <v>0.45700000000000002</v>
          </cell>
          <cell r="Z898">
            <v>388</v>
          </cell>
          <cell r="AA898">
            <v>193</v>
          </cell>
          <cell r="AB898">
            <v>158</v>
          </cell>
          <cell r="AC898">
            <v>8</v>
          </cell>
          <cell r="AD898">
            <v>600000018</v>
          </cell>
          <cell r="AE898">
            <v>0.16300000000000001</v>
          </cell>
          <cell r="AF898">
            <v>3.6</v>
          </cell>
        </row>
        <row r="899">
          <cell r="A899">
            <v>1002115056157</v>
          </cell>
          <cell r="B899" t="str">
            <v>30 ПЕЛЬМ.С БЕЛ.ГРИБАМИ пл.0.45кг зам.</v>
          </cell>
          <cell r="C899" t="str">
            <v>ШТ</v>
          </cell>
          <cell r="D899" t="str">
            <v>Полуфабрикаты</v>
          </cell>
          <cell r="E899" t="str">
            <v>Пельмени</v>
          </cell>
          <cell r="F899" t="str">
            <v>Останкино</v>
          </cell>
          <cell r="G899" t="str">
            <v>ОМПК (О)</v>
          </cell>
          <cell r="H899" t="str">
            <v>ТУ 10.13.14-147-00425283-2018</v>
          </cell>
          <cell r="I899" t="str">
            <v>Полуфабрикат в тесте с мясосодержащей начинкой замороженный категории В.</v>
          </cell>
          <cell r="J899" t="str">
            <v>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аскорбиновая кислота, L-, лимонная кислота). Начинка: свинина, филе грудок куриных, соевый белок, грибы консервированные, мясо птицы механической обвалки куриное, лук, говядина, вода, комплексные пищевые добавки (начинка грибная (вода, грибы белые сушеные, сахар, загустители: ксантановая камедь, Е1442; усилитель вкуса и аромата Е621, перец черный, консерванты: сорбат калия, бензоат натрия), регуляторы кислотности трифосфаты, стабилизаторы: пирофосфаты, полифосфаты, глюкоза, пряности, ароматизаторы, пшеничная мука, антиокислители: аскорбиновая кислота, L-, аскорбат натрия, экстракт розмарина); соль</v>
          </cell>
          <cell r="K899">
            <v>10</v>
          </cell>
          <cell r="L899">
            <v>9</v>
          </cell>
          <cell r="M899">
            <v>31</v>
          </cell>
          <cell r="N899" t="str">
            <v>245/1030</v>
          </cell>
          <cell r="O899" t="str">
            <v>-18</v>
          </cell>
          <cell r="P899">
            <v>120</v>
          </cell>
          <cell r="Q899" t="str">
            <v>в пределах срока годности</v>
          </cell>
          <cell r="R899">
            <v>4607958074310</v>
          </cell>
          <cell r="S899">
            <v>14607958074317</v>
          </cell>
          <cell r="T899">
            <v>210</v>
          </cell>
          <cell r="U899">
            <v>200</v>
          </cell>
          <cell r="V899">
            <v>30</v>
          </cell>
          <cell r="W899">
            <v>0.45</v>
          </cell>
          <cell r="X899">
            <v>7.0000000000000001E-3</v>
          </cell>
          <cell r="Y899">
            <v>0.45700000000000002</v>
          </cell>
          <cell r="Z899">
            <v>388</v>
          </cell>
          <cell r="AA899">
            <v>193</v>
          </cell>
          <cell r="AB899">
            <v>158</v>
          </cell>
          <cell r="AC899">
            <v>8</v>
          </cell>
          <cell r="AD899">
            <v>600000018</v>
          </cell>
          <cell r="AE899">
            <v>0.16300000000000001</v>
          </cell>
          <cell r="AF899">
            <v>3.6</v>
          </cell>
        </row>
        <row r="900">
          <cell r="A900">
            <v>1002112606313</v>
          </cell>
          <cell r="B900" t="str">
            <v>ОСТАН.ТРАДИЦ.пельм пл.0.9кг зам._180с</v>
          </cell>
          <cell r="C900" t="str">
            <v>ШТ</v>
          </cell>
          <cell r="D900" t="str">
            <v>Полуфабрикаты</v>
          </cell>
          <cell r="E900" t="str">
            <v>Пельмени</v>
          </cell>
          <cell r="F900" t="str">
            <v>Останкино</v>
          </cell>
          <cell r="G900" t="str">
            <v>ОМПК (О)</v>
          </cell>
          <cell r="H900" t="str">
            <v>ТУ 10.13.14-147-00425283-2018</v>
          </cell>
          <cell r="I900" t="str">
            <v>Полуфабрикат в тесте с мясной начинкой замороженный категории В.</v>
          </cell>
          <cell r="J900" t="str">
            <v>Фарш: свинина, вода, лук свежий, соевый белок, говядина, соль, комплексные пищевые добавки (специи, глюкоза, ароматизаторы, усилитель вкуса и аромата Е621,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900">
            <v>10</v>
          </cell>
          <cell r="L900">
            <v>8</v>
          </cell>
          <cell r="M900">
            <v>31</v>
          </cell>
          <cell r="N900" t="str">
            <v>236/993</v>
          </cell>
          <cell r="O900" t="str">
            <v>-18</v>
          </cell>
          <cell r="P900">
            <v>180</v>
          </cell>
          <cell r="Q900" t="str">
            <v>в пределах срока годности</v>
          </cell>
          <cell r="R900">
            <v>4601296003049</v>
          </cell>
          <cell r="S900">
            <v>14601296003046</v>
          </cell>
          <cell r="T900">
            <v>220</v>
          </cell>
          <cell r="U900">
            <v>180</v>
          </cell>
          <cell r="V900">
            <v>60</v>
          </cell>
          <cell r="W900">
            <v>0.9</v>
          </cell>
          <cell r="X900">
            <v>8.9999999999999993E-3</v>
          </cell>
          <cell r="Y900">
            <v>0.90900000000000003</v>
          </cell>
          <cell r="Z900">
            <v>383</v>
          </cell>
          <cell r="AA900">
            <v>283</v>
          </cell>
          <cell r="AB900">
            <v>183</v>
          </cell>
          <cell r="AC900">
            <v>10</v>
          </cell>
          <cell r="AD900">
            <v>600000023</v>
          </cell>
          <cell r="AE900">
            <v>0.28599999999999998</v>
          </cell>
          <cell r="AF900">
            <v>9</v>
          </cell>
        </row>
        <row r="901">
          <cell r="A901">
            <v>1002112696312</v>
          </cell>
          <cell r="B901" t="str">
            <v>ОСТАНКИНСКИЕ пельм кор.0.5кг зам._180с</v>
          </cell>
          <cell r="C901" t="str">
            <v>ШТ</v>
          </cell>
          <cell r="D901" t="str">
            <v>Полуфабрикаты</v>
          </cell>
          <cell r="E901" t="str">
            <v>Пельмени</v>
          </cell>
          <cell r="F901" t="str">
            <v>Останкино</v>
          </cell>
          <cell r="G901" t="str">
            <v>ОМПК (О)</v>
          </cell>
          <cell r="H901" t="str">
            <v>ТУ 10.13.14-147-00425283-2018</v>
          </cell>
          <cell r="I901" t="str">
            <v>Полуфабрикат в тесте с мясной начинкой замороженный категории В.</v>
          </cell>
          <cell r="J901" t="str">
            <v>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v>
          </cell>
          <cell r="K901">
            <v>10</v>
          </cell>
          <cell r="L901">
            <v>14</v>
          </cell>
          <cell r="M901">
            <v>31</v>
          </cell>
          <cell r="N901" t="str">
            <v>290/1215</v>
          </cell>
          <cell r="O901" t="str">
            <v>-18</v>
          </cell>
          <cell r="P901">
            <v>180</v>
          </cell>
          <cell r="Q901" t="str">
            <v>в пределах срока годности</v>
          </cell>
          <cell r="R901">
            <v>4601296001014</v>
          </cell>
          <cell r="S901">
            <v>14601296001011</v>
          </cell>
          <cell r="T901">
            <v>140</v>
          </cell>
          <cell r="U901">
            <v>82</v>
          </cell>
          <cell r="V901">
            <v>82</v>
          </cell>
          <cell r="W901">
            <v>0.5</v>
          </cell>
          <cell r="X901">
            <v>2.8000000000000001E-2</v>
          </cell>
          <cell r="Y901">
            <v>0.52800000000000002</v>
          </cell>
          <cell r="Z901">
            <v>346</v>
          </cell>
          <cell r="AA901">
            <v>154</v>
          </cell>
          <cell r="AB901">
            <v>346</v>
          </cell>
          <cell r="AC901">
            <v>16</v>
          </cell>
          <cell r="AD901">
            <v>600000122</v>
          </cell>
          <cell r="AE901">
            <v>0.215</v>
          </cell>
          <cell r="AF901">
            <v>8</v>
          </cell>
        </row>
        <row r="902">
          <cell r="A902">
            <v>1002112606314</v>
          </cell>
          <cell r="B902" t="str">
            <v>ОСТАН.ТРАДИЦ.пельм кор.0.5кг зам._180с</v>
          </cell>
          <cell r="C902" t="str">
            <v>ШТ</v>
          </cell>
          <cell r="D902" t="str">
            <v>Полуфабрикаты</v>
          </cell>
          <cell r="E902" t="str">
            <v>Пельмени</v>
          </cell>
          <cell r="F902" t="str">
            <v>Останкино</v>
          </cell>
          <cell r="G902" t="str">
            <v>ОМПК (О)</v>
          </cell>
          <cell r="H902" t="str">
            <v>ТУ 10.13.14-147-00425283-2018</v>
          </cell>
          <cell r="I902" t="str">
            <v>Полуфабрикат в тесте с мясной начинкой замороженный категории В.</v>
          </cell>
          <cell r="J902"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902">
            <v>10</v>
          </cell>
          <cell r="L902">
            <v>8</v>
          </cell>
          <cell r="M902">
            <v>31</v>
          </cell>
          <cell r="N902" t="str">
            <v>236/993</v>
          </cell>
          <cell r="O902" t="str">
            <v>-18</v>
          </cell>
          <cell r="P902">
            <v>180</v>
          </cell>
          <cell r="Q902" t="str">
            <v>в пределах срока годности</v>
          </cell>
          <cell r="R902">
            <v>4601296003001</v>
          </cell>
          <cell r="S902">
            <v>14601296003008</v>
          </cell>
          <cell r="T902">
            <v>140</v>
          </cell>
          <cell r="U902">
            <v>82</v>
          </cell>
          <cell r="V902">
            <v>82</v>
          </cell>
          <cell r="W902">
            <v>0.5</v>
          </cell>
          <cell r="X902">
            <v>2.1999999999999999E-2</v>
          </cell>
          <cell r="Y902">
            <v>0.52200000000000002</v>
          </cell>
          <cell r="Z902">
            <v>346</v>
          </cell>
          <cell r="AA902">
            <v>154</v>
          </cell>
          <cell r="AB902">
            <v>346</v>
          </cell>
          <cell r="AC902">
            <v>16</v>
          </cell>
          <cell r="AD902">
            <v>600000122</v>
          </cell>
          <cell r="AE902">
            <v>0.215</v>
          </cell>
          <cell r="AF902">
            <v>8</v>
          </cell>
        </row>
        <row r="903">
          <cell r="A903">
            <v>1002112606440</v>
          </cell>
          <cell r="B903" t="str">
            <v>ОСТАН.ТРАДИЦ. пельм кор.0.4кг зам.</v>
          </cell>
          <cell r="C903" t="str">
            <v>ШТ</v>
          </cell>
          <cell r="D903" t="str">
            <v>Полуфабрикаты</v>
          </cell>
          <cell r="E903" t="str">
            <v>Пельмени</v>
          </cell>
          <cell r="F903" t="str">
            <v>Останкино</v>
          </cell>
          <cell r="G903" t="str">
            <v>ОМПК (О)</v>
          </cell>
          <cell r="H903" t="str">
            <v>ТУ 10.13.14-147-00425283-2018</v>
          </cell>
          <cell r="I903" t="str">
            <v>Полуфабрикат в тесте с мясной начинкой замороженный категории В.</v>
          </cell>
          <cell r="J903" t="str">
            <v>Фарш: свинина, вода, лук свежий, соевый белок, говядина, соль, комплексные пищевые добавки (специи, глюкоза, ароматизаторы, усилитель вкуса и аромата Е621,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903">
            <v>10</v>
          </cell>
          <cell r="L903">
            <v>8</v>
          </cell>
          <cell r="M903">
            <v>31</v>
          </cell>
          <cell r="N903" t="str">
            <v>236/993</v>
          </cell>
          <cell r="O903" t="str">
            <v>-18</v>
          </cell>
          <cell r="P903">
            <v>180</v>
          </cell>
          <cell r="Q903" t="str">
            <v>в пределах срока годности</v>
          </cell>
          <cell r="R903">
            <v>4607958075331</v>
          </cell>
          <cell r="S903">
            <v>14607958075338</v>
          </cell>
          <cell r="T903">
            <v>140</v>
          </cell>
          <cell r="U903">
            <v>82</v>
          </cell>
          <cell r="V903">
            <v>82</v>
          </cell>
          <cell r="W903">
            <v>0.4</v>
          </cell>
          <cell r="X903">
            <v>2.8000000000000001E-2</v>
          </cell>
          <cell r="Y903">
            <v>0.42800000000000005</v>
          </cell>
          <cell r="Z903">
            <v>346</v>
          </cell>
          <cell r="AA903">
            <v>154</v>
          </cell>
          <cell r="AB903">
            <v>346</v>
          </cell>
          <cell r="AC903">
            <v>16</v>
          </cell>
          <cell r="AD903">
            <v>600000122</v>
          </cell>
          <cell r="AE903">
            <v>0.215</v>
          </cell>
          <cell r="AF903">
            <v>6.4</v>
          </cell>
        </row>
        <row r="904">
          <cell r="A904">
            <v>1002112606613</v>
          </cell>
          <cell r="B904" t="str">
            <v>ОСТАНКИНСКИЕ пельм кор.0.4кг зам.</v>
          </cell>
          <cell r="C904" t="str">
            <v>ШТ</v>
          </cell>
          <cell r="D904" t="str">
            <v>Полуфабрикаты</v>
          </cell>
          <cell r="E904" t="str">
            <v>Пельмени</v>
          </cell>
          <cell r="F904" t="str">
            <v>Останкино</v>
          </cell>
          <cell r="G904" t="str">
            <v>ОМПК (О)</v>
          </cell>
          <cell r="H904" t="str">
            <v>ТУ 10.13.14-147-00425283-2018</v>
          </cell>
          <cell r="I904" t="str">
            <v>Полуфабрикат в тесте с мясной начинкой замороженный категории В.</v>
          </cell>
          <cell r="J904"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904">
            <v>10</v>
          </cell>
          <cell r="L904">
            <v>8</v>
          </cell>
          <cell r="M904">
            <v>31</v>
          </cell>
          <cell r="N904" t="str">
            <v>236/993</v>
          </cell>
          <cell r="O904" t="str">
            <v>-18</v>
          </cell>
          <cell r="P904">
            <v>180</v>
          </cell>
          <cell r="Q904" t="str">
            <v>в пределах срока годности</v>
          </cell>
          <cell r="R904">
            <v>4607958075614</v>
          </cell>
          <cell r="S904">
            <v>14607958075611</v>
          </cell>
          <cell r="T904">
            <v>140</v>
          </cell>
          <cell r="U904">
            <v>82</v>
          </cell>
          <cell r="V904">
            <v>82</v>
          </cell>
          <cell r="W904">
            <v>0.4</v>
          </cell>
          <cell r="X904">
            <v>2.8000000000000001E-2</v>
          </cell>
          <cell r="Y904">
            <v>0.42800000000000005</v>
          </cell>
          <cell r="Z904">
            <v>346</v>
          </cell>
          <cell r="AA904">
            <v>154</v>
          </cell>
          <cell r="AB904">
            <v>346</v>
          </cell>
          <cell r="AC904">
            <v>16</v>
          </cell>
          <cell r="AD904">
            <v>600000122</v>
          </cell>
          <cell r="AE904">
            <v>0.215</v>
          </cell>
          <cell r="AF904">
            <v>6.4</v>
          </cell>
        </row>
        <row r="905">
          <cell r="A905">
            <v>1002112416311</v>
          </cell>
          <cell r="B905" t="str">
            <v>ПАПА МОЖЕТ! пельм кор.0.5кг зам._180с</v>
          </cell>
          <cell r="C905" t="str">
            <v>ШТ</v>
          </cell>
          <cell r="D905" t="str">
            <v>Полуфабрикаты</v>
          </cell>
          <cell r="E905" t="str">
            <v>Пельмени</v>
          </cell>
          <cell r="F905" t="str">
            <v>Останкино</v>
          </cell>
          <cell r="G905" t="str">
            <v>ОМПК (О)</v>
          </cell>
          <cell r="H905" t="str">
            <v>ТУ 10.13.14-147-00425283-2018</v>
          </cell>
          <cell r="I905" t="str">
            <v>Полуфабрикат в тесте с мясной начинкой замороженный категории В.</v>
          </cell>
          <cell r="J905" t="str">
            <v>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v>
          </cell>
          <cell r="K905">
            <v>8</v>
          </cell>
          <cell r="L905">
            <v>10</v>
          </cell>
          <cell r="M905">
            <v>31</v>
          </cell>
          <cell r="N905" t="str">
            <v>246/1033</v>
          </cell>
          <cell r="O905" t="str">
            <v>-18</v>
          </cell>
          <cell r="P905">
            <v>180</v>
          </cell>
          <cell r="Q905" t="str">
            <v>в пределах срока годности</v>
          </cell>
          <cell r="R905">
            <v>4601296003292</v>
          </cell>
          <cell r="S905">
            <v>14601296003299</v>
          </cell>
          <cell r="T905">
            <v>140</v>
          </cell>
          <cell r="U905">
            <v>82</v>
          </cell>
          <cell r="V905">
            <v>82</v>
          </cell>
          <cell r="W905">
            <v>0.5</v>
          </cell>
          <cell r="X905">
            <v>2.8000000000000001E-2</v>
          </cell>
          <cell r="Y905">
            <v>0.52800000000000002</v>
          </cell>
          <cell r="Z905">
            <v>346</v>
          </cell>
          <cell r="AA905">
            <v>154</v>
          </cell>
          <cell r="AB905">
            <v>346</v>
          </cell>
          <cell r="AC905">
            <v>16</v>
          </cell>
          <cell r="AD905">
            <v>600000122</v>
          </cell>
          <cell r="AE905">
            <v>0.215</v>
          </cell>
          <cell r="AF905">
            <v>8</v>
          </cell>
        </row>
        <row r="906">
          <cell r="A906">
            <v>1002182025351</v>
          </cell>
          <cell r="B906" t="str">
            <v>ВЫРЕЗКА СВИНАЯ кр/к зам.</v>
          </cell>
          <cell r="C906" t="str">
            <v>КГ</v>
          </cell>
          <cell r="D906" t="str">
            <v>Полуфабрикаты</v>
          </cell>
          <cell r="E906" t="str">
            <v>ПФ ОМПК (Заморож.)</v>
          </cell>
          <cell r="F906" t="str">
            <v>Останкино</v>
          </cell>
          <cell r="G906" t="str">
            <v>ОМПК (О)</v>
          </cell>
          <cell r="H906" t="str">
            <v>ТУ 10.13.14-151-00425283-2018</v>
          </cell>
          <cell r="I906" t="str">
            <v>Полуфабрикат из свинины замороженный крупнокусковой мясной категории А.</v>
          </cell>
          <cell r="J906" t="str">
            <v>свинина</v>
          </cell>
          <cell r="K906">
            <v>21</v>
          </cell>
          <cell r="L906">
            <v>5</v>
          </cell>
          <cell r="M906">
            <v>0</v>
          </cell>
          <cell r="N906" t="str">
            <v>129/542</v>
          </cell>
          <cell r="O906" t="str">
            <v>-18</v>
          </cell>
          <cell r="P906">
            <v>365</v>
          </cell>
          <cell r="Q906" t="str">
            <v>в пределах срока годности</v>
          </cell>
          <cell r="R906">
            <v>2800100000003</v>
          </cell>
          <cell r="S906">
            <v>12800100000000</v>
          </cell>
          <cell r="T906">
            <v>0</v>
          </cell>
          <cell r="U906">
            <v>0</v>
          </cell>
          <cell r="V906">
            <v>0</v>
          </cell>
          <cell r="W906">
            <v>1.5319999999999998</v>
          </cell>
          <cell r="X906">
            <v>8.9999999999999993E-3</v>
          </cell>
          <cell r="Y906">
            <v>1.5409999999999997</v>
          </cell>
          <cell r="Z906">
            <v>600</v>
          </cell>
          <cell r="AA906">
            <v>380</v>
          </cell>
          <cell r="AB906">
            <v>155</v>
          </cell>
          <cell r="AC906">
            <v>16</v>
          </cell>
          <cell r="AD906">
            <v>600000300</v>
          </cell>
          <cell r="AE906">
            <v>0.65300000000000002</v>
          </cell>
          <cell r="AF906">
            <v>24.51</v>
          </cell>
        </row>
        <row r="907">
          <cell r="A907">
            <v>1002182135431</v>
          </cell>
          <cell r="B907" t="str">
            <v>ШЕЙНАЯ ЧАСТЬ СВИНАЯ кр/к зам.</v>
          </cell>
          <cell r="C907" t="str">
            <v>КГ</v>
          </cell>
          <cell r="D907" t="str">
            <v>Полуфабрикаты</v>
          </cell>
          <cell r="E907" t="str">
            <v>ПФ ОМПК (Заморож.)</v>
          </cell>
          <cell r="F907" t="str">
            <v>Останкино</v>
          </cell>
          <cell r="G907" t="str">
            <v>ОМПК (О)</v>
          </cell>
          <cell r="H907" t="str">
            <v>ТУ 10.13.14-151-00425283-2018</v>
          </cell>
          <cell r="I907" t="str">
            <v>Полуфабрикат из свинины замороженный крупнокусковой мясной категории А.</v>
          </cell>
          <cell r="J907" t="str">
            <v>свинина</v>
          </cell>
          <cell r="K907">
            <v>14</v>
          </cell>
          <cell r="L907">
            <v>35</v>
          </cell>
          <cell r="M907">
            <v>0</v>
          </cell>
          <cell r="N907" t="str">
            <v>380/1590</v>
          </cell>
          <cell r="O907" t="str">
            <v>-18</v>
          </cell>
          <cell r="P907">
            <v>365</v>
          </cell>
          <cell r="Q907" t="str">
            <v>в пределах срока годности</v>
          </cell>
          <cell r="R907">
            <v>2800289000009</v>
          </cell>
          <cell r="S907">
            <v>12800289000006</v>
          </cell>
          <cell r="T907">
            <v>0</v>
          </cell>
          <cell r="U907">
            <v>0</v>
          </cell>
          <cell r="V907">
            <v>0</v>
          </cell>
          <cell r="W907">
            <v>2.13</v>
          </cell>
          <cell r="X907">
            <v>8.9999999999999993E-3</v>
          </cell>
          <cell r="Y907">
            <v>2.1389999999999998</v>
          </cell>
          <cell r="Z907">
            <v>600</v>
          </cell>
          <cell r="AA907">
            <v>380</v>
          </cell>
          <cell r="AB907">
            <v>155</v>
          </cell>
          <cell r="AC907">
            <v>10</v>
          </cell>
          <cell r="AD907">
            <v>600000300</v>
          </cell>
          <cell r="AE907">
            <v>0.65300000000000002</v>
          </cell>
          <cell r="AF907">
            <v>21.3</v>
          </cell>
        </row>
        <row r="908">
          <cell r="A908">
            <v>0</v>
          </cell>
          <cell r="B908">
            <v>0</v>
          </cell>
          <cell r="C908">
            <v>0</v>
          </cell>
        </row>
        <row r="909">
          <cell r="A909">
            <v>0</v>
          </cell>
          <cell r="B909">
            <v>0</v>
          </cell>
          <cell r="C909">
            <v>0</v>
          </cell>
        </row>
        <row r="910">
          <cell r="A910">
            <v>0</v>
          </cell>
          <cell r="B910">
            <v>0</v>
          </cell>
          <cell r="C910">
            <v>0</v>
          </cell>
        </row>
        <row r="911">
          <cell r="A911">
            <v>0</v>
          </cell>
          <cell r="B911">
            <v>0</v>
          </cell>
          <cell r="C911">
            <v>0</v>
          </cell>
        </row>
        <row r="912">
          <cell r="A912">
            <v>0</v>
          </cell>
          <cell r="B912">
            <v>0</v>
          </cell>
          <cell r="C912">
            <v>0</v>
          </cell>
        </row>
        <row r="913">
          <cell r="A913">
            <v>0</v>
          </cell>
          <cell r="B913">
            <v>0</v>
          </cell>
          <cell r="C913">
            <v>0</v>
          </cell>
        </row>
        <row r="914">
          <cell r="A914">
            <v>0</v>
          </cell>
          <cell r="B914">
            <v>0</v>
          </cell>
          <cell r="C914">
            <v>0</v>
          </cell>
        </row>
        <row r="915">
          <cell r="A915">
            <v>0</v>
          </cell>
          <cell r="B915">
            <v>0</v>
          </cell>
          <cell r="C915">
            <v>0</v>
          </cell>
        </row>
        <row r="916">
          <cell r="A916">
            <v>0</v>
          </cell>
          <cell r="B916">
            <v>0</v>
          </cell>
          <cell r="C916">
            <v>0</v>
          </cell>
        </row>
        <row r="917">
          <cell r="A917">
            <v>0</v>
          </cell>
          <cell r="B917">
            <v>0</v>
          </cell>
          <cell r="C917">
            <v>0</v>
          </cell>
        </row>
      </sheetData>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A1600"/>
  <sheetViews>
    <sheetView tabSelected="1" zoomScale="87" zoomScaleNormal="87" workbookViewId="0">
      <pane ySplit="9" topLeftCell="A49" activePane="bottomLeft" state="frozen"/>
      <selection pane="bottomLeft" activeCell="E76" sqref="E76"/>
    </sheetView>
  </sheetViews>
  <sheetFormatPr defaultRowHeight="15" x14ac:dyDescent="0.25"/>
  <cols>
    <col min="1" max="1" width="9" style="72" customWidth="1"/>
    <col min="2" max="2" width="47" style="25" customWidth="1"/>
    <col min="3" max="3" width="4.7109375" style="28" customWidth="1"/>
    <col min="4" max="4" width="15.7109375" style="29" customWidth="1"/>
    <col min="5" max="5" width="12.7109375" style="30" customWidth="1"/>
    <col min="6" max="7" width="11.5703125" style="31" customWidth="1"/>
    <col min="8" max="9" width="11.5703125" style="32" customWidth="1"/>
    <col min="10" max="10" width="26.7109375" style="33" customWidth="1"/>
    <col min="11" max="11" width="2.140625" customWidth="1"/>
  </cols>
  <sheetData>
    <row r="1" spans="1:313" ht="27" customHeight="1" thickTop="1" thickBot="1" x14ac:dyDescent="0.3">
      <c r="C1" s="26" t="s">
        <v>0</v>
      </c>
      <c r="D1" s="27">
        <v>130435101</v>
      </c>
      <c r="E1" s="85" t="s">
        <v>121</v>
      </c>
      <c r="F1" s="86"/>
      <c r="G1" s="86"/>
      <c r="H1" s="86"/>
      <c r="I1" s="86"/>
      <c r="J1" s="87"/>
    </row>
    <row r="2" spans="1:313" ht="16.5" customHeight="1" thickTop="1" thickBot="1" x14ac:dyDescent="0.3"/>
    <row r="3" spans="1:313" ht="19.5" customHeight="1" thickTop="1" thickBot="1" x14ac:dyDescent="0.3">
      <c r="B3" s="29"/>
      <c r="C3" s="34" t="s">
        <v>1</v>
      </c>
      <c r="D3" s="35">
        <v>45239</v>
      </c>
      <c r="E3" s="34" t="s">
        <v>2</v>
      </c>
      <c r="F3" s="35">
        <v>45242</v>
      </c>
      <c r="G3" s="33"/>
      <c r="H3" s="33"/>
      <c r="I3" s="33"/>
    </row>
    <row r="4" spans="1:313" ht="15.75" customHeight="1" thickTop="1" x14ac:dyDescent="0.25">
      <c r="H4" s="33"/>
    </row>
    <row r="5" spans="1:313" x14ac:dyDescent="0.25">
      <c r="C5" s="34" t="s">
        <v>3</v>
      </c>
      <c r="D5" s="36"/>
      <c r="E5" s="37"/>
      <c r="F5" s="37"/>
      <c r="G5" s="37"/>
      <c r="H5" s="38"/>
      <c r="I5" s="38"/>
    </row>
    <row r="6" spans="1:313" ht="15.75" customHeight="1" thickBot="1" x14ac:dyDescent="0.3">
      <c r="D6" s="39" t="s">
        <v>4</v>
      </c>
      <c r="E6" s="40" t="s">
        <v>145</v>
      </c>
      <c r="F6" s="38" t="s">
        <v>146</v>
      </c>
      <c r="G6" s="41"/>
      <c r="H6" s="38"/>
      <c r="I6" s="38"/>
    </row>
    <row r="7" spans="1:313" ht="19.5" customHeight="1" thickTop="1" thickBot="1" x14ac:dyDescent="0.3">
      <c r="B7" s="42" t="s">
        <v>5</v>
      </c>
      <c r="D7" s="36" t="s">
        <v>6</v>
      </c>
      <c r="E7" s="43" t="s">
        <v>7</v>
      </c>
      <c r="F7" s="44"/>
      <c r="G7" s="44"/>
      <c r="H7" s="44"/>
      <c r="I7" s="44"/>
      <c r="J7" s="44"/>
    </row>
    <row r="8" spans="1:313" ht="16.5" customHeight="1" thickTop="1" thickBot="1" x14ac:dyDescent="0.3"/>
    <row r="9" spans="1:313" s="1" customFormat="1" ht="47.25" customHeight="1" thickTop="1" thickBot="1" x14ac:dyDescent="0.3">
      <c r="A9" s="45" t="s">
        <v>8</v>
      </c>
      <c r="B9" s="45" t="s">
        <v>9</v>
      </c>
      <c r="C9" s="46" t="s">
        <v>10</v>
      </c>
      <c r="D9" s="47" t="s">
        <v>11</v>
      </c>
      <c r="E9" s="48" t="s">
        <v>12</v>
      </c>
      <c r="F9" s="46" t="s">
        <v>13</v>
      </c>
      <c r="G9" s="46" t="s">
        <v>14</v>
      </c>
      <c r="H9" s="46" t="s">
        <v>15</v>
      </c>
      <c r="I9" s="46" t="s">
        <v>16</v>
      </c>
      <c r="J9" s="49" t="s">
        <v>17</v>
      </c>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c r="JU9" s="78"/>
      <c r="JV9" s="78"/>
      <c r="JW9" s="78"/>
      <c r="JX9" s="78"/>
      <c r="JY9" s="78"/>
      <c r="JZ9" s="78"/>
      <c r="KA9" s="78"/>
      <c r="KB9" s="78"/>
      <c r="KC9" s="78"/>
      <c r="KD9" s="78"/>
      <c r="KE9" s="78"/>
      <c r="KF9" s="78"/>
      <c r="KG9" s="78"/>
      <c r="KH9" s="78"/>
      <c r="KI9" s="78"/>
      <c r="KJ9" s="78"/>
      <c r="KK9" s="78"/>
      <c r="KL9" s="78"/>
      <c r="KM9" s="78"/>
      <c r="KN9" s="78"/>
      <c r="KO9" s="78"/>
      <c r="KP9" s="78"/>
      <c r="KQ9" s="78"/>
      <c r="KR9" s="78"/>
      <c r="KS9" s="78"/>
      <c r="KT9" s="78"/>
      <c r="KU9" s="78"/>
      <c r="KV9" s="78"/>
      <c r="KW9" s="78"/>
      <c r="KX9" s="78"/>
      <c r="KY9" s="78"/>
      <c r="KZ9" s="78"/>
      <c r="LA9" s="78"/>
    </row>
    <row r="10" spans="1:313" ht="16.5" customHeight="1" thickTop="1" thickBot="1" x14ac:dyDescent="0.3">
      <c r="A10" s="51"/>
      <c r="B10" s="50" t="s">
        <v>18</v>
      </c>
      <c r="C10" s="50"/>
      <c r="D10" s="50"/>
      <c r="E10" s="50"/>
      <c r="F10" s="51"/>
      <c r="G10" s="50"/>
      <c r="H10" s="50"/>
      <c r="I10" s="50"/>
      <c r="J10" s="52"/>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c r="CX10" s="77"/>
      <c r="CY10" s="77"/>
      <c r="CZ10" s="77"/>
      <c r="DA10" s="77"/>
      <c r="DB10" s="77"/>
      <c r="DC10" s="77"/>
      <c r="DD10" s="77"/>
      <c r="DE10" s="77"/>
      <c r="DF10" s="77"/>
      <c r="DG10" s="77"/>
      <c r="DH10" s="77"/>
      <c r="DI10" s="77"/>
      <c r="DJ10" s="77"/>
      <c r="DK10" s="77"/>
      <c r="DL10" s="77"/>
      <c r="DM10" s="77"/>
      <c r="DN10" s="77"/>
      <c r="DO10" s="77"/>
      <c r="DP10" s="77"/>
      <c r="DQ10" s="77"/>
      <c r="DR10" s="77"/>
      <c r="DS10" s="77"/>
      <c r="DT10" s="77"/>
      <c r="DU10" s="77"/>
      <c r="DV10" s="77"/>
      <c r="DW10" s="77"/>
      <c r="DX10" s="77"/>
      <c r="DY10" s="77"/>
      <c r="DZ10" s="77"/>
      <c r="EA10" s="77"/>
      <c r="EB10" s="77"/>
      <c r="EC10" s="77"/>
      <c r="ED10" s="77"/>
      <c r="EE10" s="77"/>
      <c r="EF10" s="77"/>
      <c r="EG10" s="77"/>
      <c r="EH10" s="77"/>
      <c r="EI10" s="77"/>
      <c r="EJ10" s="77"/>
      <c r="EK10" s="77"/>
      <c r="EL10" s="77"/>
      <c r="EM10" s="77"/>
      <c r="EN10" s="77"/>
      <c r="EO10" s="77"/>
      <c r="EP10" s="77"/>
      <c r="EQ10" s="77"/>
      <c r="ER10" s="77"/>
      <c r="ES10" s="77"/>
      <c r="ET10" s="77"/>
      <c r="EU10" s="77"/>
      <c r="EV10" s="77"/>
      <c r="EW10" s="77"/>
      <c r="EX10" s="77"/>
      <c r="EY10" s="77"/>
      <c r="EZ10" s="77"/>
      <c r="FA10" s="77"/>
      <c r="FB10" s="77"/>
      <c r="FC10" s="77"/>
      <c r="FD10" s="77"/>
      <c r="FE10" s="77"/>
      <c r="FF10" s="77"/>
      <c r="FG10" s="77"/>
      <c r="FH10" s="77"/>
      <c r="FI10" s="77"/>
      <c r="FJ10" s="77"/>
      <c r="FK10" s="77"/>
      <c r="FL10" s="77"/>
      <c r="FM10" s="77"/>
      <c r="FN10" s="77"/>
      <c r="FO10" s="77"/>
      <c r="FP10" s="77"/>
      <c r="FQ10" s="77"/>
      <c r="FR10" s="77"/>
      <c r="FS10" s="77"/>
      <c r="FT10" s="77"/>
      <c r="FU10" s="77"/>
      <c r="FV10" s="77"/>
      <c r="FW10" s="77"/>
      <c r="FX10" s="77"/>
      <c r="FY10" s="77"/>
      <c r="FZ10" s="77"/>
      <c r="GA10" s="77"/>
      <c r="GB10" s="77"/>
      <c r="GC10" s="77"/>
      <c r="GD10" s="77"/>
      <c r="GE10" s="77"/>
      <c r="GF10" s="77"/>
      <c r="GG10" s="77"/>
      <c r="GH10" s="77"/>
      <c r="GI10" s="77"/>
      <c r="GJ10" s="77"/>
      <c r="GK10" s="77"/>
      <c r="GL10" s="77"/>
      <c r="GM10" s="77"/>
      <c r="GN10" s="77"/>
      <c r="GO10" s="77"/>
      <c r="GP10" s="77"/>
      <c r="GQ10" s="77"/>
      <c r="GR10" s="77"/>
      <c r="GS10" s="77"/>
      <c r="GT10" s="77"/>
      <c r="GU10" s="77"/>
      <c r="GV10" s="77"/>
      <c r="GW10" s="77"/>
      <c r="GX10" s="77"/>
      <c r="GY10" s="77"/>
      <c r="GZ10" s="77"/>
      <c r="HA10" s="77"/>
      <c r="HB10" s="77"/>
      <c r="HC10" s="77"/>
      <c r="HD10" s="77"/>
      <c r="HE10" s="77"/>
      <c r="HF10" s="77"/>
      <c r="HG10" s="77"/>
      <c r="HH10" s="77"/>
      <c r="HI10" s="77"/>
      <c r="HJ10" s="77"/>
      <c r="HK10" s="77"/>
      <c r="HL10" s="77"/>
      <c r="HM10" s="77"/>
      <c r="HN10" s="77"/>
      <c r="HO10" s="77"/>
      <c r="HP10" s="77"/>
      <c r="HQ10" s="77"/>
      <c r="HR10" s="77"/>
      <c r="HS10" s="77"/>
      <c r="HT10" s="77"/>
      <c r="HU10" s="77"/>
      <c r="HV10" s="77"/>
      <c r="HW10" s="77"/>
      <c r="HX10" s="77"/>
      <c r="HY10" s="77"/>
      <c r="HZ10" s="77"/>
      <c r="IA10" s="77"/>
      <c r="IB10" s="77"/>
      <c r="IC10" s="77"/>
      <c r="ID10" s="77"/>
      <c r="IE10" s="77"/>
      <c r="IF10" s="77"/>
      <c r="IG10" s="77"/>
      <c r="IH10" s="77"/>
      <c r="II10" s="77"/>
      <c r="IJ10" s="77"/>
      <c r="IK10" s="77"/>
      <c r="IL10" s="77"/>
      <c r="IM10" s="77"/>
      <c r="IN10" s="77"/>
      <c r="IO10" s="77"/>
      <c r="IP10" s="77"/>
      <c r="IQ10" s="77"/>
      <c r="IR10" s="77"/>
      <c r="IS10" s="77"/>
      <c r="IT10" s="77"/>
      <c r="IU10" s="77"/>
      <c r="IV10" s="77"/>
      <c r="IW10" s="77"/>
      <c r="IX10" s="77"/>
      <c r="IY10" s="77"/>
      <c r="IZ10" s="77"/>
      <c r="JA10" s="77"/>
      <c r="JB10" s="77"/>
      <c r="JC10" s="77"/>
      <c r="JD10" s="77"/>
      <c r="JE10" s="77"/>
      <c r="JF10" s="77"/>
      <c r="JG10" s="77"/>
      <c r="JH10" s="77"/>
      <c r="JI10" s="77"/>
      <c r="JJ10" s="77"/>
      <c r="JK10" s="77"/>
      <c r="JL10" s="77"/>
      <c r="JM10" s="77"/>
      <c r="JN10" s="77"/>
      <c r="JO10" s="77"/>
      <c r="JP10" s="77"/>
      <c r="JQ10" s="77"/>
      <c r="JR10" s="77"/>
      <c r="JS10" s="77"/>
      <c r="JT10" s="77"/>
      <c r="JU10" s="77"/>
      <c r="JV10" s="77"/>
      <c r="JW10" s="77"/>
      <c r="JX10" s="77"/>
      <c r="JY10" s="77"/>
      <c r="JZ10" s="77"/>
      <c r="KA10" s="77"/>
      <c r="KB10" s="77"/>
      <c r="KC10" s="77"/>
      <c r="KD10" s="77"/>
      <c r="KE10" s="77"/>
      <c r="KF10" s="77"/>
      <c r="KG10" s="77"/>
      <c r="KH10" s="77"/>
      <c r="KI10" s="77"/>
      <c r="KJ10" s="77"/>
      <c r="KK10" s="77"/>
      <c r="KL10" s="77"/>
      <c r="KM10" s="77"/>
      <c r="KN10" s="77"/>
      <c r="KO10" s="77"/>
      <c r="KP10" s="77"/>
      <c r="KQ10" s="77"/>
      <c r="KR10" s="77"/>
      <c r="KS10" s="77"/>
      <c r="KT10" s="77"/>
      <c r="KU10" s="77"/>
      <c r="KV10" s="77"/>
      <c r="KW10" s="77"/>
      <c r="KX10" s="77"/>
      <c r="KY10" s="77"/>
      <c r="KZ10" s="77"/>
      <c r="LA10" s="77"/>
    </row>
    <row r="11" spans="1:313" s="2" customFormat="1" ht="16.5" customHeight="1" thickTop="1" x14ac:dyDescent="0.25">
      <c r="A11" s="54" t="str">
        <f t="shared" ref="A11:A16" si="0">RIGHT(D11:D75,4)</f>
        <v>5246</v>
      </c>
      <c r="B11" s="53" t="s">
        <v>19</v>
      </c>
      <c r="C11" s="55" t="s">
        <v>144</v>
      </c>
      <c r="D11" s="54">
        <v>1001010105246</v>
      </c>
      <c r="E11" s="55"/>
      <c r="F11" s="56">
        <v>1</v>
      </c>
      <c r="G11" s="56">
        <f>E11*F11</f>
        <v>0</v>
      </c>
      <c r="H11" s="57">
        <v>2.96</v>
      </c>
      <c r="I11" s="57">
        <v>30</v>
      </c>
      <c r="J11" s="58"/>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c r="DP11" s="77"/>
      <c r="DQ11" s="77"/>
      <c r="DR11" s="77"/>
      <c r="DS11" s="77"/>
      <c r="DT11" s="77"/>
      <c r="DU11" s="77"/>
      <c r="DV11" s="77"/>
      <c r="DW11" s="77"/>
      <c r="DX11" s="77"/>
      <c r="DY11" s="77"/>
      <c r="DZ11" s="77"/>
      <c r="EA11" s="77"/>
      <c r="EB11" s="77"/>
      <c r="EC11" s="77"/>
      <c r="ED11" s="77"/>
      <c r="EE11" s="77"/>
      <c r="EF11" s="77"/>
      <c r="EG11" s="77"/>
      <c r="EH11" s="77"/>
      <c r="EI11" s="77"/>
      <c r="EJ11" s="77"/>
      <c r="EK11" s="77"/>
      <c r="EL11" s="77"/>
      <c r="EM11" s="77"/>
      <c r="EN11" s="77"/>
      <c r="EO11" s="77"/>
      <c r="EP11" s="77"/>
      <c r="EQ11" s="77"/>
      <c r="ER11" s="77"/>
      <c r="ES11" s="77"/>
      <c r="ET11" s="77"/>
      <c r="EU11" s="77"/>
      <c r="EV11" s="77"/>
      <c r="EW11" s="77"/>
      <c r="EX11" s="77"/>
      <c r="EY11" s="77"/>
      <c r="EZ11" s="77"/>
      <c r="FA11" s="77"/>
      <c r="FB11" s="77"/>
      <c r="FC11" s="77"/>
      <c r="FD11" s="77"/>
      <c r="FE11" s="77"/>
      <c r="FF11" s="77"/>
      <c r="FG11" s="77"/>
      <c r="FH11" s="77"/>
      <c r="FI11" s="77"/>
      <c r="FJ11" s="77"/>
      <c r="FK11" s="77"/>
      <c r="FL11" s="77"/>
      <c r="FM11" s="77"/>
      <c r="FN11" s="77"/>
      <c r="FO11" s="77"/>
      <c r="FP11" s="77"/>
      <c r="FQ11" s="77"/>
      <c r="FR11" s="77"/>
      <c r="FS11" s="77"/>
      <c r="FT11" s="77"/>
      <c r="FU11" s="77"/>
      <c r="FV11" s="77"/>
      <c r="FW11" s="77"/>
      <c r="FX11" s="77"/>
      <c r="FY11" s="77"/>
      <c r="FZ11" s="77"/>
      <c r="GA11" s="77"/>
      <c r="GB11" s="77"/>
      <c r="GC11" s="77"/>
      <c r="GD11" s="77"/>
      <c r="GE11" s="77"/>
      <c r="GF11" s="77"/>
      <c r="GG11" s="77"/>
      <c r="GH11" s="77"/>
      <c r="GI11" s="77"/>
      <c r="GJ11" s="77"/>
      <c r="GK11" s="77"/>
      <c r="GL11" s="77"/>
      <c r="GM11" s="77"/>
      <c r="GN11" s="77"/>
      <c r="GO11" s="77"/>
      <c r="GP11" s="77"/>
      <c r="GQ11" s="77"/>
      <c r="GR11" s="77"/>
      <c r="GS11" s="77"/>
      <c r="GT11" s="77"/>
      <c r="GU11" s="77"/>
      <c r="GV11" s="77"/>
      <c r="GW11" s="77"/>
      <c r="GX11" s="77"/>
      <c r="GY11" s="77"/>
      <c r="GZ11" s="77"/>
      <c r="HA11" s="77"/>
      <c r="HB11" s="77"/>
      <c r="HC11" s="77"/>
      <c r="HD11" s="77"/>
      <c r="HE11" s="77"/>
      <c r="HF11" s="77"/>
      <c r="HG11" s="77"/>
      <c r="HH11" s="77"/>
      <c r="HI11" s="77"/>
      <c r="HJ11" s="77"/>
      <c r="HK11" s="77"/>
      <c r="HL11" s="77"/>
      <c r="HM11" s="77"/>
      <c r="HN11" s="77"/>
      <c r="HO11" s="77"/>
      <c r="HP11" s="77"/>
      <c r="HQ11" s="77"/>
      <c r="HR11" s="77"/>
      <c r="HS11" s="77"/>
      <c r="HT11" s="77"/>
      <c r="HU11" s="77"/>
      <c r="HV11" s="77"/>
      <c r="HW11" s="77"/>
      <c r="HX11" s="77"/>
      <c r="HY11" s="77"/>
      <c r="HZ11" s="77"/>
      <c r="IA11" s="77"/>
      <c r="IB11" s="77"/>
      <c r="IC11" s="77"/>
      <c r="ID11" s="77"/>
      <c r="IE11" s="77"/>
      <c r="IF11" s="77"/>
      <c r="IG11" s="77"/>
      <c r="IH11" s="77"/>
      <c r="II11" s="77"/>
      <c r="IJ11" s="77"/>
      <c r="IK11" s="77"/>
      <c r="IL11" s="77"/>
      <c r="IM11" s="77"/>
      <c r="IN11" s="77"/>
      <c r="IO11" s="77"/>
      <c r="IP11" s="77"/>
      <c r="IQ11" s="77"/>
      <c r="IR11" s="77"/>
      <c r="IS11" s="77"/>
      <c r="IT11" s="77"/>
      <c r="IU11" s="77"/>
      <c r="IV11" s="77"/>
      <c r="IW11" s="77"/>
      <c r="IX11" s="77"/>
      <c r="IY11" s="77"/>
      <c r="IZ11" s="77"/>
      <c r="JA11" s="77"/>
      <c r="JB11" s="77"/>
      <c r="JC11" s="77"/>
      <c r="JD11" s="77"/>
      <c r="JE11" s="77"/>
      <c r="JF11" s="77"/>
      <c r="JG11" s="77"/>
      <c r="JH11" s="77"/>
      <c r="JI11" s="77"/>
      <c r="JJ11" s="77"/>
      <c r="JK11" s="77"/>
      <c r="JL11" s="77"/>
      <c r="JM11" s="77"/>
      <c r="JN11" s="77"/>
      <c r="JO11" s="77"/>
      <c r="JP11" s="77"/>
      <c r="JQ11" s="77"/>
      <c r="JR11" s="77"/>
      <c r="JS11" s="77"/>
      <c r="JT11" s="77"/>
      <c r="JU11" s="77"/>
      <c r="JV11" s="77"/>
      <c r="JW11" s="77"/>
      <c r="JX11" s="77"/>
      <c r="JY11" s="77"/>
      <c r="JZ11" s="77"/>
      <c r="KA11" s="77"/>
      <c r="KB11" s="77"/>
      <c r="KC11" s="77"/>
      <c r="KD11" s="77"/>
      <c r="KE11" s="77"/>
      <c r="KF11" s="77"/>
      <c r="KG11" s="77"/>
      <c r="KH11" s="77"/>
      <c r="KI11" s="77"/>
      <c r="KJ11" s="77"/>
      <c r="KK11" s="77"/>
      <c r="KL11" s="77"/>
      <c r="KM11" s="77"/>
      <c r="KN11" s="77"/>
      <c r="KO11" s="77"/>
      <c r="KP11" s="77"/>
      <c r="KQ11" s="77"/>
      <c r="KR11" s="77"/>
      <c r="KS11" s="77"/>
      <c r="KT11" s="77"/>
      <c r="KU11" s="77"/>
      <c r="KV11" s="77"/>
      <c r="KW11" s="77"/>
      <c r="KX11" s="77"/>
      <c r="KY11" s="77"/>
      <c r="KZ11" s="77"/>
      <c r="LA11" s="77"/>
    </row>
    <row r="12" spans="1:313" s="2" customFormat="1" ht="16.5" customHeight="1" x14ac:dyDescent="0.25">
      <c r="A12" s="54" t="str">
        <f t="shared" si="0"/>
        <v>6333</v>
      </c>
      <c r="B12" s="53" t="s">
        <v>28</v>
      </c>
      <c r="C12" s="76" t="s">
        <v>143</v>
      </c>
      <c r="D12" s="54">
        <v>1001012486333</v>
      </c>
      <c r="E12" s="55">
        <v>80</v>
      </c>
      <c r="F12" s="56">
        <v>0.4</v>
      </c>
      <c r="G12" s="56">
        <f t="shared" ref="G12:G63" si="1">E12*F12</f>
        <v>32</v>
      </c>
      <c r="H12" s="57" t="str">
        <f>VLOOKUP(D12,[1]КИ_ПФ!$A:$C,3,0)</f>
        <v>ШТ</v>
      </c>
      <c r="I12" s="57">
        <v>60</v>
      </c>
      <c r="J12" s="58"/>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c r="BN12" s="77"/>
      <c r="BO12" s="77"/>
      <c r="BP12" s="77"/>
      <c r="BQ12" s="77"/>
      <c r="BR12" s="77"/>
      <c r="BS12" s="77"/>
      <c r="BT12" s="77"/>
      <c r="BU12" s="77"/>
      <c r="BV12" s="77"/>
      <c r="BW12" s="77"/>
      <c r="BX12" s="77"/>
      <c r="BY12" s="77"/>
      <c r="BZ12" s="77"/>
      <c r="CA12" s="77"/>
      <c r="CB12" s="77"/>
      <c r="CC12" s="77"/>
      <c r="CD12" s="77"/>
      <c r="CE12" s="77"/>
      <c r="CF12" s="77"/>
      <c r="CG12" s="77"/>
      <c r="CH12" s="77"/>
      <c r="CI12" s="77"/>
      <c r="CJ12" s="77"/>
      <c r="CK12" s="77"/>
      <c r="CL12" s="77"/>
      <c r="CM12" s="77"/>
      <c r="CN12" s="77"/>
      <c r="CO12" s="77"/>
      <c r="CP12" s="77"/>
      <c r="CQ12" s="77"/>
      <c r="CR12" s="77"/>
      <c r="CS12" s="77"/>
      <c r="CT12" s="77"/>
      <c r="CU12" s="77"/>
      <c r="CV12" s="77"/>
      <c r="CW12" s="77"/>
      <c r="CX12" s="77"/>
      <c r="CY12" s="77"/>
      <c r="CZ12" s="77"/>
      <c r="DA12" s="77"/>
      <c r="DB12" s="77"/>
      <c r="DC12" s="77"/>
      <c r="DD12" s="77"/>
      <c r="DE12" s="77"/>
      <c r="DF12" s="77"/>
      <c r="DG12" s="77"/>
      <c r="DH12" s="77"/>
      <c r="DI12" s="77"/>
      <c r="DJ12" s="77"/>
      <c r="DK12" s="77"/>
      <c r="DL12" s="77"/>
      <c r="DM12" s="77"/>
      <c r="DN12" s="77"/>
      <c r="DO12" s="77"/>
      <c r="DP12" s="77"/>
      <c r="DQ12" s="77"/>
      <c r="DR12" s="77"/>
      <c r="DS12" s="77"/>
      <c r="DT12" s="77"/>
      <c r="DU12" s="77"/>
      <c r="DV12" s="77"/>
      <c r="DW12" s="77"/>
      <c r="DX12" s="77"/>
      <c r="DY12" s="77"/>
      <c r="DZ12" s="77"/>
      <c r="EA12" s="77"/>
      <c r="EB12" s="77"/>
      <c r="EC12" s="77"/>
      <c r="ED12" s="77"/>
      <c r="EE12" s="77"/>
      <c r="EF12" s="77"/>
      <c r="EG12" s="77"/>
      <c r="EH12" s="77"/>
      <c r="EI12" s="77"/>
      <c r="EJ12" s="77"/>
      <c r="EK12" s="77"/>
      <c r="EL12" s="77"/>
      <c r="EM12" s="77"/>
      <c r="EN12" s="77"/>
      <c r="EO12" s="77"/>
      <c r="EP12" s="77"/>
      <c r="EQ12" s="77"/>
      <c r="ER12" s="77"/>
      <c r="ES12" s="77"/>
      <c r="ET12" s="77"/>
      <c r="EU12" s="77"/>
      <c r="EV12" s="77"/>
      <c r="EW12" s="77"/>
      <c r="EX12" s="77"/>
      <c r="EY12" s="77"/>
      <c r="EZ12" s="77"/>
      <c r="FA12" s="77"/>
      <c r="FB12" s="77"/>
      <c r="FC12" s="77"/>
      <c r="FD12" s="77"/>
      <c r="FE12" s="77"/>
      <c r="FF12" s="77"/>
      <c r="FG12" s="77"/>
      <c r="FH12" s="77"/>
      <c r="FI12" s="77"/>
      <c r="FJ12" s="77"/>
      <c r="FK12" s="77"/>
      <c r="FL12" s="77"/>
      <c r="FM12" s="77"/>
      <c r="FN12" s="77"/>
      <c r="FO12" s="77"/>
      <c r="FP12" s="77"/>
      <c r="FQ12" s="77"/>
      <c r="FR12" s="77"/>
      <c r="FS12" s="77"/>
      <c r="FT12" s="77"/>
      <c r="FU12" s="77"/>
      <c r="FV12" s="77"/>
      <c r="FW12" s="77"/>
      <c r="FX12" s="77"/>
      <c r="FY12" s="77"/>
      <c r="FZ12" s="77"/>
      <c r="GA12" s="77"/>
      <c r="GB12" s="77"/>
      <c r="GC12" s="77"/>
      <c r="GD12" s="77"/>
      <c r="GE12" s="77"/>
      <c r="GF12" s="77"/>
      <c r="GG12" s="77"/>
      <c r="GH12" s="77"/>
      <c r="GI12" s="77"/>
      <c r="GJ12" s="77"/>
      <c r="GK12" s="77"/>
      <c r="GL12" s="77"/>
      <c r="GM12" s="77"/>
      <c r="GN12" s="77"/>
      <c r="GO12" s="77"/>
      <c r="GP12" s="77"/>
      <c r="GQ12" s="77"/>
      <c r="GR12" s="77"/>
      <c r="GS12" s="77"/>
      <c r="GT12" s="77"/>
      <c r="GU12" s="77"/>
      <c r="GV12" s="77"/>
      <c r="GW12" s="77"/>
      <c r="GX12" s="77"/>
      <c r="GY12" s="77"/>
      <c r="GZ12" s="77"/>
      <c r="HA12" s="77"/>
      <c r="HB12" s="77"/>
      <c r="HC12" s="77"/>
      <c r="HD12" s="77"/>
      <c r="HE12" s="77"/>
      <c r="HF12" s="77"/>
      <c r="HG12" s="77"/>
      <c r="HH12" s="77"/>
      <c r="HI12" s="77"/>
      <c r="HJ12" s="77"/>
      <c r="HK12" s="77"/>
      <c r="HL12" s="77"/>
      <c r="HM12" s="77"/>
      <c r="HN12" s="77"/>
      <c r="HO12" s="77"/>
      <c r="HP12" s="77"/>
      <c r="HQ12" s="77"/>
      <c r="HR12" s="77"/>
      <c r="HS12" s="77"/>
      <c r="HT12" s="77"/>
      <c r="HU12" s="77"/>
      <c r="HV12" s="77"/>
      <c r="HW12" s="77"/>
      <c r="HX12" s="77"/>
      <c r="HY12" s="77"/>
      <c r="HZ12" s="77"/>
      <c r="IA12" s="77"/>
      <c r="IB12" s="77"/>
      <c r="IC12" s="77"/>
      <c r="ID12" s="77"/>
      <c r="IE12" s="77"/>
      <c r="IF12" s="77"/>
      <c r="IG12" s="77"/>
      <c r="IH12" s="77"/>
      <c r="II12" s="77"/>
      <c r="IJ12" s="77"/>
      <c r="IK12" s="77"/>
      <c r="IL12" s="77"/>
      <c r="IM12" s="77"/>
      <c r="IN12" s="77"/>
      <c r="IO12" s="77"/>
      <c r="IP12" s="77"/>
      <c r="IQ12" s="77"/>
      <c r="IR12" s="77"/>
      <c r="IS12" s="77"/>
      <c r="IT12" s="77"/>
      <c r="IU12" s="77"/>
      <c r="IV12" s="77"/>
      <c r="IW12" s="77"/>
      <c r="IX12" s="77"/>
      <c r="IY12" s="77"/>
      <c r="IZ12" s="77"/>
      <c r="JA12" s="77"/>
      <c r="JB12" s="77"/>
      <c r="JC12" s="77"/>
      <c r="JD12" s="77"/>
      <c r="JE12" s="77"/>
      <c r="JF12" s="77"/>
      <c r="JG12" s="77"/>
      <c r="JH12" s="77"/>
      <c r="JI12" s="77"/>
      <c r="JJ12" s="77"/>
      <c r="JK12" s="77"/>
      <c r="JL12" s="77"/>
      <c r="JM12" s="77"/>
      <c r="JN12" s="77"/>
      <c r="JO12" s="77"/>
      <c r="JP12" s="77"/>
      <c r="JQ12" s="77"/>
      <c r="JR12" s="77"/>
      <c r="JS12" s="77"/>
      <c r="JT12" s="77"/>
      <c r="JU12" s="77"/>
      <c r="JV12" s="77"/>
      <c r="JW12" s="77"/>
      <c r="JX12" s="77"/>
      <c r="JY12" s="77"/>
      <c r="JZ12" s="77"/>
      <c r="KA12" s="77"/>
      <c r="KB12" s="77"/>
      <c r="KC12" s="77"/>
      <c r="KD12" s="77"/>
      <c r="KE12" s="77"/>
      <c r="KF12" s="77"/>
      <c r="KG12" s="77"/>
      <c r="KH12" s="77"/>
      <c r="KI12" s="77"/>
      <c r="KJ12" s="77"/>
      <c r="KK12" s="77"/>
      <c r="KL12" s="77"/>
      <c r="KM12" s="77"/>
      <c r="KN12" s="77"/>
      <c r="KO12" s="77"/>
      <c r="KP12" s="77"/>
      <c r="KQ12" s="77"/>
      <c r="KR12" s="77"/>
      <c r="KS12" s="77"/>
      <c r="KT12" s="77"/>
      <c r="KU12" s="77"/>
      <c r="KV12" s="77"/>
      <c r="KW12" s="77"/>
      <c r="KX12" s="77"/>
      <c r="KY12" s="77"/>
      <c r="KZ12" s="77"/>
      <c r="LA12" s="77"/>
    </row>
    <row r="13" spans="1:313" s="2" customFormat="1" ht="16.5" customHeight="1" x14ac:dyDescent="0.25">
      <c r="A13" s="54" t="str">
        <f t="shared" si="0"/>
        <v>6337</v>
      </c>
      <c r="B13" s="53" t="s">
        <v>119</v>
      </c>
      <c r="C13" s="76" t="s">
        <v>143</v>
      </c>
      <c r="D13" s="54">
        <v>1001012636337</v>
      </c>
      <c r="E13" s="55">
        <v>48</v>
      </c>
      <c r="F13" s="56">
        <v>0.5</v>
      </c>
      <c r="G13" s="56">
        <f t="shared" si="1"/>
        <v>24</v>
      </c>
      <c r="H13" s="57" t="str">
        <f>VLOOKUP(D13,[1]КИ_ПФ!$A:$C,3,0)</f>
        <v>ШТ</v>
      </c>
      <c r="I13" s="57">
        <v>60</v>
      </c>
      <c r="J13" s="58"/>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77"/>
      <c r="BF13" s="77"/>
      <c r="BG13" s="77"/>
      <c r="BH13" s="77"/>
      <c r="BI13" s="77"/>
      <c r="BJ13" s="77"/>
      <c r="BK13" s="77"/>
      <c r="BL13" s="77"/>
      <c r="BM13" s="77"/>
      <c r="BN13" s="77"/>
      <c r="BO13" s="77"/>
      <c r="BP13" s="77"/>
      <c r="BQ13" s="77"/>
      <c r="BR13" s="77"/>
      <c r="BS13" s="77"/>
      <c r="BT13" s="77"/>
      <c r="BU13" s="77"/>
      <c r="BV13" s="77"/>
      <c r="BW13" s="77"/>
      <c r="BX13" s="77"/>
      <c r="BY13" s="77"/>
      <c r="BZ13" s="77"/>
      <c r="CA13" s="77"/>
      <c r="CB13" s="77"/>
      <c r="CC13" s="77"/>
      <c r="CD13" s="77"/>
      <c r="CE13" s="77"/>
      <c r="CF13" s="77"/>
      <c r="CG13" s="77"/>
      <c r="CH13" s="77"/>
      <c r="CI13" s="77"/>
      <c r="CJ13" s="77"/>
      <c r="CK13" s="77"/>
      <c r="CL13" s="77"/>
      <c r="CM13" s="77"/>
      <c r="CN13" s="77"/>
      <c r="CO13" s="77"/>
      <c r="CP13" s="77"/>
      <c r="CQ13" s="77"/>
      <c r="CR13" s="77"/>
      <c r="CS13" s="77"/>
      <c r="CT13" s="77"/>
      <c r="CU13" s="77"/>
      <c r="CV13" s="77"/>
      <c r="CW13" s="77"/>
      <c r="CX13" s="77"/>
      <c r="CY13" s="77"/>
      <c r="CZ13" s="77"/>
      <c r="DA13" s="77"/>
      <c r="DB13" s="77"/>
      <c r="DC13" s="77"/>
      <c r="DD13" s="77"/>
      <c r="DE13" s="77"/>
      <c r="DF13" s="77"/>
      <c r="DG13" s="77"/>
      <c r="DH13" s="77"/>
      <c r="DI13" s="77"/>
      <c r="DJ13" s="77"/>
      <c r="DK13" s="77"/>
      <c r="DL13" s="77"/>
      <c r="DM13" s="77"/>
      <c r="DN13" s="77"/>
      <c r="DO13" s="77"/>
      <c r="DP13" s="77"/>
      <c r="DQ13" s="77"/>
      <c r="DR13" s="77"/>
      <c r="DS13" s="77"/>
      <c r="DT13" s="77"/>
      <c r="DU13" s="77"/>
      <c r="DV13" s="77"/>
      <c r="DW13" s="77"/>
      <c r="DX13" s="77"/>
      <c r="DY13" s="77"/>
      <c r="DZ13" s="77"/>
      <c r="EA13" s="77"/>
      <c r="EB13" s="77"/>
      <c r="EC13" s="77"/>
      <c r="ED13" s="77"/>
      <c r="EE13" s="77"/>
      <c r="EF13" s="77"/>
      <c r="EG13" s="77"/>
      <c r="EH13" s="77"/>
      <c r="EI13" s="77"/>
      <c r="EJ13" s="77"/>
      <c r="EK13" s="77"/>
      <c r="EL13" s="77"/>
      <c r="EM13" s="77"/>
      <c r="EN13" s="77"/>
      <c r="EO13" s="77"/>
      <c r="EP13" s="77"/>
      <c r="EQ13" s="77"/>
      <c r="ER13" s="77"/>
      <c r="ES13" s="77"/>
      <c r="ET13" s="77"/>
      <c r="EU13" s="77"/>
      <c r="EV13" s="77"/>
      <c r="EW13" s="77"/>
      <c r="EX13" s="77"/>
      <c r="EY13" s="77"/>
      <c r="EZ13" s="77"/>
      <c r="FA13" s="77"/>
      <c r="FB13" s="77"/>
      <c r="FC13" s="77"/>
      <c r="FD13" s="77"/>
      <c r="FE13" s="77"/>
      <c r="FF13" s="77"/>
      <c r="FG13" s="77"/>
      <c r="FH13" s="77"/>
      <c r="FI13" s="77"/>
      <c r="FJ13" s="77"/>
      <c r="FK13" s="77"/>
      <c r="FL13" s="77"/>
      <c r="FM13" s="77"/>
      <c r="FN13" s="77"/>
      <c r="FO13" s="77"/>
      <c r="FP13" s="77"/>
      <c r="FQ13" s="77"/>
      <c r="FR13" s="77"/>
      <c r="FS13" s="77"/>
      <c r="FT13" s="77"/>
      <c r="FU13" s="77"/>
      <c r="FV13" s="77"/>
      <c r="FW13" s="77"/>
      <c r="FX13" s="77"/>
      <c r="FY13" s="77"/>
      <c r="FZ13" s="77"/>
      <c r="GA13" s="77"/>
      <c r="GB13" s="77"/>
      <c r="GC13" s="77"/>
      <c r="GD13" s="77"/>
      <c r="GE13" s="77"/>
      <c r="GF13" s="77"/>
      <c r="GG13" s="77"/>
      <c r="GH13" s="77"/>
      <c r="GI13" s="77"/>
      <c r="GJ13" s="77"/>
      <c r="GK13" s="77"/>
      <c r="GL13" s="77"/>
      <c r="GM13" s="77"/>
      <c r="GN13" s="77"/>
      <c r="GO13" s="77"/>
      <c r="GP13" s="77"/>
      <c r="GQ13" s="77"/>
      <c r="GR13" s="77"/>
      <c r="GS13" s="77"/>
      <c r="GT13" s="77"/>
      <c r="GU13" s="77"/>
      <c r="GV13" s="77"/>
      <c r="GW13" s="77"/>
      <c r="GX13" s="77"/>
      <c r="GY13" s="77"/>
      <c r="GZ13" s="77"/>
      <c r="HA13" s="77"/>
      <c r="HB13" s="77"/>
      <c r="HC13" s="77"/>
      <c r="HD13" s="77"/>
      <c r="HE13" s="77"/>
      <c r="HF13" s="77"/>
      <c r="HG13" s="77"/>
      <c r="HH13" s="77"/>
      <c r="HI13" s="77"/>
      <c r="HJ13" s="77"/>
      <c r="HK13" s="77"/>
      <c r="HL13" s="77"/>
      <c r="HM13" s="77"/>
      <c r="HN13" s="77"/>
      <c r="HO13" s="77"/>
      <c r="HP13" s="77"/>
      <c r="HQ13" s="77"/>
      <c r="HR13" s="77"/>
      <c r="HS13" s="77"/>
      <c r="HT13" s="77"/>
      <c r="HU13" s="77"/>
      <c r="HV13" s="77"/>
      <c r="HW13" s="77"/>
      <c r="HX13" s="77"/>
      <c r="HY13" s="77"/>
      <c r="HZ13" s="77"/>
      <c r="IA13" s="77"/>
      <c r="IB13" s="77"/>
      <c r="IC13" s="77"/>
      <c r="ID13" s="77"/>
      <c r="IE13" s="77"/>
      <c r="IF13" s="77"/>
      <c r="IG13" s="77"/>
      <c r="IH13" s="77"/>
      <c r="II13" s="77"/>
      <c r="IJ13" s="77"/>
      <c r="IK13" s="77"/>
      <c r="IL13" s="77"/>
      <c r="IM13" s="77"/>
      <c r="IN13" s="77"/>
      <c r="IO13" s="77"/>
      <c r="IP13" s="77"/>
      <c r="IQ13" s="77"/>
      <c r="IR13" s="77"/>
      <c r="IS13" s="77"/>
      <c r="IT13" s="77"/>
      <c r="IU13" s="77"/>
      <c r="IV13" s="77"/>
      <c r="IW13" s="77"/>
      <c r="IX13" s="77"/>
      <c r="IY13" s="77"/>
      <c r="IZ13" s="77"/>
      <c r="JA13" s="77"/>
      <c r="JB13" s="77"/>
      <c r="JC13" s="77"/>
      <c r="JD13" s="77"/>
      <c r="JE13" s="77"/>
      <c r="JF13" s="77"/>
      <c r="JG13" s="77"/>
      <c r="JH13" s="77"/>
      <c r="JI13" s="77"/>
      <c r="JJ13" s="77"/>
      <c r="JK13" s="77"/>
      <c r="JL13" s="77"/>
      <c r="JM13" s="77"/>
      <c r="JN13" s="77"/>
      <c r="JO13" s="77"/>
      <c r="JP13" s="77"/>
      <c r="JQ13" s="77"/>
      <c r="JR13" s="77"/>
      <c r="JS13" s="77"/>
      <c r="JT13" s="77"/>
      <c r="JU13" s="77"/>
      <c r="JV13" s="77"/>
      <c r="JW13" s="77"/>
      <c r="JX13" s="77"/>
      <c r="JY13" s="77"/>
      <c r="JZ13" s="77"/>
      <c r="KA13" s="77"/>
      <c r="KB13" s="77"/>
      <c r="KC13" s="77"/>
      <c r="KD13" s="77"/>
      <c r="KE13" s="77"/>
      <c r="KF13" s="77"/>
      <c r="KG13" s="77"/>
      <c r="KH13" s="77"/>
      <c r="KI13" s="77"/>
      <c r="KJ13" s="77"/>
      <c r="KK13" s="77"/>
      <c r="KL13" s="77"/>
      <c r="KM13" s="77"/>
      <c r="KN13" s="77"/>
      <c r="KO13" s="77"/>
      <c r="KP13" s="77"/>
      <c r="KQ13" s="77"/>
      <c r="KR13" s="77"/>
      <c r="KS13" s="77"/>
      <c r="KT13" s="77"/>
      <c r="KU13" s="77"/>
      <c r="KV13" s="77"/>
      <c r="KW13" s="77"/>
      <c r="KX13" s="77"/>
      <c r="KY13" s="77"/>
      <c r="KZ13" s="77"/>
      <c r="LA13" s="77"/>
    </row>
    <row r="14" spans="1:313" s="2" customFormat="1" ht="16.5" customHeight="1" x14ac:dyDescent="0.25">
      <c r="A14" s="54" t="str">
        <f t="shared" si="0"/>
        <v>5247</v>
      </c>
      <c r="B14" s="53" t="s">
        <v>33</v>
      </c>
      <c r="C14" s="55" t="s">
        <v>144</v>
      </c>
      <c r="D14" s="54">
        <v>1001010855247</v>
      </c>
      <c r="E14" s="55"/>
      <c r="F14" s="56">
        <v>1</v>
      </c>
      <c r="G14" s="56">
        <f t="shared" si="1"/>
        <v>0</v>
      </c>
      <c r="H14" s="57" t="str">
        <f>VLOOKUP(D14,[1]КИ_ПФ!$A:$C,3,0)</f>
        <v>КГ</v>
      </c>
      <c r="I14" s="57">
        <v>30</v>
      </c>
      <c r="J14" s="58"/>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77"/>
      <c r="DD14" s="77"/>
      <c r="DE14" s="77"/>
      <c r="DF14" s="77"/>
      <c r="DG14" s="77"/>
      <c r="DH14" s="77"/>
      <c r="DI14" s="77"/>
      <c r="DJ14" s="77"/>
      <c r="DK14" s="77"/>
      <c r="DL14" s="77"/>
      <c r="DM14" s="77"/>
      <c r="DN14" s="77"/>
      <c r="DO14" s="77"/>
      <c r="DP14" s="77"/>
      <c r="DQ14" s="77"/>
      <c r="DR14" s="77"/>
      <c r="DS14" s="77"/>
      <c r="DT14" s="77"/>
      <c r="DU14" s="77"/>
      <c r="DV14" s="77"/>
      <c r="DW14" s="77"/>
      <c r="DX14" s="77"/>
      <c r="DY14" s="77"/>
      <c r="DZ14" s="77"/>
      <c r="EA14" s="77"/>
      <c r="EB14" s="77"/>
      <c r="EC14" s="77"/>
      <c r="ED14" s="77"/>
      <c r="EE14" s="77"/>
      <c r="EF14" s="77"/>
      <c r="EG14" s="77"/>
      <c r="EH14" s="77"/>
      <c r="EI14" s="77"/>
      <c r="EJ14" s="77"/>
      <c r="EK14" s="77"/>
      <c r="EL14" s="77"/>
      <c r="EM14" s="77"/>
      <c r="EN14" s="77"/>
      <c r="EO14" s="77"/>
      <c r="EP14" s="77"/>
      <c r="EQ14" s="77"/>
      <c r="ER14" s="77"/>
      <c r="ES14" s="77"/>
      <c r="ET14" s="77"/>
      <c r="EU14" s="77"/>
      <c r="EV14" s="77"/>
      <c r="EW14" s="77"/>
      <c r="EX14" s="77"/>
      <c r="EY14" s="77"/>
      <c r="EZ14" s="77"/>
      <c r="FA14" s="77"/>
      <c r="FB14" s="77"/>
      <c r="FC14" s="77"/>
      <c r="FD14" s="77"/>
      <c r="FE14" s="77"/>
      <c r="FF14" s="77"/>
      <c r="FG14" s="77"/>
      <c r="FH14" s="77"/>
      <c r="FI14" s="77"/>
      <c r="FJ14" s="77"/>
      <c r="FK14" s="77"/>
      <c r="FL14" s="77"/>
      <c r="FM14" s="77"/>
      <c r="FN14" s="77"/>
      <c r="FO14" s="77"/>
      <c r="FP14" s="77"/>
      <c r="FQ14" s="77"/>
      <c r="FR14" s="77"/>
      <c r="FS14" s="77"/>
      <c r="FT14" s="77"/>
      <c r="FU14" s="77"/>
      <c r="FV14" s="77"/>
      <c r="FW14" s="77"/>
      <c r="FX14" s="77"/>
      <c r="FY14" s="77"/>
      <c r="FZ14" s="77"/>
      <c r="GA14" s="77"/>
      <c r="GB14" s="77"/>
      <c r="GC14" s="77"/>
      <c r="GD14" s="77"/>
      <c r="GE14" s="77"/>
      <c r="GF14" s="77"/>
      <c r="GG14" s="77"/>
      <c r="GH14" s="77"/>
      <c r="GI14" s="77"/>
      <c r="GJ14" s="77"/>
      <c r="GK14" s="77"/>
      <c r="GL14" s="77"/>
      <c r="GM14" s="77"/>
      <c r="GN14" s="77"/>
      <c r="GO14" s="77"/>
      <c r="GP14" s="77"/>
      <c r="GQ14" s="77"/>
      <c r="GR14" s="77"/>
      <c r="GS14" s="77"/>
      <c r="GT14" s="77"/>
      <c r="GU14" s="77"/>
      <c r="GV14" s="77"/>
      <c r="GW14" s="77"/>
      <c r="GX14" s="77"/>
      <c r="GY14" s="77"/>
      <c r="GZ14" s="77"/>
      <c r="HA14" s="77"/>
      <c r="HB14" s="77"/>
      <c r="HC14" s="77"/>
      <c r="HD14" s="77"/>
      <c r="HE14" s="77"/>
      <c r="HF14" s="77"/>
      <c r="HG14" s="77"/>
      <c r="HH14" s="77"/>
      <c r="HI14" s="77"/>
      <c r="HJ14" s="77"/>
      <c r="HK14" s="77"/>
      <c r="HL14" s="77"/>
      <c r="HM14" s="77"/>
      <c r="HN14" s="77"/>
      <c r="HO14" s="77"/>
      <c r="HP14" s="77"/>
      <c r="HQ14" s="77"/>
      <c r="HR14" s="77"/>
      <c r="HS14" s="77"/>
      <c r="HT14" s="77"/>
      <c r="HU14" s="77"/>
      <c r="HV14" s="77"/>
      <c r="HW14" s="77"/>
      <c r="HX14" s="77"/>
      <c r="HY14" s="77"/>
      <c r="HZ14" s="77"/>
      <c r="IA14" s="77"/>
      <c r="IB14" s="77"/>
      <c r="IC14" s="77"/>
      <c r="ID14" s="77"/>
      <c r="IE14" s="77"/>
      <c r="IF14" s="77"/>
      <c r="IG14" s="77"/>
      <c r="IH14" s="77"/>
      <c r="II14" s="77"/>
      <c r="IJ14" s="77"/>
      <c r="IK14" s="77"/>
      <c r="IL14" s="77"/>
      <c r="IM14" s="77"/>
      <c r="IN14" s="77"/>
      <c r="IO14" s="77"/>
      <c r="IP14" s="77"/>
      <c r="IQ14" s="77"/>
      <c r="IR14" s="77"/>
      <c r="IS14" s="77"/>
      <c r="IT14" s="77"/>
      <c r="IU14" s="77"/>
      <c r="IV14" s="77"/>
      <c r="IW14" s="77"/>
      <c r="IX14" s="77"/>
      <c r="IY14" s="77"/>
      <c r="IZ14" s="77"/>
      <c r="JA14" s="77"/>
      <c r="JB14" s="77"/>
      <c r="JC14" s="77"/>
      <c r="JD14" s="77"/>
      <c r="JE14" s="77"/>
      <c r="JF14" s="77"/>
      <c r="JG14" s="77"/>
      <c r="JH14" s="77"/>
      <c r="JI14" s="77"/>
      <c r="JJ14" s="77"/>
      <c r="JK14" s="77"/>
      <c r="JL14" s="77"/>
      <c r="JM14" s="77"/>
      <c r="JN14" s="77"/>
      <c r="JO14" s="77"/>
      <c r="JP14" s="77"/>
      <c r="JQ14" s="77"/>
      <c r="JR14" s="77"/>
      <c r="JS14" s="77"/>
      <c r="JT14" s="77"/>
      <c r="JU14" s="77"/>
      <c r="JV14" s="77"/>
      <c r="JW14" s="77"/>
      <c r="JX14" s="77"/>
      <c r="JY14" s="77"/>
      <c r="JZ14" s="77"/>
      <c r="KA14" s="77"/>
      <c r="KB14" s="77"/>
      <c r="KC14" s="77"/>
      <c r="KD14" s="77"/>
      <c r="KE14" s="77"/>
      <c r="KF14" s="77"/>
      <c r="KG14" s="77"/>
      <c r="KH14" s="77"/>
      <c r="KI14" s="77"/>
      <c r="KJ14" s="77"/>
      <c r="KK14" s="77"/>
      <c r="KL14" s="77"/>
      <c r="KM14" s="77"/>
      <c r="KN14" s="77"/>
      <c r="KO14" s="77"/>
      <c r="KP14" s="77"/>
      <c r="KQ14" s="77"/>
      <c r="KR14" s="77"/>
      <c r="KS14" s="77"/>
      <c r="KT14" s="77"/>
      <c r="KU14" s="77"/>
      <c r="KV14" s="77"/>
      <c r="KW14" s="77"/>
      <c r="KX14" s="77"/>
      <c r="KY14" s="77"/>
      <c r="KZ14" s="77"/>
      <c r="LA14" s="77"/>
    </row>
    <row r="15" spans="1:313" s="2" customFormat="1" ht="16.5" customHeight="1" x14ac:dyDescent="0.25">
      <c r="A15" s="54" t="str">
        <f t="shared" si="0"/>
        <v>6392</v>
      </c>
      <c r="B15" s="53" t="s">
        <v>120</v>
      </c>
      <c r="C15" s="76" t="s">
        <v>143</v>
      </c>
      <c r="D15" s="54">
        <v>1001012566392</v>
      </c>
      <c r="E15" s="55"/>
      <c r="F15" s="56">
        <v>0.4</v>
      </c>
      <c r="G15" s="56">
        <f t="shared" si="1"/>
        <v>0</v>
      </c>
      <c r="H15" s="57" t="str">
        <f>VLOOKUP(D15,[1]КИ_ПФ!$A:$C,3,0)</f>
        <v>ШТ</v>
      </c>
      <c r="I15" s="57">
        <v>60</v>
      </c>
      <c r="J15" s="58"/>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77"/>
      <c r="BQ15" s="77"/>
      <c r="BR15" s="77"/>
      <c r="BS15" s="77"/>
      <c r="BT15" s="77"/>
      <c r="BU15" s="77"/>
      <c r="BV15" s="77"/>
      <c r="BW15" s="77"/>
      <c r="BX15" s="77"/>
      <c r="BY15" s="77"/>
      <c r="BZ15" s="77"/>
      <c r="CA15" s="77"/>
      <c r="CB15" s="77"/>
      <c r="CC15" s="77"/>
      <c r="CD15" s="77"/>
      <c r="CE15" s="77"/>
      <c r="CF15" s="77"/>
      <c r="CG15" s="77"/>
      <c r="CH15" s="77"/>
      <c r="CI15" s="77"/>
      <c r="CJ15" s="77"/>
      <c r="CK15" s="77"/>
      <c r="CL15" s="77"/>
      <c r="CM15" s="77"/>
      <c r="CN15" s="77"/>
      <c r="CO15" s="77"/>
      <c r="CP15" s="77"/>
      <c r="CQ15" s="77"/>
      <c r="CR15" s="77"/>
      <c r="CS15" s="77"/>
      <c r="CT15" s="77"/>
      <c r="CU15" s="77"/>
      <c r="CV15" s="77"/>
      <c r="CW15" s="77"/>
      <c r="CX15" s="77"/>
      <c r="CY15" s="77"/>
      <c r="CZ15" s="77"/>
      <c r="DA15" s="77"/>
      <c r="DB15" s="77"/>
      <c r="DC15" s="77"/>
      <c r="DD15" s="77"/>
      <c r="DE15" s="77"/>
      <c r="DF15" s="77"/>
      <c r="DG15" s="77"/>
      <c r="DH15" s="77"/>
      <c r="DI15" s="77"/>
      <c r="DJ15" s="77"/>
      <c r="DK15" s="77"/>
      <c r="DL15" s="77"/>
      <c r="DM15" s="77"/>
      <c r="DN15" s="77"/>
      <c r="DO15" s="77"/>
      <c r="DP15" s="77"/>
      <c r="DQ15" s="77"/>
      <c r="DR15" s="77"/>
      <c r="DS15" s="77"/>
      <c r="DT15" s="77"/>
      <c r="DU15" s="77"/>
      <c r="DV15" s="77"/>
      <c r="DW15" s="77"/>
      <c r="DX15" s="77"/>
      <c r="DY15" s="77"/>
      <c r="DZ15" s="77"/>
      <c r="EA15" s="77"/>
      <c r="EB15" s="77"/>
      <c r="EC15" s="77"/>
      <c r="ED15" s="77"/>
      <c r="EE15" s="77"/>
      <c r="EF15" s="77"/>
      <c r="EG15" s="77"/>
      <c r="EH15" s="77"/>
      <c r="EI15" s="77"/>
      <c r="EJ15" s="77"/>
      <c r="EK15" s="77"/>
      <c r="EL15" s="77"/>
      <c r="EM15" s="77"/>
      <c r="EN15" s="77"/>
      <c r="EO15" s="77"/>
      <c r="EP15" s="77"/>
      <c r="EQ15" s="77"/>
      <c r="ER15" s="77"/>
      <c r="ES15" s="77"/>
      <c r="ET15" s="77"/>
      <c r="EU15" s="77"/>
      <c r="EV15" s="77"/>
      <c r="EW15" s="77"/>
      <c r="EX15" s="77"/>
      <c r="EY15" s="77"/>
      <c r="EZ15" s="77"/>
      <c r="FA15" s="77"/>
      <c r="FB15" s="77"/>
      <c r="FC15" s="77"/>
      <c r="FD15" s="77"/>
      <c r="FE15" s="77"/>
      <c r="FF15" s="77"/>
      <c r="FG15" s="77"/>
      <c r="FH15" s="77"/>
      <c r="FI15" s="77"/>
      <c r="FJ15" s="77"/>
      <c r="FK15" s="77"/>
      <c r="FL15" s="77"/>
      <c r="FM15" s="77"/>
      <c r="FN15" s="77"/>
      <c r="FO15" s="77"/>
      <c r="FP15" s="77"/>
      <c r="FQ15" s="77"/>
      <c r="FR15" s="77"/>
      <c r="FS15" s="77"/>
      <c r="FT15" s="77"/>
      <c r="FU15" s="77"/>
      <c r="FV15" s="77"/>
      <c r="FW15" s="77"/>
      <c r="FX15" s="77"/>
      <c r="FY15" s="77"/>
      <c r="FZ15" s="77"/>
      <c r="GA15" s="77"/>
      <c r="GB15" s="77"/>
      <c r="GC15" s="77"/>
      <c r="GD15" s="77"/>
      <c r="GE15" s="77"/>
      <c r="GF15" s="77"/>
      <c r="GG15" s="77"/>
      <c r="GH15" s="77"/>
      <c r="GI15" s="77"/>
      <c r="GJ15" s="77"/>
      <c r="GK15" s="77"/>
      <c r="GL15" s="77"/>
      <c r="GM15" s="77"/>
      <c r="GN15" s="77"/>
      <c r="GO15" s="77"/>
      <c r="GP15" s="77"/>
      <c r="GQ15" s="77"/>
      <c r="GR15" s="77"/>
      <c r="GS15" s="77"/>
      <c r="GT15" s="77"/>
      <c r="GU15" s="77"/>
      <c r="GV15" s="77"/>
      <c r="GW15" s="77"/>
      <c r="GX15" s="77"/>
      <c r="GY15" s="77"/>
      <c r="GZ15" s="77"/>
      <c r="HA15" s="77"/>
      <c r="HB15" s="77"/>
      <c r="HC15" s="77"/>
      <c r="HD15" s="77"/>
      <c r="HE15" s="77"/>
      <c r="HF15" s="77"/>
      <c r="HG15" s="77"/>
      <c r="HH15" s="77"/>
      <c r="HI15" s="77"/>
      <c r="HJ15" s="77"/>
      <c r="HK15" s="77"/>
      <c r="HL15" s="77"/>
      <c r="HM15" s="77"/>
      <c r="HN15" s="77"/>
      <c r="HO15" s="77"/>
      <c r="HP15" s="77"/>
      <c r="HQ15" s="77"/>
      <c r="HR15" s="77"/>
      <c r="HS15" s="77"/>
      <c r="HT15" s="77"/>
      <c r="HU15" s="77"/>
      <c r="HV15" s="77"/>
      <c r="HW15" s="77"/>
      <c r="HX15" s="77"/>
      <c r="HY15" s="77"/>
      <c r="HZ15" s="77"/>
      <c r="IA15" s="77"/>
      <c r="IB15" s="77"/>
      <c r="IC15" s="77"/>
      <c r="ID15" s="77"/>
      <c r="IE15" s="77"/>
      <c r="IF15" s="77"/>
      <c r="IG15" s="77"/>
      <c r="IH15" s="77"/>
      <c r="II15" s="77"/>
      <c r="IJ15" s="77"/>
      <c r="IK15" s="77"/>
      <c r="IL15" s="77"/>
      <c r="IM15" s="77"/>
      <c r="IN15" s="77"/>
      <c r="IO15" s="77"/>
      <c r="IP15" s="77"/>
      <c r="IQ15" s="77"/>
      <c r="IR15" s="77"/>
      <c r="IS15" s="77"/>
      <c r="IT15" s="77"/>
      <c r="IU15" s="77"/>
      <c r="IV15" s="77"/>
      <c r="IW15" s="77"/>
      <c r="IX15" s="77"/>
      <c r="IY15" s="77"/>
      <c r="IZ15" s="77"/>
      <c r="JA15" s="77"/>
      <c r="JB15" s="77"/>
      <c r="JC15" s="77"/>
      <c r="JD15" s="77"/>
      <c r="JE15" s="77"/>
      <c r="JF15" s="77"/>
      <c r="JG15" s="77"/>
      <c r="JH15" s="77"/>
      <c r="JI15" s="77"/>
      <c r="JJ15" s="77"/>
      <c r="JK15" s="77"/>
      <c r="JL15" s="77"/>
      <c r="JM15" s="77"/>
      <c r="JN15" s="77"/>
      <c r="JO15" s="77"/>
      <c r="JP15" s="77"/>
      <c r="JQ15" s="77"/>
      <c r="JR15" s="77"/>
      <c r="JS15" s="77"/>
      <c r="JT15" s="77"/>
      <c r="JU15" s="77"/>
      <c r="JV15" s="77"/>
      <c r="JW15" s="77"/>
      <c r="JX15" s="77"/>
      <c r="JY15" s="77"/>
      <c r="JZ15" s="77"/>
      <c r="KA15" s="77"/>
      <c r="KB15" s="77"/>
      <c r="KC15" s="77"/>
      <c r="KD15" s="77"/>
      <c r="KE15" s="77"/>
      <c r="KF15" s="77"/>
      <c r="KG15" s="77"/>
      <c r="KH15" s="77"/>
      <c r="KI15" s="77"/>
      <c r="KJ15" s="77"/>
      <c r="KK15" s="77"/>
      <c r="KL15" s="77"/>
      <c r="KM15" s="77"/>
      <c r="KN15" s="77"/>
      <c r="KO15" s="77"/>
      <c r="KP15" s="77"/>
      <c r="KQ15" s="77"/>
      <c r="KR15" s="77"/>
      <c r="KS15" s="77"/>
      <c r="KT15" s="77"/>
      <c r="KU15" s="77"/>
      <c r="KV15" s="77"/>
      <c r="KW15" s="77"/>
      <c r="KX15" s="77"/>
      <c r="KY15" s="77"/>
      <c r="KZ15" s="77"/>
      <c r="LA15" s="77"/>
    </row>
    <row r="16" spans="1:313" s="2" customFormat="1" ht="16.5" customHeight="1" x14ac:dyDescent="0.25">
      <c r="A16" s="54" t="str">
        <f t="shared" si="0"/>
        <v>6353</v>
      </c>
      <c r="B16" s="53" t="s">
        <v>38</v>
      </c>
      <c r="C16" s="76" t="s">
        <v>143</v>
      </c>
      <c r="D16" s="54">
        <v>1001012506353</v>
      </c>
      <c r="E16" s="55">
        <v>48</v>
      </c>
      <c r="F16" s="56">
        <v>0.4</v>
      </c>
      <c r="G16" s="56">
        <f t="shared" si="1"/>
        <v>19.200000000000003</v>
      </c>
      <c r="H16" s="57" t="str">
        <f>VLOOKUP(D16,[1]КИ_ПФ!$A:$C,3,0)</f>
        <v>ШТ</v>
      </c>
      <c r="I16" s="57">
        <v>60</v>
      </c>
      <c r="J16" s="58"/>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7"/>
      <c r="BU16" s="77"/>
      <c r="BV16" s="77"/>
      <c r="BW16" s="77"/>
      <c r="BX16" s="77"/>
      <c r="BY16" s="77"/>
      <c r="BZ16" s="77"/>
      <c r="CA16" s="77"/>
      <c r="CB16" s="77"/>
      <c r="CC16" s="77"/>
      <c r="CD16" s="77"/>
      <c r="CE16" s="77"/>
      <c r="CF16" s="77"/>
      <c r="CG16" s="77"/>
      <c r="CH16" s="77"/>
      <c r="CI16" s="77"/>
      <c r="CJ16" s="77"/>
      <c r="CK16" s="77"/>
      <c r="CL16" s="77"/>
      <c r="CM16" s="77"/>
      <c r="CN16" s="77"/>
      <c r="CO16" s="77"/>
      <c r="CP16" s="77"/>
      <c r="CQ16" s="77"/>
      <c r="CR16" s="77"/>
      <c r="CS16" s="77"/>
      <c r="CT16" s="77"/>
      <c r="CU16" s="77"/>
      <c r="CV16" s="77"/>
      <c r="CW16" s="77"/>
      <c r="CX16" s="77"/>
      <c r="CY16" s="77"/>
      <c r="CZ16" s="77"/>
      <c r="DA16" s="77"/>
      <c r="DB16" s="77"/>
      <c r="DC16" s="77"/>
      <c r="DD16" s="77"/>
      <c r="DE16" s="77"/>
      <c r="DF16" s="77"/>
      <c r="DG16" s="77"/>
      <c r="DH16" s="77"/>
      <c r="DI16" s="77"/>
      <c r="DJ16" s="77"/>
      <c r="DK16" s="77"/>
      <c r="DL16" s="77"/>
      <c r="DM16" s="77"/>
      <c r="DN16" s="77"/>
      <c r="DO16" s="77"/>
      <c r="DP16" s="77"/>
      <c r="DQ16" s="77"/>
      <c r="DR16" s="77"/>
      <c r="DS16" s="77"/>
      <c r="DT16" s="77"/>
      <c r="DU16" s="77"/>
      <c r="DV16" s="77"/>
      <c r="DW16" s="77"/>
      <c r="DX16" s="77"/>
      <c r="DY16" s="77"/>
      <c r="DZ16" s="77"/>
      <c r="EA16" s="77"/>
      <c r="EB16" s="77"/>
      <c r="EC16" s="77"/>
      <c r="ED16" s="77"/>
      <c r="EE16" s="77"/>
      <c r="EF16" s="77"/>
      <c r="EG16" s="77"/>
      <c r="EH16" s="77"/>
      <c r="EI16" s="77"/>
      <c r="EJ16" s="77"/>
      <c r="EK16" s="77"/>
      <c r="EL16" s="77"/>
      <c r="EM16" s="77"/>
      <c r="EN16" s="77"/>
      <c r="EO16" s="77"/>
      <c r="EP16" s="77"/>
      <c r="EQ16" s="77"/>
      <c r="ER16" s="77"/>
      <c r="ES16" s="77"/>
      <c r="ET16" s="77"/>
      <c r="EU16" s="77"/>
      <c r="EV16" s="77"/>
      <c r="EW16" s="77"/>
      <c r="EX16" s="77"/>
      <c r="EY16" s="77"/>
      <c r="EZ16" s="77"/>
      <c r="FA16" s="77"/>
      <c r="FB16" s="77"/>
      <c r="FC16" s="77"/>
      <c r="FD16" s="77"/>
      <c r="FE16" s="77"/>
      <c r="FF16" s="77"/>
      <c r="FG16" s="77"/>
      <c r="FH16" s="77"/>
      <c r="FI16" s="77"/>
      <c r="FJ16" s="77"/>
      <c r="FK16" s="77"/>
      <c r="FL16" s="77"/>
      <c r="FM16" s="77"/>
      <c r="FN16" s="77"/>
      <c r="FO16" s="77"/>
      <c r="FP16" s="77"/>
      <c r="FQ16" s="77"/>
      <c r="FR16" s="77"/>
      <c r="FS16" s="77"/>
      <c r="FT16" s="77"/>
      <c r="FU16" s="77"/>
      <c r="FV16" s="77"/>
      <c r="FW16" s="77"/>
      <c r="FX16" s="77"/>
      <c r="FY16" s="77"/>
      <c r="FZ16" s="77"/>
      <c r="GA16" s="77"/>
      <c r="GB16" s="77"/>
      <c r="GC16" s="77"/>
      <c r="GD16" s="77"/>
      <c r="GE16" s="77"/>
      <c r="GF16" s="77"/>
      <c r="GG16" s="77"/>
      <c r="GH16" s="77"/>
      <c r="GI16" s="77"/>
      <c r="GJ16" s="77"/>
      <c r="GK16" s="77"/>
      <c r="GL16" s="77"/>
      <c r="GM16" s="77"/>
      <c r="GN16" s="77"/>
      <c r="GO16" s="77"/>
      <c r="GP16" s="77"/>
      <c r="GQ16" s="77"/>
      <c r="GR16" s="77"/>
      <c r="GS16" s="77"/>
      <c r="GT16" s="77"/>
      <c r="GU16" s="77"/>
      <c r="GV16" s="77"/>
      <c r="GW16" s="77"/>
      <c r="GX16" s="77"/>
      <c r="GY16" s="77"/>
      <c r="GZ16" s="77"/>
      <c r="HA16" s="77"/>
      <c r="HB16" s="77"/>
      <c r="HC16" s="77"/>
      <c r="HD16" s="77"/>
      <c r="HE16" s="77"/>
      <c r="HF16" s="77"/>
      <c r="HG16" s="77"/>
      <c r="HH16" s="77"/>
      <c r="HI16" s="77"/>
      <c r="HJ16" s="77"/>
      <c r="HK16" s="77"/>
      <c r="HL16" s="77"/>
      <c r="HM16" s="77"/>
      <c r="HN16" s="77"/>
      <c r="HO16" s="77"/>
      <c r="HP16" s="77"/>
      <c r="HQ16" s="77"/>
      <c r="HR16" s="77"/>
      <c r="HS16" s="77"/>
      <c r="HT16" s="77"/>
      <c r="HU16" s="77"/>
      <c r="HV16" s="77"/>
      <c r="HW16" s="77"/>
      <c r="HX16" s="77"/>
      <c r="HY16" s="77"/>
      <c r="HZ16" s="77"/>
      <c r="IA16" s="77"/>
      <c r="IB16" s="77"/>
      <c r="IC16" s="77"/>
      <c r="ID16" s="77"/>
      <c r="IE16" s="77"/>
      <c r="IF16" s="77"/>
      <c r="IG16" s="77"/>
      <c r="IH16" s="77"/>
      <c r="II16" s="77"/>
      <c r="IJ16" s="77"/>
      <c r="IK16" s="77"/>
      <c r="IL16" s="77"/>
      <c r="IM16" s="77"/>
      <c r="IN16" s="77"/>
      <c r="IO16" s="77"/>
      <c r="IP16" s="77"/>
      <c r="IQ16" s="77"/>
      <c r="IR16" s="77"/>
      <c r="IS16" s="77"/>
      <c r="IT16" s="77"/>
      <c r="IU16" s="77"/>
      <c r="IV16" s="77"/>
      <c r="IW16" s="77"/>
      <c r="IX16" s="77"/>
      <c r="IY16" s="77"/>
      <c r="IZ16" s="77"/>
      <c r="JA16" s="77"/>
      <c r="JB16" s="77"/>
      <c r="JC16" s="77"/>
      <c r="JD16" s="77"/>
      <c r="JE16" s="77"/>
      <c r="JF16" s="77"/>
      <c r="JG16" s="77"/>
      <c r="JH16" s="77"/>
      <c r="JI16" s="77"/>
      <c r="JJ16" s="77"/>
      <c r="JK16" s="77"/>
      <c r="JL16" s="77"/>
      <c r="JM16" s="77"/>
      <c r="JN16" s="77"/>
      <c r="JO16" s="77"/>
      <c r="JP16" s="77"/>
      <c r="JQ16" s="77"/>
      <c r="JR16" s="77"/>
      <c r="JS16" s="77"/>
      <c r="JT16" s="77"/>
      <c r="JU16" s="77"/>
      <c r="JV16" s="77"/>
      <c r="JW16" s="77"/>
      <c r="JX16" s="77"/>
      <c r="JY16" s="77"/>
      <c r="JZ16" s="77"/>
      <c r="KA16" s="77"/>
      <c r="KB16" s="77"/>
      <c r="KC16" s="77"/>
      <c r="KD16" s="77"/>
      <c r="KE16" s="77"/>
      <c r="KF16" s="77"/>
      <c r="KG16" s="77"/>
      <c r="KH16" s="77"/>
      <c r="KI16" s="77"/>
      <c r="KJ16" s="77"/>
      <c r="KK16" s="77"/>
      <c r="KL16" s="77"/>
      <c r="KM16" s="77"/>
      <c r="KN16" s="77"/>
      <c r="KO16" s="77"/>
      <c r="KP16" s="77"/>
      <c r="KQ16" s="77"/>
      <c r="KR16" s="77"/>
      <c r="KS16" s="77"/>
      <c r="KT16" s="77"/>
      <c r="KU16" s="77"/>
      <c r="KV16" s="77"/>
      <c r="KW16" s="77"/>
      <c r="KX16" s="77"/>
      <c r="KY16" s="77"/>
      <c r="KZ16" s="77"/>
      <c r="LA16" s="77"/>
    </row>
    <row r="17" spans="1:313" s="11" customFormat="1" ht="16.5" customHeight="1" x14ac:dyDescent="0.25">
      <c r="A17" s="79">
        <v>4063</v>
      </c>
      <c r="B17" s="80" t="s">
        <v>27</v>
      </c>
      <c r="C17" s="82" t="s">
        <v>144</v>
      </c>
      <c r="D17" s="79">
        <v>1001012484063</v>
      </c>
      <c r="E17" s="82">
        <v>8</v>
      </c>
      <c r="F17" s="83">
        <v>1.35</v>
      </c>
      <c r="G17" s="83">
        <f t="shared" si="1"/>
        <v>10.8</v>
      </c>
      <c r="H17" s="84">
        <f>VLOOKUP(D17,[1]КИ_ПФ!$A:$AF,32,0)</f>
        <v>4.05</v>
      </c>
      <c r="I17" s="84">
        <v>60</v>
      </c>
      <c r="J17" s="84"/>
    </row>
    <row r="18" spans="1:313" s="11" customFormat="1" ht="16.5" customHeight="1" x14ac:dyDescent="0.25">
      <c r="A18" s="79">
        <v>6593</v>
      </c>
      <c r="B18" s="80" t="s">
        <v>147</v>
      </c>
      <c r="C18" s="81" t="s">
        <v>143</v>
      </c>
      <c r="D18" s="79">
        <v>1001010016593</v>
      </c>
      <c r="E18" s="82">
        <v>24</v>
      </c>
      <c r="F18" s="83">
        <v>0.45</v>
      </c>
      <c r="G18" s="83">
        <f t="shared" si="1"/>
        <v>10.8</v>
      </c>
      <c r="H18" s="84">
        <f>VLOOKUP(D18,[1]КИ_ПФ!$A:$AF,32,0)</f>
        <v>3.6</v>
      </c>
      <c r="I18" s="84">
        <v>60</v>
      </c>
      <c r="J18" s="84"/>
    </row>
    <row r="19" spans="1:313" s="11" customFormat="1" ht="16.5" customHeight="1" x14ac:dyDescent="0.25">
      <c r="A19" s="79">
        <v>6595</v>
      </c>
      <c r="B19" s="80" t="s">
        <v>26</v>
      </c>
      <c r="C19" s="81" t="s">
        <v>143</v>
      </c>
      <c r="D19" s="79">
        <v>1001010026595</v>
      </c>
      <c r="E19" s="82">
        <v>24</v>
      </c>
      <c r="F19" s="83">
        <v>0.45</v>
      </c>
      <c r="G19" s="83">
        <f t="shared" si="1"/>
        <v>10.8</v>
      </c>
      <c r="H19" s="84">
        <f>VLOOKUP(D19,[1]КИ_ПФ!$A:$AF,32,0)</f>
        <v>3.6</v>
      </c>
      <c r="I19" s="84">
        <v>60</v>
      </c>
      <c r="J19" s="84"/>
    </row>
    <row r="20" spans="1:313" s="2" customFormat="1" ht="16.5" customHeight="1" thickBot="1" x14ac:dyDescent="0.3">
      <c r="A20" s="54" t="str">
        <f t="shared" ref="A20:A29" si="2">RIGHT(D20:D81,4)</f>
        <v>6268</v>
      </c>
      <c r="B20" s="53" t="s">
        <v>118</v>
      </c>
      <c r="C20" s="76" t="s">
        <v>143</v>
      </c>
      <c r="D20" s="54">
        <v>1001012426268</v>
      </c>
      <c r="E20" s="55">
        <v>80</v>
      </c>
      <c r="F20" s="56">
        <v>0.4</v>
      </c>
      <c r="G20" s="56">
        <f t="shared" si="1"/>
        <v>32</v>
      </c>
      <c r="H20" s="57" t="str">
        <f>VLOOKUP(D20,[1]КИ_ПФ!$A:$C,3,0)</f>
        <v>ШТ</v>
      </c>
      <c r="I20" s="57">
        <v>60</v>
      </c>
      <c r="J20" s="58"/>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c r="DP20" s="77"/>
      <c r="DQ20" s="77"/>
      <c r="DR20" s="77"/>
      <c r="DS20" s="77"/>
      <c r="DT20" s="77"/>
      <c r="DU20" s="77"/>
      <c r="DV20" s="77"/>
      <c r="DW20" s="77"/>
      <c r="DX20" s="77"/>
      <c r="DY20" s="77"/>
      <c r="DZ20" s="77"/>
      <c r="EA20" s="77"/>
      <c r="EB20" s="77"/>
      <c r="EC20" s="77"/>
      <c r="ED20" s="77"/>
      <c r="EE20" s="77"/>
      <c r="EF20" s="77"/>
      <c r="EG20" s="77"/>
      <c r="EH20" s="77"/>
      <c r="EI20" s="77"/>
      <c r="EJ20" s="77"/>
      <c r="EK20" s="77"/>
      <c r="EL20" s="77"/>
      <c r="EM20" s="77"/>
      <c r="EN20" s="77"/>
      <c r="EO20" s="77"/>
      <c r="EP20" s="77"/>
      <c r="EQ20" s="77"/>
      <c r="ER20" s="77"/>
      <c r="ES20" s="77"/>
      <c r="ET20" s="77"/>
      <c r="EU20" s="77"/>
      <c r="EV20" s="77"/>
      <c r="EW20" s="77"/>
      <c r="EX20" s="77"/>
      <c r="EY20" s="77"/>
      <c r="EZ20" s="77"/>
      <c r="FA20" s="77"/>
      <c r="FB20" s="77"/>
      <c r="FC20" s="77"/>
      <c r="FD20" s="77"/>
      <c r="FE20" s="77"/>
      <c r="FF20" s="77"/>
      <c r="FG20" s="77"/>
      <c r="FH20" s="77"/>
      <c r="FI20" s="77"/>
      <c r="FJ20" s="77"/>
      <c r="FK20" s="77"/>
      <c r="FL20" s="77"/>
      <c r="FM20" s="77"/>
      <c r="FN20" s="77"/>
      <c r="FO20" s="77"/>
      <c r="FP20" s="77"/>
      <c r="FQ20" s="77"/>
      <c r="FR20" s="77"/>
      <c r="FS20" s="77"/>
      <c r="FT20" s="77"/>
      <c r="FU20" s="77"/>
      <c r="FV20" s="77"/>
      <c r="FW20" s="77"/>
      <c r="FX20" s="77"/>
      <c r="FY20" s="77"/>
      <c r="FZ20" s="77"/>
      <c r="GA20" s="77"/>
      <c r="GB20" s="77"/>
      <c r="GC20" s="77"/>
      <c r="GD20" s="77"/>
      <c r="GE20" s="77"/>
      <c r="GF20" s="77"/>
      <c r="GG20" s="77"/>
      <c r="GH20" s="77"/>
      <c r="GI20" s="77"/>
      <c r="GJ20" s="77"/>
      <c r="GK20" s="77"/>
      <c r="GL20" s="77"/>
      <c r="GM20" s="77"/>
      <c r="GN20" s="77"/>
      <c r="GO20" s="77"/>
      <c r="GP20" s="77"/>
      <c r="GQ20" s="77"/>
      <c r="GR20" s="77"/>
      <c r="GS20" s="77"/>
      <c r="GT20" s="77"/>
      <c r="GU20" s="77"/>
      <c r="GV20" s="77"/>
      <c r="GW20" s="77"/>
      <c r="GX20" s="77"/>
      <c r="GY20" s="77"/>
      <c r="GZ20" s="77"/>
      <c r="HA20" s="77"/>
      <c r="HB20" s="77"/>
      <c r="HC20" s="77"/>
      <c r="HD20" s="77"/>
      <c r="HE20" s="77"/>
      <c r="HF20" s="77"/>
      <c r="HG20" s="77"/>
      <c r="HH20" s="77"/>
      <c r="HI20" s="77"/>
      <c r="HJ20" s="77"/>
      <c r="HK20" s="77"/>
      <c r="HL20" s="77"/>
      <c r="HM20" s="77"/>
      <c r="HN20" s="77"/>
      <c r="HO20" s="77"/>
      <c r="HP20" s="77"/>
      <c r="HQ20" s="77"/>
      <c r="HR20" s="77"/>
      <c r="HS20" s="77"/>
      <c r="HT20" s="77"/>
      <c r="HU20" s="77"/>
      <c r="HV20" s="77"/>
      <c r="HW20" s="77"/>
      <c r="HX20" s="77"/>
      <c r="HY20" s="77"/>
      <c r="HZ20" s="77"/>
      <c r="IA20" s="77"/>
      <c r="IB20" s="77"/>
      <c r="IC20" s="77"/>
      <c r="ID20" s="77"/>
      <c r="IE20" s="77"/>
      <c r="IF20" s="77"/>
      <c r="IG20" s="77"/>
      <c r="IH20" s="77"/>
      <c r="II20" s="77"/>
      <c r="IJ20" s="77"/>
      <c r="IK20" s="77"/>
      <c r="IL20" s="77"/>
      <c r="IM20" s="77"/>
      <c r="IN20" s="77"/>
      <c r="IO20" s="77"/>
      <c r="IP20" s="77"/>
      <c r="IQ20" s="77"/>
      <c r="IR20" s="77"/>
      <c r="IS20" s="77"/>
      <c r="IT20" s="77"/>
      <c r="IU20" s="77"/>
      <c r="IV20" s="77"/>
      <c r="IW20" s="77"/>
      <c r="IX20" s="77"/>
      <c r="IY20" s="77"/>
      <c r="IZ20" s="77"/>
      <c r="JA20" s="77"/>
      <c r="JB20" s="77"/>
      <c r="JC20" s="77"/>
      <c r="JD20" s="77"/>
      <c r="JE20" s="77"/>
      <c r="JF20" s="77"/>
      <c r="JG20" s="77"/>
      <c r="JH20" s="77"/>
      <c r="JI20" s="77"/>
      <c r="JJ20" s="77"/>
      <c r="JK20" s="77"/>
      <c r="JL20" s="77"/>
      <c r="JM20" s="77"/>
      <c r="JN20" s="77"/>
      <c r="JO20" s="77"/>
      <c r="JP20" s="77"/>
      <c r="JQ20" s="77"/>
      <c r="JR20" s="77"/>
      <c r="JS20" s="77"/>
      <c r="JT20" s="77"/>
      <c r="JU20" s="77"/>
      <c r="JV20" s="77"/>
      <c r="JW20" s="77"/>
      <c r="JX20" s="77"/>
      <c r="JY20" s="77"/>
      <c r="JZ20" s="77"/>
      <c r="KA20" s="77"/>
      <c r="KB20" s="77"/>
      <c r="KC20" s="77"/>
      <c r="KD20" s="77"/>
      <c r="KE20" s="77"/>
      <c r="KF20" s="77"/>
      <c r="KG20" s="77"/>
      <c r="KH20" s="77"/>
      <c r="KI20" s="77"/>
      <c r="KJ20" s="77"/>
      <c r="KK20" s="77"/>
      <c r="KL20" s="77"/>
      <c r="KM20" s="77"/>
      <c r="KN20" s="77"/>
      <c r="KO20" s="77"/>
      <c r="KP20" s="77"/>
      <c r="KQ20" s="77"/>
      <c r="KR20" s="77"/>
      <c r="KS20" s="77"/>
      <c r="KT20" s="77"/>
      <c r="KU20" s="77"/>
      <c r="KV20" s="77"/>
      <c r="KW20" s="77"/>
      <c r="KX20" s="77"/>
      <c r="KY20" s="77"/>
      <c r="KZ20" s="77"/>
      <c r="LA20" s="77"/>
    </row>
    <row r="21" spans="1:313" ht="16.5" customHeight="1" thickTop="1" thickBot="1" x14ac:dyDescent="0.3">
      <c r="A21" s="50" t="str">
        <f t="shared" si="2"/>
        <v/>
      </c>
      <c r="B21" s="50" t="s">
        <v>39</v>
      </c>
      <c r="C21" s="50"/>
      <c r="D21" s="50"/>
      <c r="E21" s="50"/>
      <c r="F21" s="51"/>
      <c r="G21" s="50"/>
      <c r="H21" s="50"/>
      <c r="I21" s="50"/>
      <c r="J21" s="52"/>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c r="DP21" s="77"/>
      <c r="DQ21" s="77"/>
      <c r="DR21" s="77"/>
      <c r="DS21" s="77"/>
      <c r="DT21" s="77"/>
      <c r="DU21" s="77"/>
      <c r="DV21" s="77"/>
      <c r="DW21" s="77"/>
      <c r="DX21" s="77"/>
      <c r="DY21" s="77"/>
      <c r="DZ21" s="77"/>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c r="FG21" s="77"/>
      <c r="FH21" s="77"/>
      <c r="FI21" s="77"/>
      <c r="FJ21" s="77"/>
      <c r="FK21" s="77"/>
      <c r="FL21" s="77"/>
      <c r="FM21" s="77"/>
      <c r="FN21" s="77"/>
      <c r="FO21" s="77"/>
      <c r="FP21" s="77"/>
      <c r="FQ21" s="77"/>
      <c r="FR21" s="77"/>
      <c r="FS21" s="77"/>
      <c r="FT21" s="77"/>
      <c r="FU21" s="77"/>
      <c r="FV21" s="77"/>
      <c r="FW21" s="77"/>
      <c r="FX21" s="77"/>
      <c r="FY21" s="77"/>
      <c r="FZ21" s="77"/>
      <c r="GA21" s="77"/>
      <c r="GB21" s="77"/>
      <c r="GC21" s="77"/>
      <c r="GD21" s="77"/>
      <c r="GE21" s="77"/>
      <c r="GF21" s="77"/>
      <c r="GG21" s="77"/>
      <c r="GH21" s="77"/>
      <c r="GI21" s="77"/>
      <c r="GJ21" s="77"/>
      <c r="GK21" s="77"/>
      <c r="GL21" s="77"/>
      <c r="GM21" s="77"/>
      <c r="GN21" s="77"/>
      <c r="GO21" s="77"/>
      <c r="GP21" s="77"/>
      <c r="GQ21" s="77"/>
      <c r="GR21" s="77"/>
      <c r="GS21" s="77"/>
      <c r="GT21" s="77"/>
      <c r="GU21" s="77"/>
      <c r="GV21" s="77"/>
      <c r="GW21" s="77"/>
      <c r="GX21" s="77"/>
      <c r="GY21" s="77"/>
      <c r="GZ21" s="77"/>
      <c r="HA21" s="77"/>
      <c r="HB21" s="77"/>
      <c r="HC21" s="77"/>
      <c r="HD21" s="77"/>
      <c r="HE21" s="77"/>
      <c r="HF21" s="77"/>
      <c r="HG21" s="77"/>
      <c r="HH21" s="77"/>
      <c r="HI21" s="77"/>
      <c r="HJ21" s="77"/>
      <c r="HK21" s="77"/>
      <c r="HL21" s="77"/>
      <c r="HM21" s="77"/>
      <c r="HN21" s="77"/>
      <c r="HO21" s="77"/>
      <c r="HP21" s="77"/>
      <c r="HQ21" s="77"/>
      <c r="HR21" s="77"/>
      <c r="HS21" s="77"/>
      <c r="HT21" s="77"/>
      <c r="HU21" s="77"/>
      <c r="HV21" s="77"/>
      <c r="HW21" s="77"/>
      <c r="HX21" s="77"/>
      <c r="HY21" s="77"/>
      <c r="HZ21" s="77"/>
      <c r="IA21" s="77"/>
      <c r="IB21" s="77"/>
      <c r="IC21" s="77"/>
      <c r="ID21" s="77"/>
      <c r="IE21" s="77"/>
      <c r="IF21" s="77"/>
      <c r="IG21" s="77"/>
      <c r="IH21" s="77"/>
      <c r="II21" s="77"/>
      <c r="IJ21" s="77"/>
      <c r="IK21" s="77"/>
      <c r="IL21" s="77"/>
      <c r="IM21" s="77"/>
      <c r="IN21" s="77"/>
      <c r="IO21" s="77"/>
      <c r="IP21" s="77"/>
      <c r="IQ21" s="77"/>
      <c r="IR21" s="77"/>
      <c r="IS21" s="77"/>
      <c r="IT21" s="77"/>
      <c r="IU21" s="77"/>
      <c r="IV21" s="77"/>
      <c r="IW21" s="77"/>
      <c r="IX21" s="77"/>
      <c r="IY21" s="77"/>
      <c r="IZ21" s="77"/>
      <c r="JA21" s="77"/>
      <c r="JB21" s="77"/>
      <c r="JC21" s="77"/>
      <c r="JD21" s="77"/>
      <c r="JE21" s="77"/>
      <c r="JF21" s="77"/>
      <c r="JG21" s="77"/>
      <c r="JH21" s="77"/>
      <c r="JI21" s="77"/>
      <c r="JJ21" s="77"/>
      <c r="JK21" s="77"/>
      <c r="JL21" s="77"/>
      <c r="JM21" s="77"/>
      <c r="JN21" s="77"/>
      <c r="JO21" s="77"/>
      <c r="JP21" s="77"/>
      <c r="JQ21" s="77"/>
      <c r="JR21" s="77"/>
      <c r="JS21" s="77"/>
      <c r="JT21" s="77"/>
      <c r="JU21" s="77"/>
      <c r="JV21" s="77"/>
      <c r="JW21" s="77"/>
      <c r="JX21" s="77"/>
      <c r="JY21" s="77"/>
      <c r="JZ21" s="77"/>
      <c r="KA21" s="77"/>
      <c r="KB21" s="77"/>
      <c r="KC21" s="77"/>
      <c r="KD21" s="77"/>
      <c r="KE21" s="77"/>
      <c r="KF21" s="77"/>
      <c r="KG21" s="77"/>
      <c r="KH21" s="77"/>
      <c r="KI21" s="77"/>
      <c r="KJ21" s="77"/>
      <c r="KK21" s="77"/>
      <c r="KL21" s="77"/>
      <c r="KM21" s="77"/>
      <c r="KN21" s="77"/>
      <c r="KO21" s="77"/>
      <c r="KP21" s="77"/>
      <c r="KQ21" s="77"/>
      <c r="KR21" s="77"/>
      <c r="KS21" s="77"/>
      <c r="KT21" s="77"/>
      <c r="KU21" s="77"/>
      <c r="KV21" s="77"/>
      <c r="KW21" s="77"/>
      <c r="KX21" s="77"/>
      <c r="KY21" s="77"/>
      <c r="KZ21" s="77"/>
      <c r="LA21" s="77"/>
    </row>
    <row r="22" spans="1:313" s="2" customFormat="1" ht="16.5" customHeight="1" thickTop="1" x14ac:dyDescent="0.25">
      <c r="A22" s="54" t="str">
        <f t="shared" si="2"/>
        <v>5981</v>
      </c>
      <c r="B22" s="53" t="s">
        <v>47</v>
      </c>
      <c r="C22" s="55" t="s">
        <v>144</v>
      </c>
      <c r="D22" s="54">
        <v>1001020965981</v>
      </c>
      <c r="E22" s="55"/>
      <c r="F22" s="56">
        <v>1</v>
      </c>
      <c r="G22" s="56">
        <f t="shared" si="1"/>
        <v>0</v>
      </c>
      <c r="H22" s="57" t="str">
        <f>VLOOKUP(D22,[1]КИ_ПФ!$A:$C,3,0)</f>
        <v>КГ</v>
      </c>
      <c r="I22" s="57">
        <v>45</v>
      </c>
      <c r="J22" s="58"/>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77"/>
      <c r="DD22" s="77"/>
      <c r="DE22" s="77"/>
      <c r="DF22" s="77"/>
      <c r="DG22" s="77"/>
      <c r="DH22" s="77"/>
      <c r="DI22" s="77"/>
      <c r="DJ22" s="77"/>
      <c r="DK22" s="77"/>
      <c r="DL22" s="77"/>
      <c r="DM22" s="77"/>
      <c r="DN22" s="77"/>
      <c r="DO22" s="77"/>
      <c r="DP22" s="77"/>
      <c r="DQ22" s="77"/>
      <c r="DR22" s="77"/>
      <c r="DS22" s="77"/>
      <c r="DT22" s="77"/>
      <c r="DU22" s="77"/>
      <c r="DV22" s="77"/>
      <c r="DW22" s="77"/>
      <c r="DX22" s="77"/>
      <c r="DY22" s="77"/>
      <c r="DZ22" s="77"/>
      <c r="EA22" s="77"/>
      <c r="EB22" s="77"/>
      <c r="EC22" s="77"/>
      <c r="ED22" s="77"/>
      <c r="EE22" s="77"/>
      <c r="EF22" s="77"/>
      <c r="EG22" s="77"/>
      <c r="EH22" s="77"/>
      <c r="EI22" s="77"/>
      <c r="EJ22" s="77"/>
      <c r="EK22" s="77"/>
      <c r="EL22" s="77"/>
      <c r="EM22" s="77"/>
      <c r="EN22" s="77"/>
      <c r="EO22" s="77"/>
      <c r="EP22" s="77"/>
      <c r="EQ22" s="77"/>
      <c r="ER22" s="77"/>
      <c r="ES22" s="77"/>
      <c r="ET22" s="77"/>
      <c r="EU22" s="77"/>
      <c r="EV22" s="77"/>
      <c r="EW22" s="77"/>
      <c r="EX22" s="77"/>
      <c r="EY22" s="77"/>
      <c r="EZ22" s="77"/>
      <c r="FA22" s="77"/>
      <c r="FB22" s="77"/>
      <c r="FC22" s="77"/>
      <c r="FD22" s="77"/>
      <c r="FE22" s="77"/>
      <c r="FF22" s="77"/>
      <c r="FG22" s="77"/>
      <c r="FH22" s="77"/>
      <c r="FI22" s="77"/>
      <c r="FJ22" s="77"/>
      <c r="FK22" s="77"/>
      <c r="FL22" s="77"/>
      <c r="FM22" s="77"/>
      <c r="FN22" s="77"/>
      <c r="FO22" s="77"/>
      <c r="FP22" s="77"/>
      <c r="FQ22" s="77"/>
      <c r="FR22" s="77"/>
      <c r="FS22" s="77"/>
      <c r="FT22" s="77"/>
      <c r="FU22" s="77"/>
      <c r="FV22" s="77"/>
      <c r="FW22" s="77"/>
      <c r="FX22" s="77"/>
      <c r="FY22" s="77"/>
      <c r="FZ22" s="77"/>
      <c r="GA22" s="77"/>
      <c r="GB22" s="77"/>
      <c r="GC22" s="77"/>
      <c r="GD22" s="77"/>
      <c r="GE22" s="77"/>
      <c r="GF22" s="77"/>
      <c r="GG22" s="77"/>
      <c r="GH22" s="77"/>
      <c r="GI22" s="77"/>
      <c r="GJ22" s="77"/>
      <c r="GK22" s="77"/>
      <c r="GL22" s="77"/>
      <c r="GM22" s="77"/>
      <c r="GN22" s="77"/>
      <c r="GO22" s="77"/>
      <c r="GP22" s="77"/>
      <c r="GQ22" s="77"/>
      <c r="GR22" s="77"/>
      <c r="GS22" s="77"/>
      <c r="GT22" s="77"/>
      <c r="GU22" s="77"/>
      <c r="GV22" s="77"/>
      <c r="GW22" s="77"/>
      <c r="GX22" s="77"/>
      <c r="GY22" s="77"/>
      <c r="GZ22" s="77"/>
      <c r="HA22" s="77"/>
      <c r="HB22" s="77"/>
      <c r="HC22" s="77"/>
      <c r="HD22" s="77"/>
      <c r="HE22" s="77"/>
      <c r="HF22" s="77"/>
      <c r="HG22" s="77"/>
      <c r="HH22" s="77"/>
      <c r="HI22" s="77"/>
      <c r="HJ22" s="77"/>
      <c r="HK22" s="77"/>
      <c r="HL22" s="77"/>
      <c r="HM22" s="77"/>
      <c r="HN22" s="77"/>
      <c r="HO22" s="77"/>
      <c r="HP22" s="77"/>
      <c r="HQ22" s="77"/>
      <c r="HR22" s="77"/>
      <c r="HS22" s="77"/>
      <c r="HT22" s="77"/>
      <c r="HU22" s="77"/>
      <c r="HV22" s="77"/>
      <c r="HW22" s="77"/>
      <c r="HX22" s="77"/>
      <c r="HY22" s="77"/>
      <c r="HZ22" s="77"/>
      <c r="IA22" s="77"/>
      <c r="IB22" s="77"/>
      <c r="IC22" s="77"/>
      <c r="ID22" s="77"/>
      <c r="IE22" s="77"/>
      <c r="IF22" s="77"/>
      <c r="IG22" s="77"/>
      <c r="IH22" s="77"/>
      <c r="II22" s="77"/>
      <c r="IJ22" s="77"/>
      <c r="IK22" s="77"/>
      <c r="IL22" s="77"/>
      <c r="IM22" s="77"/>
      <c r="IN22" s="77"/>
      <c r="IO22" s="77"/>
      <c r="IP22" s="77"/>
      <c r="IQ22" s="77"/>
      <c r="IR22" s="77"/>
      <c r="IS22" s="77"/>
      <c r="IT22" s="77"/>
      <c r="IU22" s="77"/>
      <c r="IV22" s="77"/>
      <c r="IW22" s="77"/>
      <c r="IX22" s="77"/>
      <c r="IY22" s="77"/>
      <c r="IZ22" s="77"/>
      <c r="JA22" s="77"/>
      <c r="JB22" s="77"/>
      <c r="JC22" s="77"/>
      <c r="JD22" s="77"/>
      <c r="JE22" s="77"/>
      <c r="JF22" s="77"/>
      <c r="JG22" s="77"/>
      <c r="JH22" s="77"/>
      <c r="JI22" s="77"/>
      <c r="JJ22" s="77"/>
      <c r="JK22" s="77"/>
      <c r="JL22" s="77"/>
      <c r="JM22" s="77"/>
      <c r="JN22" s="77"/>
      <c r="JO22" s="77"/>
      <c r="JP22" s="77"/>
      <c r="JQ22" s="77"/>
      <c r="JR22" s="77"/>
      <c r="JS22" s="77"/>
      <c r="JT22" s="77"/>
      <c r="JU22" s="77"/>
      <c r="JV22" s="77"/>
      <c r="JW22" s="77"/>
      <c r="JX22" s="77"/>
      <c r="JY22" s="77"/>
      <c r="JZ22" s="77"/>
      <c r="KA22" s="77"/>
      <c r="KB22" s="77"/>
      <c r="KC22" s="77"/>
      <c r="KD22" s="77"/>
      <c r="KE22" s="77"/>
      <c r="KF22" s="77"/>
      <c r="KG22" s="77"/>
      <c r="KH22" s="77"/>
      <c r="KI22" s="77"/>
      <c r="KJ22" s="77"/>
      <c r="KK22" s="77"/>
      <c r="KL22" s="77"/>
      <c r="KM22" s="77"/>
      <c r="KN22" s="77"/>
      <c r="KO22" s="77"/>
      <c r="KP22" s="77"/>
      <c r="KQ22" s="77"/>
      <c r="KR22" s="77"/>
      <c r="KS22" s="77"/>
      <c r="KT22" s="77"/>
      <c r="KU22" s="77"/>
      <c r="KV22" s="77"/>
      <c r="KW22" s="77"/>
      <c r="KX22" s="77"/>
      <c r="KY22" s="77"/>
      <c r="KZ22" s="77"/>
      <c r="LA22" s="77"/>
    </row>
    <row r="23" spans="1:313" s="2" customFormat="1" ht="16.5" customHeight="1" x14ac:dyDescent="0.25">
      <c r="A23" s="54" t="str">
        <f t="shared" si="2"/>
        <v>6641</v>
      </c>
      <c r="B23" s="53" t="s">
        <v>122</v>
      </c>
      <c r="C23" s="76" t="s">
        <v>143</v>
      </c>
      <c r="D23" s="54">
        <v>1001022466641</v>
      </c>
      <c r="E23" s="55">
        <v>100</v>
      </c>
      <c r="F23" s="56">
        <v>0.41</v>
      </c>
      <c r="G23" s="56">
        <f t="shared" si="1"/>
        <v>41</v>
      </c>
      <c r="H23" s="57" t="str">
        <f>VLOOKUP(D23,[1]КИ_ПФ!$A:$C,3,0)</f>
        <v>ШТ</v>
      </c>
      <c r="I23" s="57">
        <v>45</v>
      </c>
      <c r="J23" s="58"/>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77"/>
      <c r="DD23" s="77"/>
      <c r="DE23" s="77"/>
      <c r="DF23" s="77"/>
      <c r="DG23" s="77"/>
      <c r="DH23" s="77"/>
      <c r="DI23" s="77"/>
      <c r="DJ23" s="77"/>
      <c r="DK23" s="77"/>
      <c r="DL23" s="77"/>
      <c r="DM23" s="77"/>
      <c r="DN23" s="77"/>
      <c r="DO23" s="77"/>
      <c r="DP23" s="77"/>
      <c r="DQ23" s="77"/>
      <c r="DR23" s="77"/>
      <c r="DS23" s="77"/>
      <c r="DT23" s="77"/>
      <c r="DU23" s="77"/>
      <c r="DV23" s="77"/>
      <c r="DW23" s="77"/>
      <c r="DX23" s="77"/>
      <c r="DY23" s="77"/>
      <c r="DZ23" s="77"/>
      <c r="EA23" s="77"/>
      <c r="EB23" s="77"/>
      <c r="EC23" s="77"/>
      <c r="ED23" s="77"/>
      <c r="EE23" s="77"/>
      <c r="EF23" s="77"/>
      <c r="EG23" s="77"/>
      <c r="EH23" s="77"/>
      <c r="EI23" s="77"/>
      <c r="EJ23" s="77"/>
      <c r="EK23" s="77"/>
      <c r="EL23" s="77"/>
      <c r="EM23" s="77"/>
      <c r="EN23" s="77"/>
      <c r="EO23" s="77"/>
      <c r="EP23" s="77"/>
      <c r="EQ23" s="77"/>
      <c r="ER23" s="77"/>
      <c r="ES23" s="77"/>
      <c r="ET23" s="77"/>
      <c r="EU23" s="77"/>
      <c r="EV23" s="77"/>
      <c r="EW23" s="77"/>
      <c r="EX23" s="77"/>
      <c r="EY23" s="77"/>
      <c r="EZ23" s="77"/>
      <c r="FA23" s="77"/>
      <c r="FB23" s="77"/>
      <c r="FC23" s="77"/>
      <c r="FD23" s="77"/>
      <c r="FE23" s="77"/>
      <c r="FF23" s="77"/>
      <c r="FG23" s="77"/>
      <c r="FH23" s="77"/>
      <c r="FI23" s="77"/>
      <c r="FJ23" s="77"/>
      <c r="FK23" s="77"/>
      <c r="FL23" s="77"/>
      <c r="FM23" s="77"/>
      <c r="FN23" s="77"/>
      <c r="FO23" s="77"/>
      <c r="FP23" s="77"/>
      <c r="FQ23" s="77"/>
      <c r="FR23" s="77"/>
      <c r="FS23" s="77"/>
      <c r="FT23" s="77"/>
      <c r="FU23" s="77"/>
      <c r="FV23" s="77"/>
      <c r="FW23" s="77"/>
      <c r="FX23" s="77"/>
      <c r="FY23" s="77"/>
      <c r="FZ23" s="77"/>
      <c r="GA23" s="77"/>
      <c r="GB23" s="77"/>
      <c r="GC23" s="77"/>
      <c r="GD23" s="77"/>
      <c r="GE23" s="77"/>
      <c r="GF23" s="77"/>
      <c r="GG23" s="77"/>
      <c r="GH23" s="77"/>
      <c r="GI23" s="77"/>
      <c r="GJ23" s="77"/>
      <c r="GK23" s="77"/>
      <c r="GL23" s="77"/>
      <c r="GM23" s="77"/>
      <c r="GN23" s="77"/>
      <c r="GO23" s="77"/>
      <c r="GP23" s="77"/>
      <c r="GQ23" s="77"/>
      <c r="GR23" s="77"/>
      <c r="GS23" s="77"/>
      <c r="GT23" s="77"/>
      <c r="GU23" s="77"/>
      <c r="GV23" s="77"/>
      <c r="GW23" s="77"/>
      <c r="GX23" s="77"/>
      <c r="GY23" s="77"/>
      <c r="GZ23" s="77"/>
      <c r="HA23" s="77"/>
      <c r="HB23" s="77"/>
      <c r="HC23" s="77"/>
      <c r="HD23" s="77"/>
      <c r="HE23" s="77"/>
      <c r="HF23" s="77"/>
      <c r="HG23" s="77"/>
      <c r="HH23" s="77"/>
      <c r="HI23" s="77"/>
      <c r="HJ23" s="77"/>
      <c r="HK23" s="77"/>
      <c r="HL23" s="77"/>
      <c r="HM23" s="77"/>
      <c r="HN23" s="77"/>
      <c r="HO23" s="77"/>
      <c r="HP23" s="77"/>
      <c r="HQ23" s="77"/>
      <c r="HR23" s="77"/>
      <c r="HS23" s="77"/>
      <c r="HT23" s="77"/>
      <c r="HU23" s="77"/>
      <c r="HV23" s="77"/>
      <c r="HW23" s="77"/>
      <c r="HX23" s="77"/>
      <c r="HY23" s="77"/>
      <c r="HZ23" s="77"/>
      <c r="IA23" s="77"/>
      <c r="IB23" s="77"/>
      <c r="IC23" s="77"/>
      <c r="ID23" s="77"/>
      <c r="IE23" s="77"/>
      <c r="IF23" s="77"/>
      <c r="IG23" s="77"/>
      <c r="IH23" s="77"/>
      <c r="II23" s="77"/>
      <c r="IJ23" s="77"/>
      <c r="IK23" s="77"/>
      <c r="IL23" s="77"/>
      <c r="IM23" s="77"/>
      <c r="IN23" s="77"/>
      <c r="IO23" s="77"/>
      <c r="IP23" s="77"/>
      <c r="IQ23" s="77"/>
      <c r="IR23" s="77"/>
      <c r="IS23" s="77"/>
      <c r="IT23" s="77"/>
      <c r="IU23" s="77"/>
      <c r="IV23" s="77"/>
      <c r="IW23" s="77"/>
      <c r="IX23" s="77"/>
      <c r="IY23" s="77"/>
      <c r="IZ23" s="77"/>
      <c r="JA23" s="77"/>
      <c r="JB23" s="77"/>
      <c r="JC23" s="77"/>
      <c r="JD23" s="77"/>
      <c r="JE23" s="77"/>
      <c r="JF23" s="77"/>
      <c r="JG23" s="77"/>
      <c r="JH23" s="77"/>
      <c r="JI23" s="77"/>
      <c r="JJ23" s="77"/>
      <c r="JK23" s="77"/>
      <c r="JL23" s="77"/>
      <c r="JM23" s="77"/>
      <c r="JN23" s="77"/>
      <c r="JO23" s="77"/>
      <c r="JP23" s="77"/>
      <c r="JQ23" s="77"/>
      <c r="JR23" s="77"/>
      <c r="JS23" s="77"/>
      <c r="JT23" s="77"/>
      <c r="JU23" s="77"/>
      <c r="JV23" s="77"/>
      <c r="JW23" s="77"/>
      <c r="JX23" s="77"/>
      <c r="JY23" s="77"/>
      <c r="JZ23" s="77"/>
      <c r="KA23" s="77"/>
      <c r="KB23" s="77"/>
      <c r="KC23" s="77"/>
      <c r="KD23" s="77"/>
      <c r="KE23" s="77"/>
      <c r="KF23" s="77"/>
      <c r="KG23" s="77"/>
      <c r="KH23" s="77"/>
      <c r="KI23" s="77"/>
      <c r="KJ23" s="77"/>
      <c r="KK23" s="77"/>
      <c r="KL23" s="77"/>
      <c r="KM23" s="77"/>
      <c r="KN23" s="77"/>
      <c r="KO23" s="77"/>
      <c r="KP23" s="77"/>
      <c r="KQ23" s="77"/>
      <c r="KR23" s="77"/>
      <c r="KS23" s="77"/>
      <c r="KT23" s="77"/>
      <c r="KU23" s="77"/>
      <c r="KV23" s="77"/>
      <c r="KW23" s="77"/>
      <c r="KX23" s="77"/>
      <c r="KY23" s="77"/>
      <c r="KZ23" s="77"/>
      <c r="LA23" s="77"/>
    </row>
    <row r="24" spans="1:313" s="2" customFormat="1" ht="16.5" customHeight="1" x14ac:dyDescent="0.25">
      <c r="A24" s="54" t="str">
        <f t="shared" si="2"/>
        <v>6713</v>
      </c>
      <c r="B24" s="53" t="s">
        <v>123</v>
      </c>
      <c r="C24" s="76" t="s">
        <v>143</v>
      </c>
      <c r="D24" s="54">
        <v>1001022246713</v>
      </c>
      <c r="E24" s="55">
        <v>80</v>
      </c>
      <c r="F24" s="56">
        <v>0.41</v>
      </c>
      <c r="G24" s="56">
        <f t="shared" si="1"/>
        <v>32.799999999999997</v>
      </c>
      <c r="H24" s="57" t="str">
        <f>VLOOKUP(D24,[1]КИ_ПФ!$A:$C,3,0)</f>
        <v>ШТ</v>
      </c>
      <c r="I24" s="57">
        <v>45</v>
      </c>
      <c r="J24" s="58"/>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c r="DD24" s="77"/>
      <c r="DE24" s="77"/>
      <c r="DF24" s="77"/>
      <c r="DG24" s="77"/>
      <c r="DH24" s="77"/>
      <c r="DI24" s="77"/>
      <c r="DJ24" s="77"/>
      <c r="DK24" s="77"/>
      <c r="DL24" s="77"/>
      <c r="DM24" s="77"/>
      <c r="DN24" s="77"/>
      <c r="DO24" s="77"/>
      <c r="DP24" s="77"/>
      <c r="DQ24" s="77"/>
      <c r="DR24" s="77"/>
      <c r="DS24" s="77"/>
      <c r="DT24" s="77"/>
      <c r="DU24" s="77"/>
      <c r="DV24" s="77"/>
      <c r="DW24" s="77"/>
      <c r="DX24" s="77"/>
      <c r="DY24" s="77"/>
      <c r="DZ24" s="77"/>
      <c r="EA24" s="77"/>
      <c r="EB24" s="77"/>
      <c r="EC24" s="77"/>
      <c r="ED24" s="77"/>
      <c r="EE24" s="77"/>
      <c r="EF24" s="77"/>
      <c r="EG24" s="77"/>
      <c r="EH24" s="77"/>
      <c r="EI24" s="77"/>
      <c r="EJ24" s="77"/>
      <c r="EK24" s="77"/>
      <c r="EL24" s="77"/>
      <c r="EM24" s="77"/>
      <c r="EN24" s="77"/>
      <c r="EO24" s="77"/>
      <c r="EP24" s="77"/>
      <c r="EQ24" s="77"/>
      <c r="ER24" s="77"/>
      <c r="ES24" s="77"/>
      <c r="ET24" s="77"/>
      <c r="EU24" s="77"/>
      <c r="EV24" s="77"/>
      <c r="EW24" s="77"/>
      <c r="EX24" s="77"/>
      <c r="EY24" s="77"/>
      <c r="EZ24" s="77"/>
      <c r="FA24" s="77"/>
      <c r="FB24" s="77"/>
      <c r="FC24" s="77"/>
      <c r="FD24" s="77"/>
      <c r="FE24" s="77"/>
      <c r="FF24" s="77"/>
      <c r="FG24" s="77"/>
      <c r="FH24" s="77"/>
      <c r="FI24" s="77"/>
      <c r="FJ24" s="77"/>
      <c r="FK24" s="77"/>
      <c r="FL24" s="77"/>
      <c r="FM24" s="77"/>
      <c r="FN24" s="77"/>
      <c r="FO24" s="77"/>
      <c r="FP24" s="77"/>
      <c r="FQ24" s="77"/>
      <c r="FR24" s="77"/>
      <c r="FS24" s="77"/>
      <c r="FT24" s="77"/>
      <c r="FU24" s="77"/>
      <c r="FV24" s="77"/>
      <c r="FW24" s="77"/>
      <c r="FX24" s="77"/>
      <c r="FY24" s="77"/>
      <c r="FZ24" s="77"/>
      <c r="GA24" s="77"/>
      <c r="GB24" s="77"/>
      <c r="GC24" s="77"/>
      <c r="GD24" s="77"/>
      <c r="GE24" s="77"/>
      <c r="GF24" s="77"/>
      <c r="GG24" s="77"/>
      <c r="GH24" s="77"/>
      <c r="GI24" s="77"/>
      <c r="GJ24" s="77"/>
      <c r="GK24" s="77"/>
      <c r="GL24" s="77"/>
      <c r="GM24" s="77"/>
      <c r="GN24" s="77"/>
      <c r="GO24" s="77"/>
      <c r="GP24" s="77"/>
      <c r="GQ24" s="77"/>
      <c r="GR24" s="77"/>
      <c r="GS24" s="77"/>
      <c r="GT24" s="77"/>
      <c r="GU24" s="77"/>
      <c r="GV24" s="77"/>
      <c r="GW24" s="77"/>
      <c r="GX24" s="77"/>
      <c r="GY24" s="77"/>
      <c r="GZ24" s="77"/>
      <c r="HA24" s="77"/>
      <c r="HB24" s="77"/>
      <c r="HC24" s="77"/>
      <c r="HD24" s="77"/>
      <c r="HE24" s="77"/>
      <c r="HF24" s="77"/>
      <c r="HG24" s="77"/>
      <c r="HH24" s="77"/>
      <c r="HI24" s="77"/>
      <c r="HJ24" s="77"/>
      <c r="HK24" s="77"/>
      <c r="HL24" s="77"/>
      <c r="HM24" s="77"/>
      <c r="HN24" s="77"/>
      <c r="HO24" s="77"/>
      <c r="HP24" s="77"/>
      <c r="HQ24" s="77"/>
      <c r="HR24" s="77"/>
      <c r="HS24" s="77"/>
      <c r="HT24" s="77"/>
      <c r="HU24" s="77"/>
      <c r="HV24" s="77"/>
      <c r="HW24" s="77"/>
      <c r="HX24" s="77"/>
      <c r="HY24" s="77"/>
      <c r="HZ24" s="77"/>
      <c r="IA24" s="77"/>
      <c r="IB24" s="77"/>
      <c r="IC24" s="77"/>
      <c r="ID24" s="77"/>
      <c r="IE24" s="77"/>
      <c r="IF24" s="77"/>
      <c r="IG24" s="77"/>
      <c r="IH24" s="77"/>
      <c r="II24" s="77"/>
      <c r="IJ24" s="77"/>
      <c r="IK24" s="77"/>
      <c r="IL24" s="77"/>
      <c r="IM24" s="77"/>
      <c r="IN24" s="77"/>
      <c r="IO24" s="77"/>
      <c r="IP24" s="77"/>
      <c r="IQ24" s="77"/>
      <c r="IR24" s="77"/>
      <c r="IS24" s="77"/>
      <c r="IT24" s="77"/>
      <c r="IU24" s="77"/>
      <c r="IV24" s="77"/>
      <c r="IW24" s="77"/>
      <c r="IX24" s="77"/>
      <c r="IY24" s="77"/>
      <c r="IZ24" s="77"/>
      <c r="JA24" s="77"/>
      <c r="JB24" s="77"/>
      <c r="JC24" s="77"/>
      <c r="JD24" s="77"/>
      <c r="JE24" s="77"/>
      <c r="JF24" s="77"/>
      <c r="JG24" s="77"/>
      <c r="JH24" s="77"/>
      <c r="JI24" s="77"/>
      <c r="JJ24" s="77"/>
      <c r="JK24" s="77"/>
      <c r="JL24" s="77"/>
      <c r="JM24" s="77"/>
      <c r="JN24" s="77"/>
      <c r="JO24" s="77"/>
      <c r="JP24" s="77"/>
      <c r="JQ24" s="77"/>
      <c r="JR24" s="77"/>
      <c r="JS24" s="77"/>
      <c r="JT24" s="77"/>
      <c r="JU24" s="77"/>
      <c r="JV24" s="77"/>
      <c r="JW24" s="77"/>
      <c r="JX24" s="77"/>
      <c r="JY24" s="77"/>
      <c r="JZ24" s="77"/>
      <c r="KA24" s="77"/>
      <c r="KB24" s="77"/>
      <c r="KC24" s="77"/>
      <c r="KD24" s="77"/>
      <c r="KE24" s="77"/>
      <c r="KF24" s="77"/>
      <c r="KG24" s="77"/>
      <c r="KH24" s="77"/>
      <c r="KI24" s="77"/>
      <c r="KJ24" s="77"/>
      <c r="KK24" s="77"/>
      <c r="KL24" s="77"/>
      <c r="KM24" s="77"/>
      <c r="KN24" s="77"/>
      <c r="KO24" s="77"/>
      <c r="KP24" s="77"/>
      <c r="KQ24" s="77"/>
      <c r="KR24" s="77"/>
      <c r="KS24" s="77"/>
      <c r="KT24" s="77"/>
      <c r="KU24" s="77"/>
      <c r="KV24" s="77"/>
      <c r="KW24" s="77"/>
      <c r="KX24" s="77"/>
      <c r="KY24" s="77"/>
      <c r="KZ24" s="77"/>
      <c r="LA24" s="77"/>
    </row>
    <row r="25" spans="1:313" s="2" customFormat="1" ht="16.5" customHeight="1" x14ac:dyDescent="0.25">
      <c r="A25" s="54" t="str">
        <f t="shared" si="2"/>
        <v>5533</v>
      </c>
      <c r="B25" s="53" t="s">
        <v>124</v>
      </c>
      <c r="C25" s="76" t="s">
        <v>143</v>
      </c>
      <c r="D25" s="54">
        <v>1001022375533</v>
      </c>
      <c r="E25" s="55">
        <v>280</v>
      </c>
      <c r="F25" s="56">
        <v>0.35</v>
      </c>
      <c r="G25" s="56">
        <f t="shared" si="1"/>
        <v>98</v>
      </c>
      <c r="H25" s="57" t="str">
        <f>VLOOKUP(D25,[1]КИ_ПФ!$A:$C,3,0)</f>
        <v>ШТ</v>
      </c>
      <c r="I25" s="57">
        <v>45</v>
      </c>
      <c r="J25" s="58"/>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c r="BN25" s="77"/>
      <c r="BO25" s="77"/>
      <c r="BP25" s="77"/>
      <c r="BQ25" s="77"/>
      <c r="BR25" s="77"/>
      <c r="BS25" s="77"/>
      <c r="BT25" s="77"/>
      <c r="BU25" s="77"/>
      <c r="BV25" s="77"/>
      <c r="BW25" s="77"/>
      <c r="BX25" s="77"/>
      <c r="BY25" s="77"/>
      <c r="BZ25" s="77"/>
      <c r="CA25" s="77"/>
      <c r="CB25" s="77"/>
      <c r="CC25" s="77"/>
      <c r="CD25" s="77"/>
      <c r="CE25" s="77"/>
      <c r="CF25" s="77"/>
      <c r="CG25" s="77"/>
      <c r="CH25" s="77"/>
      <c r="CI25" s="77"/>
      <c r="CJ25" s="77"/>
      <c r="CK25" s="77"/>
      <c r="CL25" s="77"/>
      <c r="CM25" s="77"/>
      <c r="CN25" s="77"/>
      <c r="CO25" s="77"/>
      <c r="CP25" s="77"/>
      <c r="CQ25" s="77"/>
      <c r="CR25" s="77"/>
      <c r="CS25" s="77"/>
      <c r="CT25" s="77"/>
      <c r="CU25" s="77"/>
      <c r="CV25" s="77"/>
      <c r="CW25" s="77"/>
      <c r="CX25" s="77"/>
      <c r="CY25" s="77"/>
      <c r="CZ25" s="77"/>
      <c r="DA25" s="77"/>
      <c r="DB25" s="77"/>
      <c r="DC25" s="77"/>
      <c r="DD25" s="77"/>
      <c r="DE25" s="77"/>
      <c r="DF25" s="77"/>
      <c r="DG25" s="77"/>
      <c r="DH25" s="77"/>
      <c r="DI25" s="77"/>
      <c r="DJ25" s="77"/>
      <c r="DK25" s="77"/>
      <c r="DL25" s="77"/>
      <c r="DM25" s="77"/>
      <c r="DN25" s="77"/>
      <c r="DO25" s="77"/>
      <c r="DP25" s="77"/>
      <c r="DQ25" s="77"/>
      <c r="DR25" s="77"/>
      <c r="DS25" s="77"/>
      <c r="DT25" s="77"/>
      <c r="DU25" s="77"/>
      <c r="DV25" s="77"/>
      <c r="DW25" s="77"/>
      <c r="DX25" s="77"/>
      <c r="DY25" s="77"/>
      <c r="DZ25" s="77"/>
      <c r="EA25" s="77"/>
      <c r="EB25" s="77"/>
      <c r="EC25" s="77"/>
      <c r="ED25" s="77"/>
      <c r="EE25" s="77"/>
      <c r="EF25" s="77"/>
      <c r="EG25" s="77"/>
      <c r="EH25" s="77"/>
      <c r="EI25" s="77"/>
      <c r="EJ25" s="77"/>
      <c r="EK25" s="77"/>
      <c r="EL25" s="77"/>
      <c r="EM25" s="77"/>
      <c r="EN25" s="77"/>
      <c r="EO25" s="77"/>
      <c r="EP25" s="77"/>
      <c r="EQ25" s="77"/>
      <c r="ER25" s="77"/>
      <c r="ES25" s="77"/>
      <c r="ET25" s="77"/>
      <c r="EU25" s="77"/>
      <c r="EV25" s="77"/>
      <c r="EW25" s="77"/>
      <c r="EX25" s="77"/>
      <c r="EY25" s="77"/>
      <c r="EZ25" s="77"/>
      <c r="FA25" s="77"/>
      <c r="FB25" s="77"/>
      <c r="FC25" s="77"/>
      <c r="FD25" s="77"/>
      <c r="FE25" s="77"/>
      <c r="FF25" s="77"/>
      <c r="FG25" s="77"/>
      <c r="FH25" s="77"/>
      <c r="FI25" s="77"/>
      <c r="FJ25" s="77"/>
      <c r="FK25" s="77"/>
      <c r="FL25" s="77"/>
      <c r="FM25" s="77"/>
      <c r="FN25" s="77"/>
      <c r="FO25" s="77"/>
      <c r="FP25" s="77"/>
      <c r="FQ25" s="77"/>
      <c r="FR25" s="77"/>
      <c r="FS25" s="77"/>
      <c r="FT25" s="77"/>
      <c r="FU25" s="77"/>
      <c r="FV25" s="77"/>
      <c r="FW25" s="77"/>
      <c r="FX25" s="77"/>
      <c r="FY25" s="77"/>
      <c r="FZ25" s="77"/>
      <c r="GA25" s="77"/>
      <c r="GB25" s="77"/>
      <c r="GC25" s="77"/>
      <c r="GD25" s="77"/>
      <c r="GE25" s="77"/>
      <c r="GF25" s="77"/>
      <c r="GG25" s="77"/>
      <c r="GH25" s="77"/>
      <c r="GI25" s="77"/>
      <c r="GJ25" s="77"/>
      <c r="GK25" s="77"/>
      <c r="GL25" s="77"/>
      <c r="GM25" s="77"/>
      <c r="GN25" s="77"/>
      <c r="GO25" s="77"/>
      <c r="GP25" s="77"/>
      <c r="GQ25" s="77"/>
      <c r="GR25" s="77"/>
      <c r="GS25" s="77"/>
      <c r="GT25" s="77"/>
      <c r="GU25" s="77"/>
      <c r="GV25" s="77"/>
      <c r="GW25" s="77"/>
      <c r="GX25" s="77"/>
      <c r="GY25" s="77"/>
      <c r="GZ25" s="77"/>
      <c r="HA25" s="77"/>
      <c r="HB25" s="77"/>
      <c r="HC25" s="77"/>
      <c r="HD25" s="77"/>
      <c r="HE25" s="77"/>
      <c r="HF25" s="77"/>
      <c r="HG25" s="77"/>
      <c r="HH25" s="77"/>
      <c r="HI25" s="77"/>
      <c r="HJ25" s="77"/>
      <c r="HK25" s="77"/>
      <c r="HL25" s="77"/>
      <c r="HM25" s="77"/>
      <c r="HN25" s="77"/>
      <c r="HO25" s="77"/>
      <c r="HP25" s="77"/>
      <c r="HQ25" s="77"/>
      <c r="HR25" s="77"/>
      <c r="HS25" s="77"/>
      <c r="HT25" s="77"/>
      <c r="HU25" s="77"/>
      <c r="HV25" s="77"/>
      <c r="HW25" s="77"/>
      <c r="HX25" s="77"/>
      <c r="HY25" s="77"/>
      <c r="HZ25" s="77"/>
      <c r="IA25" s="77"/>
      <c r="IB25" s="77"/>
      <c r="IC25" s="77"/>
      <c r="ID25" s="77"/>
      <c r="IE25" s="77"/>
      <c r="IF25" s="77"/>
      <c r="IG25" s="77"/>
      <c r="IH25" s="77"/>
      <c r="II25" s="77"/>
      <c r="IJ25" s="77"/>
      <c r="IK25" s="77"/>
      <c r="IL25" s="77"/>
      <c r="IM25" s="77"/>
      <c r="IN25" s="77"/>
      <c r="IO25" s="77"/>
      <c r="IP25" s="77"/>
      <c r="IQ25" s="77"/>
      <c r="IR25" s="77"/>
      <c r="IS25" s="77"/>
      <c r="IT25" s="77"/>
      <c r="IU25" s="77"/>
      <c r="IV25" s="77"/>
      <c r="IW25" s="77"/>
      <c r="IX25" s="77"/>
      <c r="IY25" s="77"/>
      <c r="IZ25" s="77"/>
      <c r="JA25" s="77"/>
      <c r="JB25" s="77"/>
      <c r="JC25" s="77"/>
      <c r="JD25" s="77"/>
      <c r="JE25" s="77"/>
      <c r="JF25" s="77"/>
      <c r="JG25" s="77"/>
      <c r="JH25" s="77"/>
      <c r="JI25" s="77"/>
      <c r="JJ25" s="77"/>
      <c r="JK25" s="77"/>
      <c r="JL25" s="77"/>
      <c r="JM25" s="77"/>
      <c r="JN25" s="77"/>
      <c r="JO25" s="77"/>
      <c r="JP25" s="77"/>
      <c r="JQ25" s="77"/>
      <c r="JR25" s="77"/>
      <c r="JS25" s="77"/>
      <c r="JT25" s="77"/>
      <c r="JU25" s="77"/>
      <c r="JV25" s="77"/>
      <c r="JW25" s="77"/>
      <c r="JX25" s="77"/>
      <c r="JY25" s="77"/>
      <c r="JZ25" s="77"/>
      <c r="KA25" s="77"/>
      <c r="KB25" s="77"/>
      <c r="KC25" s="77"/>
      <c r="KD25" s="77"/>
      <c r="KE25" s="77"/>
      <c r="KF25" s="77"/>
      <c r="KG25" s="77"/>
      <c r="KH25" s="77"/>
      <c r="KI25" s="77"/>
      <c r="KJ25" s="77"/>
      <c r="KK25" s="77"/>
      <c r="KL25" s="77"/>
      <c r="KM25" s="77"/>
      <c r="KN25" s="77"/>
      <c r="KO25" s="77"/>
      <c r="KP25" s="77"/>
      <c r="KQ25" s="77"/>
      <c r="KR25" s="77"/>
      <c r="KS25" s="77"/>
      <c r="KT25" s="77"/>
      <c r="KU25" s="77"/>
      <c r="KV25" s="77"/>
      <c r="KW25" s="77"/>
      <c r="KX25" s="77"/>
      <c r="KY25" s="77"/>
      <c r="KZ25" s="77"/>
      <c r="LA25" s="77"/>
    </row>
    <row r="26" spans="1:313" ht="16.5" customHeight="1" x14ac:dyDescent="0.25">
      <c r="A26" s="54" t="str">
        <f t="shared" si="2"/>
        <v>6644</v>
      </c>
      <c r="B26" s="53" t="s">
        <v>125</v>
      </c>
      <c r="C26" s="76" t="s">
        <v>143</v>
      </c>
      <c r="D26" s="54">
        <v>1001022376644</v>
      </c>
      <c r="E26" s="55">
        <v>80</v>
      </c>
      <c r="F26" s="56">
        <v>0.41</v>
      </c>
      <c r="G26" s="56">
        <f t="shared" si="1"/>
        <v>32.799999999999997</v>
      </c>
      <c r="H26" s="57" t="str">
        <f>VLOOKUP(D26,[1]КИ_ПФ!$A:$C,3,0)</f>
        <v>ШТ</v>
      </c>
      <c r="I26" s="57">
        <v>45</v>
      </c>
      <c r="J26" s="58"/>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c r="CX26" s="77"/>
      <c r="CY26" s="77"/>
      <c r="CZ26" s="77"/>
      <c r="DA26" s="77"/>
      <c r="DB26" s="77"/>
      <c r="DC26" s="77"/>
      <c r="DD26" s="77"/>
      <c r="DE26" s="77"/>
      <c r="DF26" s="77"/>
      <c r="DG26" s="77"/>
      <c r="DH26" s="77"/>
      <c r="DI26" s="77"/>
      <c r="DJ26" s="77"/>
      <c r="DK26" s="77"/>
      <c r="DL26" s="77"/>
      <c r="DM26" s="77"/>
      <c r="DN26" s="77"/>
      <c r="DO26" s="77"/>
      <c r="DP26" s="77"/>
      <c r="DQ26" s="77"/>
      <c r="DR26" s="77"/>
      <c r="DS26" s="77"/>
      <c r="DT26" s="77"/>
      <c r="DU26" s="77"/>
      <c r="DV26" s="77"/>
      <c r="DW26" s="77"/>
      <c r="DX26" s="77"/>
      <c r="DY26" s="77"/>
      <c r="DZ26" s="77"/>
      <c r="EA26" s="77"/>
      <c r="EB26" s="77"/>
      <c r="EC26" s="77"/>
      <c r="ED26" s="77"/>
      <c r="EE26" s="77"/>
      <c r="EF26" s="77"/>
      <c r="EG26" s="77"/>
      <c r="EH26" s="77"/>
      <c r="EI26" s="77"/>
      <c r="EJ26" s="77"/>
      <c r="EK26" s="77"/>
      <c r="EL26" s="77"/>
      <c r="EM26" s="77"/>
      <c r="EN26" s="77"/>
      <c r="EO26" s="77"/>
      <c r="EP26" s="77"/>
      <c r="EQ26" s="77"/>
      <c r="ER26" s="77"/>
      <c r="ES26" s="77"/>
      <c r="ET26" s="77"/>
      <c r="EU26" s="77"/>
      <c r="EV26" s="77"/>
      <c r="EW26" s="77"/>
      <c r="EX26" s="77"/>
      <c r="EY26" s="77"/>
      <c r="EZ26" s="77"/>
      <c r="FA26" s="77"/>
      <c r="FB26" s="77"/>
      <c r="FC26" s="77"/>
      <c r="FD26" s="77"/>
      <c r="FE26" s="77"/>
      <c r="FF26" s="77"/>
      <c r="FG26" s="77"/>
      <c r="FH26" s="77"/>
      <c r="FI26" s="77"/>
      <c r="FJ26" s="77"/>
      <c r="FK26" s="77"/>
      <c r="FL26" s="77"/>
      <c r="FM26" s="77"/>
      <c r="FN26" s="77"/>
      <c r="FO26" s="77"/>
      <c r="FP26" s="77"/>
      <c r="FQ26" s="77"/>
      <c r="FR26" s="77"/>
      <c r="FS26" s="77"/>
      <c r="FT26" s="77"/>
      <c r="FU26" s="77"/>
      <c r="FV26" s="77"/>
      <c r="FW26" s="77"/>
      <c r="FX26" s="77"/>
      <c r="FY26" s="77"/>
      <c r="FZ26" s="77"/>
      <c r="GA26" s="77"/>
      <c r="GB26" s="77"/>
      <c r="GC26" s="77"/>
      <c r="GD26" s="77"/>
      <c r="GE26" s="77"/>
      <c r="GF26" s="77"/>
      <c r="GG26" s="77"/>
      <c r="GH26" s="77"/>
      <c r="GI26" s="77"/>
      <c r="GJ26" s="77"/>
      <c r="GK26" s="77"/>
      <c r="GL26" s="77"/>
      <c r="GM26" s="77"/>
      <c r="GN26" s="77"/>
      <c r="GO26" s="77"/>
      <c r="GP26" s="77"/>
      <c r="GQ26" s="77"/>
      <c r="GR26" s="77"/>
      <c r="GS26" s="77"/>
      <c r="GT26" s="77"/>
      <c r="GU26" s="77"/>
      <c r="GV26" s="77"/>
      <c r="GW26" s="77"/>
      <c r="GX26" s="77"/>
      <c r="GY26" s="77"/>
      <c r="GZ26" s="77"/>
      <c r="HA26" s="77"/>
      <c r="HB26" s="77"/>
      <c r="HC26" s="77"/>
      <c r="HD26" s="77"/>
      <c r="HE26" s="77"/>
      <c r="HF26" s="77"/>
      <c r="HG26" s="77"/>
      <c r="HH26" s="77"/>
      <c r="HI26" s="77"/>
      <c r="HJ26" s="77"/>
      <c r="HK26" s="77"/>
      <c r="HL26" s="77"/>
      <c r="HM26" s="77"/>
      <c r="HN26" s="77"/>
      <c r="HO26" s="77"/>
      <c r="HP26" s="77"/>
      <c r="HQ26" s="77"/>
      <c r="HR26" s="77"/>
      <c r="HS26" s="77"/>
      <c r="HT26" s="77"/>
      <c r="HU26" s="77"/>
      <c r="HV26" s="77"/>
      <c r="HW26" s="77"/>
      <c r="HX26" s="77"/>
      <c r="HY26" s="77"/>
      <c r="HZ26" s="77"/>
      <c r="IA26" s="77"/>
      <c r="IB26" s="77"/>
      <c r="IC26" s="77"/>
      <c r="ID26" s="77"/>
      <c r="IE26" s="77"/>
      <c r="IF26" s="77"/>
      <c r="IG26" s="77"/>
      <c r="IH26" s="77"/>
      <c r="II26" s="77"/>
      <c r="IJ26" s="77"/>
      <c r="IK26" s="77"/>
      <c r="IL26" s="77"/>
      <c r="IM26" s="77"/>
      <c r="IN26" s="77"/>
      <c r="IO26" s="77"/>
      <c r="IP26" s="77"/>
      <c r="IQ26" s="77"/>
      <c r="IR26" s="77"/>
      <c r="IS26" s="77"/>
      <c r="IT26" s="77"/>
      <c r="IU26" s="77"/>
      <c r="IV26" s="77"/>
      <c r="IW26" s="77"/>
      <c r="IX26" s="77"/>
      <c r="IY26" s="77"/>
      <c r="IZ26" s="77"/>
      <c r="JA26" s="77"/>
      <c r="JB26" s="77"/>
      <c r="JC26" s="77"/>
      <c r="JD26" s="77"/>
      <c r="JE26" s="77"/>
      <c r="JF26" s="77"/>
      <c r="JG26" s="77"/>
      <c r="JH26" s="77"/>
      <c r="JI26" s="77"/>
      <c r="JJ26" s="77"/>
      <c r="JK26" s="77"/>
      <c r="JL26" s="77"/>
      <c r="JM26" s="77"/>
      <c r="JN26" s="77"/>
      <c r="JO26" s="77"/>
      <c r="JP26" s="77"/>
      <c r="JQ26" s="77"/>
      <c r="JR26" s="77"/>
      <c r="JS26" s="77"/>
      <c r="JT26" s="77"/>
      <c r="JU26" s="77"/>
      <c r="JV26" s="77"/>
      <c r="JW26" s="77"/>
      <c r="JX26" s="77"/>
      <c r="JY26" s="77"/>
      <c r="JZ26" s="77"/>
      <c r="KA26" s="77"/>
      <c r="KB26" s="77"/>
      <c r="KC26" s="77"/>
      <c r="KD26" s="77"/>
      <c r="KE26" s="77"/>
      <c r="KF26" s="77"/>
      <c r="KG26" s="77"/>
      <c r="KH26" s="77"/>
      <c r="KI26" s="77"/>
      <c r="KJ26" s="77"/>
      <c r="KK26" s="77"/>
      <c r="KL26" s="77"/>
      <c r="KM26" s="77"/>
      <c r="KN26" s="77"/>
      <c r="KO26" s="77"/>
      <c r="KP26" s="77"/>
      <c r="KQ26" s="77"/>
      <c r="KR26" s="77"/>
      <c r="KS26" s="77"/>
      <c r="KT26" s="77"/>
      <c r="KU26" s="77"/>
      <c r="KV26" s="77"/>
      <c r="KW26" s="77"/>
      <c r="KX26" s="77"/>
      <c r="KY26" s="77"/>
      <c r="KZ26" s="77"/>
      <c r="LA26" s="77"/>
    </row>
    <row r="27" spans="1:313" ht="16.5" customHeight="1" x14ac:dyDescent="0.25">
      <c r="A27" s="54" t="str">
        <f t="shared" si="2"/>
        <v>6113</v>
      </c>
      <c r="B27" s="53" t="s">
        <v>126</v>
      </c>
      <c r="C27" s="55" t="s">
        <v>144</v>
      </c>
      <c r="D27" s="54">
        <v>1001022376113</v>
      </c>
      <c r="E27" s="55">
        <v>12</v>
      </c>
      <c r="F27" s="56">
        <v>1</v>
      </c>
      <c r="G27" s="56">
        <f t="shared" si="1"/>
        <v>12</v>
      </c>
      <c r="H27" s="57" t="str">
        <f>VLOOKUP(D27,[1]КИ_ПФ!$A:$C,3,0)</f>
        <v>КГ</v>
      </c>
      <c r="I27" s="57">
        <v>45</v>
      </c>
      <c r="J27" s="58"/>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7"/>
      <c r="FD27" s="77"/>
      <c r="FE27" s="77"/>
      <c r="FF27" s="77"/>
      <c r="FG27" s="77"/>
      <c r="FH27" s="77"/>
      <c r="FI27" s="77"/>
      <c r="FJ27" s="77"/>
      <c r="FK27" s="77"/>
      <c r="FL27" s="77"/>
      <c r="FM27" s="77"/>
      <c r="FN27" s="77"/>
      <c r="FO27" s="77"/>
      <c r="FP27" s="77"/>
      <c r="FQ27" s="77"/>
      <c r="FR27" s="77"/>
      <c r="FS27" s="77"/>
      <c r="FT27" s="77"/>
      <c r="FU27" s="77"/>
      <c r="FV27" s="77"/>
      <c r="FW27" s="77"/>
      <c r="FX27" s="77"/>
      <c r="FY27" s="77"/>
      <c r="FZ27" s="77"/>
      <c r="GA27" s="77"/>
      <c r="GB27" s="77"/>
      <c r="GC27" s="77"/>
      <c r="GD27" s="77"/>
      <c r="GE27" s="77"/>
      <c r="GF27" s="77"/>
      <c r="GG27" s="77"/>
      <c r="GH27" s="77"/>
      <c r="GI27" s="77"/>
      <c r="GJ27" s="77"/>
      <c r="GK27" s="77"/>
      <c r="GL27" s="77"/>
      <c r="GM27" s="77"/>
      <c r="GN27" s="77"/>
      <c r="GO27" s="77"/>
      <c r="GP27" s="77"/>
      <c r="GQ27" s="77"/>
      <c r="GR27" s="77"/>
      <c r="GS27" s="77"/>
      <c r="GT27" s="77"/>
      <c r="GU27" s="77"/>
      <c r="GV27" s="77"/>
      <c r="GW27" s="77"/>
      <c r="GX27" s="77"/>
      <c r="GY27" s="77"/>
      <c r="GZ27" s="77"/>
      <c r="HA27" s="77"/>
      <c r="HB27" s="77"/>
      <c r="HC27" s="77"/>
      <c r="HD27" s="77"/>
      <c r="HE27" s="77"/>
      <c r="HF27" s="77"/>
      <c r="HG27" s="77"/>
      <c r="HH27" s="77"/>
      <c r="HI27" s="77"/>
      <c r="HJ27" s="77"/>
      <c r="HK27" s="77"/>
      <c r="HL27" s="77"/>
      <c r="HM27" s="77"/>
      <c r="HN27" s="77"/>
      <c r="HO27" s="77"/>
      <c r="HP27" s="77"/>
      <c r="HQ27" s="77"/>
      <c r="HR27" s="77"/>
      <c r="HS27" s="77"/>
      <c r="HT27" s="77"/>
      <c r="HU27" s="77"/>
      <c r="HV27" s="77"/>
      <c r="HW27" s="77"/>
      <c r="HX27" s="77"/>
      <c r="HY27" s="77"/>
      <c r="HZ27" s="77"/>
      <c r="IA27" s="77"/>
      <c r="IB27" s="77"/>
      <c r="IC27" s="77"/>
      <c r="ID27" s="77"/>
      <c r="IE27" s="77"/>
      <c r="IF27" s="77"/>
      <c r="IG27" s="77"/>
      <c r="IH27" s="77"/>
      <c r="II27" s="77"/>
      <c r="IJ27" s="77"/>
      <c r="IK27" s="77"/>
      <c r="IL27" s="77"/>
      <c r="IM27" s="77"/>
      <c r="IN27" s="77"/>
      <c r="IO27" s="77"/>
      <c r="IP27" s="77"/>
      <c r="IQ27" s="77"/>
      <c r="IR27" s="77"/>
      <c r="IS27" s="77"/>
      <c r="IT27" s="77"/>
      <c r="IU27" s="77"/>
      <c r="IV27" s="77"/>
      <c r="IW27" s="77"/>
      <c r="IX27" s="77"/>
      <c r="IY27" s="77"/>
      <c r="IZ27" s="77"/>
      <c r="JA27" s="77"/>
      <c r="JB27" s="77"/>
      <c r="JC27" s="77"/>
      <c r="JD27" s="77"/>
      <c r="JE27" s="77"/>
      <c r="JF27" s="77"/>
      <c r="JG27" s="77"/>
      <c r="JH27" s="77"/>
      <c r="JI27" s="77"/>
      <c r="JJ27" s="77"/>
      <c r="JK27" s="77"/>
      <c r="JL27" s="77"/>
      <c r="JM27" s="77"/>
      <c r="JN27" s="77"/>
      <c r="JO27" s="77"/>
      <c r="JP27" s="77"/>
      <c r="JQ27" s="77"/>
      <c r="JR27" s="77"/>
      <c r="JS27" s="77"/>
      <c r="JT27" s="77"/>
      <c r="JU27" s="77"/>
      <c r="JV27" s="77"/>
      <c r="JW27" s="77"/>
      <c r="JX27" s="77"/>
      <c r="JY27" s="77"/>
      <c r="JZ27" s="77"/>
      <c r="KA27" s="77"/>
      <c r="KB27" s="77"/>
      <c r="KC27" s="77"/>
      <c r="KD27" s="77"/>
      <c r="KE27" s="77"/>
      <c r="KF27" s="77"/>
      <c r="KG27" s="77"/>
      <c r="KH27" s="77"/>
      <c r="KI27" s="77"/>
      <c r="KJ27" s="77"/>
      <c r="KK27" s="77"/>
      <c r="KL27" s="77"/>
      <c r="KM27" s="77"/>
      <c r="KN27" s="77"/>
      <c r="KO27" s="77"/>
      <c r="KP27" s="77"/>
      <c r="KQ27" s="77"/>
      <c r="KR27" s="77"/>
      <c r="KS27" s="77"/>
      <c r="KT27" s="77"/>
      <c r="KU27" s="77"/>
      <c r="KV27" s="77"/>
      <c r="KW27" s="77"/>
      <c r="KX27" s="77"/>
      <c r="KY27" s="77"/>
      <c r="KZ27" s="77"/>
      <c r="LA27" s="77"/>
    </row>
    <row r="28" spans="1:313" ht="16.5" customHeight="1" x14ac:dyDescent="0.25">
      <c r="A28" s="54" t="str">
        <f t="shared" si="2"/>
        <v>6041</v>
      </c>
      <c r="B28" s="53" t="s">
        <v>46</v>
      </c>
      <c r="C28" s="55" t="s">
        <v>144</v>
      </c>
      <c r="D28" s="54">
        <v>1001024906041</v>
      </c>
      <c r="E28" s="55"/>
      <c r="F28" s="56">
        <v>1</v>
      </c>
      <c r="G28" s="56">
        <f t="shared" si="1"/>
        <v>0</v>
      </c>
      <c r="H28" s="57" t="str">
        <f>VLOOKUP(D28,[1]КИ_ПФ!$A:$C,3,0)</f>
        <v>КГ</v>
      </c>
      <c r="I28" s="57">
        <v>45</v>
      </c>
      <c r="J28" s="58"/>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c r="BP28" s="77"/>
      <c r="BQ28" s="77"/>
      <c r="BR28" s="77"/>
      <c r="BS28" s="77"/>
      <c r="BT28" s="77"/>
      <c r="BU28" s="77"/>
      <c r="BV28" s="77"/>
      <c r="BW28" s="77"/>
      <c r="BX28" s="77"/>
      <c r="BY28" s="77"/>
      <c r="BZ28" s="77"/>
      <c r="CA28" s="77"/>
      <c r="CB28" s="77"/>
      <c r="CC28" s="77"/>
      <c r="CD28" s="77"/>
      <c r="CE28" s="77"/>
      <c r="CF28" s="77"/>
      <c r="CG28" s="77"/>
      <c r="CH28" s="77"/>
      <c r="CI28" s="77"/>
      <c r="CJ28" s="77"/>
      <c r="CK28" s="77"/>
      <c r="CL28" s="77"/>
      <c r="CM28" s="77"/>
      <c r="CN28" s="77"/>
      <c r="CO28" s="77"/>
      <c r="CP28" s="77"/>
      <c r="CQ28" s="77"/>
      <c r="CR28" s="77"/>
      <c r="CS28" s="77"/>
      <c r="CT28" s="77"/>
      <c r="CU28" s="77"/>
      <c r="CV28" s="77"/>
      <c r="CW28" s="77"/>
      <c r="CX28" s="77"/>
      <c r="CY28" s="77"/>
      <c r="CZ28" s="77"/>
      <c r="DA28" s="77"/>
      <c r="DB28" s="77"/>
      <c r="DC28" s="77"/>
      <c r="DD28" s="77"/>
      <c r="DE28" s="77"/>
      <c r="DF28" s="77"/>
      <c r="DG28" s="77"/>
      <c r="DH28" s="77"/>
      <c r="DI28" s="77"/>
      <c r="DJ28" s="77"/>
      <c r="DK28" s="77"/>
      <c r="DL28" s="77"/>
      <c r="DM28" s="77"/>
      <c r="DN28" s="77"/>
      <c r="DO28" s="77"/>
      <c r="DP28" s="77"/>
      <c r="DQ28" s="77"/>
      <c r="DR28" s="77"/>
      <c r="DS28" s="77"/>
      <c r="DT28" s="77"/>
      <c r="DU28" s="77"/>
      <c r="DV28" s="77"/>
      <c r="DW28" s="77"/>
      <c r="DX28" s="77"/>
      <c r="DY28" s="77"/>
      <c r="DZ28" s="77"/>
      <c r="EA28" s="77"/>
      <c r="EB28" s="77"/>
      <c r="EC28" s="77"/>
      <c r="ED28" s="77"/>
      <c r="EE28" s="77"/>
      <c r="EF28" s="77"/>
      <c r="EG28" s="77"/>
      <c r="EH28" s="77"/>
      <c r="EI28" s="77"/>
      <c r="EJ28" s="77"/>
      <c r="EK28" s="77"/>
      <c r="EL28" s="77"/>
      <c r="EM28" s="77"/>
      <c r="EN28" s="77"/>
      <c r="EO28" s="77"/>
      <c r="EP28" s="77"/>
      <c r="EQ28" s="77"/>
      <c r="ER28" s="77"/>
      <c r="ES28" s="77"/>
      <c r="ET28" s="77"/>
      <c r="EU28" s="77"/>
      <c r="EV28" s="77"/>
      <c r="EW28" s="77"/>
      <c r="EX28" s="77"/>
      <c r="EY28" s="77"/>
      <c r="EZ28" s="77"/>
      <c r="FA28" s="77"/>
      <c r="FB28" s="77"/>
      <c r="FC28" s="77"/>
      <c r="FD28" s="77"/>
      <c r="FE28" s="77"/>
      <c r="FF28" s="77"/>
      <c r="FG28" s="77"/>
      <c r="FH28" s="77"/>
      <c r="FI28" s="77"/>
      <c r="FJ28" s="77"/>
      <c r="FK28" s="77"/>
      <c r="FL28" s="77"/>
      <c r="FM28" s="77"/>
      <c r="FN28" s="77"/>
      <c r="FO28" s="77"/>
      <c r="FP28" s="77"/>
      <c r="FQ28" s="77"/>
      <c r="FR28" s="77"/>
      <c r="FS28" s="77"/>
      <c r="FT28" s="77"/>
      <c r="FU28" s="77"/>
      <c r="FV28" s="77"/>
      <c r="FW28" s="77"/>
      <c r="FX28" s="77"/>
      <c r="FY28" s="77"/>
      <c r="FZ28" s="77"/>
      <c r="GA28" s="77"/>
      <c r="GB28" s="77"/>
      <c r="GC28" s="77"/>
      <c r="GD28" s="77"/>
      <c r="GE28" s="77"/>
      <c r="GF28" s="77"/>
      <c r="GG28" s="77"/>
      <c r="GH28" s="77"/>
      <c r="GI28" s="77"/>
      <c r="GJ28" s="77"/>
      <c r="GK28" s="77"/>
      <c r="GL28" s="77"/>
      <c r="GM28" s="77"/>
      <c r="GN28" s="77"/>
      <c r="GO28" s="77"/>
      <c r="GP28" s="77"/>
      <c r="GQ28" s="77"/>
      <c r="GR28" s="77"/>
      <c r="GS28" s="77"/>
      <c r="GT28" s="77"/>
      <c r="GU28" s="77"/>
      <c r="GV28" s="77"/>
      <c r="GW28" s="77"/>
      <c r="GX28" s="77"/>
      <c r="GY28" s="77"/>
      <c r="GZ28" s="77"/>
      <c r="HA28" s="77"/>
      <c r="HB28" s="77"/>
      <c r="HC28" s="77"/>
      <c r="HD28" s="77"/>
      <c r="HE28" s="77"/>
      <c r="HF28" s="77"/>
      <c r="HG28" s="77"/>
      <c r="HH28" s="77"/>
      <c r="HI28" s="77"/>
      <c r="HJ28" s="77"/>
      <c r="HK28" s="77"/>
      <c r="HL28" s="77"/>
      <c r="HM28" s="77"/>
      <c r="HN28" s="77"/>
      <c r="HO28" s="77"/>
      <c r="HP28" s="77"/>
      <c r="HQ28" s="77"/>
      <c r="HR28" s="77"/>
      <c r="HS28" s="77"/>
      <c r="HT28" s="77"/>
      <c r="HU28" s="77"/>
      <c r="HV28" s="77"/>
      <c r="HW28" s="77"/>
      <c r="HX28" s="77"/>
      <c r="HY28" s="77"/>
      <c r="HZ28" s="77"/>
      <c r="IA28" s="77"/>
      <c r="IB28" s="77"/>
      <c r="IC28" s="77"/>
      <c r="ID28" s="77"/>
      <c r="IE28" s="77"/>
      <c r="IF28" s="77"/>
      <c r="IG28" s="77"/>
      <c r="IH28" s="77"/>
      <c r="II28" s="77"/>
      <c r="IJ28" s="77"/>
      <c r="IK28" s="77"/>
      <c r="IL28" s="77"/>
      <c r="IM28" s="77"/>
      <c r="IN28" s="77"/>
      <c r="IO28" s="77"/>
      <c r="IP28" s="77"/>
      <c r="IQ28" s="77"/>
      <c r="IR28" s="77"/>
      <c r="IS28" s="77"/>
      <c r="IT28" s="77"/>
      <c r="IU28" s="77"/>
      <c r="IV28" s="77"/>
      <c r="IW28" s="77"/>
      <c r="IX28" s="77"/>
      <c r="IY28" s="77"/>
      <c r="IZ28" s="77"/>
      <c r="JA28" s="77"/>
      <c r="JB28" s="77"/>
      <c r="JC28" s="77"/>
      <c r="JD28" s="77"/>
      <c r="JE28" s="77"/>
      <c r="JF28" s="77"/>
      <c r="JG28" s="77"/>
      <c r="JH28" s="77"/>
      <c r="JI28" s="77"/>
      <c r="JJ28" s="77"/>
      <c r="JK28" s="77"/>
      <c r="JL28" s="77"/>
      <c r="JM28" s="77"/>
      <c r="JN28" s="77"/>
      <c r="JO28" s="77"/>
      <c r="JP28" s="77"/>
      <c r="JQ28" s="77"/>
      <c r="JR28" s="77"/>
      <c r="JS28" s="77"/>
      <c r="JT28" s="77"/>
      <c r="JU28" s="77"/>
      <c r="JV28" s="77"/>
      <c r="JW28" s="77"/>
      <c r="JX28" s="77"/>
      <c r="JY28" s="77"/>
      <c r="JZ28" s="77"/>
      <c r="KA28" s="77"/>
      <c r="KB28" s="77"/>
      <c r="KC28" s="77"/>
      <c r="KD28" s="77"/>
      <c r="KE28" s="77"/>
      <c r="KF28" s="77"/>
      <c r="KG28" s="77"/>
      <c r="KH28" s="77"/>
      <c r="KI28" s="77"/>
      <c r="KJ28" s="77"/>
      <c r="KK28" s="77"/>
      <c r="KL28" s="77"/>
      <c r="KM28" s="77"/>
      <c r="KN28" s="77"/>
      <c r="KO28" s="77"/>
      <c r="KP28" s="77"/>
      <c r="KQ28" s="77"/>
      <c r="KR28" s="77"/>
      <c r="KS28" s="77"/>
      <c r="KT28" s="77"/>
      <c r="KU28" s="77"/>
      <c r="KV28" s="77"/>
      <c r="KW28" s="77"/>
      <c r="KX28" s="77"/>
      <c r="KY28" s="77"/>
      <c r="KZ28" s="77"/>
      <c r="LA28" s="77"/>
    </row>
    <row r="29" spans="1:313" ht="16.5" customHeight="1" x14ac:dyDescent="0.25">
      <c r="A29" s="54" t="str">
        <f t="shared" si="2"/>
        <v>6042</v>
      </c>
      <c r="B29" s="53" t="s">
        <v>45</v>
      </c>
      <c r="C29" s="76" t="s">
        <v>143</v>
      </c>
      <c r="D29" s="54">
        <v>1001024906042</v>
      </c>
      <c r="E29" s="55">
        <v>120</v>
      </c>
      <c r="F29" s="56">
        <v>0.4</v>
      </c>
      <c r="G29" s="56">
        <f t="shared" si="1"/>
        <v>48</v>
      </c>
      <c r="H29" s="57" t="str">
        <f>VLOOKUP(D29,[1]КИ_ПФ!$A:$C,3,0)</f>
        <v>ШТ</v>
      </c>
      <c r="I29" s="57">
        <v>45</v>
      </c>
      <c r="J29" s="58"/>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77"/>
      <c r="DH29" s="77"/>
      <c r="DI29" s="77"/>
      <c r="DJ29" s="77"/>
      <c r="DK29" s="77"/>
      <c r="DL29" s="77"/>
      <c r="DM29" s="77"/>
      <c r="DN29" s="77"/>
      <c r="DO29" s="77"/>
      <c r="DP29" s="77"/>
      <c r="DQ29" s="77"/>
      <c r="DR29" s="77"/>
      <c r="DS29" s="77"/>
      <c r="DT29" s="77"/>
      <c r="DU29" s="77"/>
      <c r="DV29" s="77"/>
      <c r="DW29" s="77"/>
      <c r="DX29" s="77"/>
      <c r="DY29" s="77"/>
      <c r="DZ29" s="77"/>
      <c r="EA29" s="77"/>
      <c r="EB29" s="77"/>
      <c r="EC29" s="77"/>
      <c r="ED29" s="77"/>
      <c r="EE29" s="77"/>
      <c r="EF29" s="77"/>
      <c r="EG29" s="77"/>
      <c r="EH29" s="77"/>
      <c r="EI29" s="77"/>
      <c r="EJ29" s="77"/>
      <c r="EK29" s="77"/>
      <c r="EL29" s="77"/>
      <c r="EM29" s="77"/>
      <c r="EN29" s="77"/>
      <c r="EO29" s="77"/>
      <c r="EP29" s="77"/>
      <c r="EQ29" s="77"/>
      <c r="ER29" s="77"/>
      <c r="ES29" s="77"/>
      <c r="ET29" s="77"/>
      <c r="EU29" s="77"/>
      <c r="EV29" s="77"/>
      <c r="EW29" s="77"/>
      <c r="EX29" s="77"/>
      <c r="EY29" s="77"/>
      <c r="EZ29" s="77"/>
      <c r="FA29" s="77"/>
      <c r="FB29" s="77"/>
      <c r="FC29" s="77"/>
      <c r="FD29" s="77"/>
      <c r="FE29" s="77"/>
      <c r="FF29" s="77"/>
      <c r="FG29" s="77"/>
      <c r="FH29" s="77"/>
      <c r="FI29" s="77"/>
      <c r="FJ29" s="77"/>
      <c r="FK29" s="77"/>
      <c r="FL29" s="77"/>
      <c r="FM29" s="77"/>
      <c r="FN29" s="77"/>
      <c r="FO29" s="77"/>
      <c r="FP29" s="77"/>
      <c r="FQ29" s="77"/>
      <c r="FR29" s="77"/>
      <c r="FS29" s="77"/>
      <c r="FT29" s="77"/>
      <c r="FU29" s="77"/>
      <c r="FV29" s="77"/>
      <c r="FW29" s="77"/>
      <c r="FX29" s="77"/>
      <c r="FY29" s="77"/>
      <c r="FZ29" s="77"/>
      <c r="GA29" s="77"/>
      <c r="GB29" s="77"/>
      <c r="GC29" s="77"/>
      <c r="GD29" s="77"/>
      <c r="GE29" s="77"/>
      <c r="GF29" s="77"/>
      <c r="GG29" s="77"/>
      <c r="GH29" s="77"/>
      <c r="GI29" s="77"/>
      <c r="GJ29" s="77"/>
      <c r="GK29" s="77"/>
      <c r="GL29" s="77"/>
      <c r="GM29" s="77"/>
      <c r="GN29" s="77"/>
      <c r="GO29" s="77"/>
      <c r="GP29" s="77"/>
      <c r="GQ29" s="77"/>
      <c r="GR29" s="77"/>
      <c r="GS29" s="77"/>
      <c r="GT29" s="77"/>
      <c r="GU29" s="77"/>
      <c r="GV29" s="77"/>
      <c r="GW29" s="77"/>
      <c r="GX29" s="77"/>
      <c r="GY29" s="77"/>
      <c r="GZ29" s="77"/>
      <c r="HA29" s="77"/>
      <c r="HB29" s="77"/>
      <c r="HC29" s="77"/>
      <c r="HD29" s="77"/>
      <c r="HE29" s="77"/>
      <c r="HF29" s="77"/>
      <c r="HG29" s="77"/>
      <c r="HH29" s="77"/>
      <c r="HI29" s="77"/>
      <c r="HJ29" s="77"/>
      <c r="HK29" s="77"/>
      <c r="HL29" s="77"/>
      <c r="HM29" s="77"/>
      <c r="HN29" s="77"/>
      <c r="HO29" s="77"/>
      <c r="HP29" s="77"/>
      <c r="HQ29" s="77"/>
      <c r="HR29" s="77"/>
      <c r="HS29" s="77"/>
      <c r="HT29" s="77"/>
      <c r="HU29" s="77"/>
      <c r="HV29" s="77"/>
      <c r="HW29" s="77"/>
      <c r="HX29" s="77"/>
      <c r="HY29" s="77"/>
      <c r="HZ29" s="77"/>
      <c r="IA29" s="77"/>
      <c r="IB29" s="77"/>
      <c r="IC29" s="77"/>
      <c r="ID29" s="77"/>
      <c r="IE29" s="77"/>
      <c r="IF29" s="77"/>
      <c r="IG29" s="77"/>
      <c r="IH29" s="77"/>
      <c r="II29" s="77"/>
      <c r="IJ29" s="77"/>
      <c r="IK29" s="77"/>
      <c r="IL29" s="77"/>
      <c r="IM29" s="77"/>
      <c r="IN29" s="77"/>
      <c r="IO29" s="77"/>
      <c r="IP29" s="77"/>
      <c r="IQ29" s="77"/>
      <c r="IR29" s="77"/>
      <c r="IS29" s="77"/>
      <c r="IT29" s="77"/>
      <c r="IU29" s="77"/>
      <c r="IV29" s="77"/>
      <c r="IW29" s="77"/>
      <c r="IX29" s="77"/>
      <c r="IY29" s="77"/>
      <c r="IZ29" s="77"/>
      <c r="JA29" s="77"/>
      <c r="JB29" s="77"/>
      <c r="JC29" s="77"/>
      <c r="JD29" s="77"/>
      <c r="JE29" s="77"/>
      <c r="JF29" s="77"/>
      <c r="JG29" s="77"/>
      <c r="JH29" s="77"/>
      <c r="JI29" s="77"/>
      <c r="JJ29" s="77"/>
      <c r="JK29" s="77"/>
      <c r="JL29" s="77"/>
      <c r="JM29" s="77"/>
      <c r="JN29" s="77"/>
      <c r="JO29" s="77"/>
      <c r="JP29" s="77"/>
      <c r="JQ29" s="77"/>
      <c r="JR29" s="77"/>
      <c r="JS29" s="77"/>
      <c r="JT29" s="77"/>
      <c r="JU29" s="77"/>
      <c r="JV29" s="77"/>
      <c r="JW29" s="77"/>
      <c r="JX29" s="77"/>
      <c r="JY29" s="77"/>
      <c r="JZ29" s="77"/>
      <c r="KA29" s="77"/>
      <c r="KB29" s="77"/>
      <c r="KC29" s="77"/>
      <c r="KD29" s="77"/>
      <c r="KE29" s="77"/>
      <c r="KF29" s="77"/>
      <c r="KG29" s="77"/>
      <c r="KH29" s="77"/>
      <c r="KI29" s="77"/>
      <c r="KJ29" s="77"/>
      <c r="KK29" s="77"/>
      <c r="KL29" s="77"/>
      <c r="KM29" s="77"/>
      <c r="KN29" s="77"/>
      <c r="KO29" s="77"/>
      <c r="KP29" s="77"/>
      <c r="KQ29" s="77"/>
      <c r="KR29" s="77"/>
      <c r="KS29" s="77"/>
      <c r="KT29" s="77"/>
      <c r="KU29" s="77"/>
      <c r="KV29" s="77"/>
      <c r="KW29" s="77"/>
      <c r="KX29" s="77"/>
      <c r="KY29" s="77"/>
      <c r="KZ29" s="77"/>
      <c r="LA29" s="77"/>
    </row>
    <row r="30" spans="1:313" s="11" customFormat="1" ht="16.5" customHeight="1" x14ac:dyDescent="0.25">
      <c r="A30" s="79">
        <v>6590</v>
      </c>
      <c r="B30" s="80" t="s">
        <v>51</v>
      </c>
      <c r="C30" s="81" t="s">
        <v>143</v>
      </c>
      <c r="D30" s="79">
        <v>1001020846590</v>
      </c>
      <c r="E30" s="82">
        <v>30</v>
      </c>
      <c r="F30" s="83">
        <v>0.41</v>
      </c>
      <c r="G30" s="83">
        <f t="shared" si="1"/>
        <v>12.299999999999999</v>
      </c>
      <c r="H30" s="84">
        <f>VLOOKUP(D30,[1]КИ_ПФ!$A:$AF,32,0)</f>
        <v>4.0999999999999996</v>
      </c>
      <c r="I30" s="84">
        <v>45</v>
      </c>
      <c r="J30" s="84"/>
    </row>
    <row r="31" spans="1:313" s="11" customFormat="1" ht="16.5" customHeight="1" x14ac:dyDescent="0.25">
      <c r="A31" s="79">
        <v>6589</v>
      </c>
      <c r="B31" s="80" t="s">
        <v>43</v>
      </c>
      <c r="C31" s="81" t="s">
        <v>143</v>
      </c>
      <c r="D31" s="79">
        <v>1001020836589</v>
      </c>
      <c r="E31" s="82">
        <v>30</v>
      </c>
      <c r="F31" s="83">
        <v>0.41</v>
      </c>
      <c r="G31" s="83">
        <f t="shared" si="1"/>
        <v>12.299999999999999</v>
      </c>
      <c r="H31" s="84">
        <f>VLOOKUP(D31,[1]КИ_ПФ!$A:$AF,32,0)</f>
        <v>4.0999999999999996</v>
      </c>
      <c r="I31" s="84">
        <v>45</v>
      </c>
      <c r="J31" s="84"/>
    </row>
    <row r="32" spans="1:313" ht="16.5" customHeight="1" x14ac:dyDescent="0.25">
      <c r="A32" s="54" t="str">
        <f>RIGHT(D32:D91,4)</f>
        <v>6241</v>
      </c>
      <c r="B32" s="53" t="s">
        <v>127</v>
      </c>
      <c r="C32" s="76" t="s">
        <v>143</v>
      </c>
      <c r="D32" s="54">
        <v>1001025166241</v>
      </c>
      <c r="E32" s="55">
        <v>0</v>
      </c>
      <c r="F32" s="56">
        <v>0.38</v>
      </c>
      <c r="G32" s="56">
        <f t="shared" si="1"/>
        <v>0</v>
      </c>
      <c r="H32" s="57" t="str">
        <f>VLOOKUP(D32,[1]КИ_ПФ!$A:$C,3,0)</f>
        <v>ШТ</v>
      </c>
      <c r="I32" s="57">
        <v>45</v>
      </c>
      <c r="J32" s="58"/>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c r="EI32" s="77"/>
      <c r="EJ32" s="77"/>
      <c r="EK32" s="77"/>
      <c r="EL32" s="77"/>
      <c r="EM32" s="77"/>
      <c r="EN32" s="77"/>
      <c r="EO32" s="77"/>
      <c r="EP32" s="77"/>
      <c r="EQ32" s="77"/>
      <c r="ER32" s="77"/>
      <c r="ES32" s="77"/>
      <c r="ET32" s="77"/>
      <c r="EU32" s="77"/>
      <c r="EV32" s="77"/>
      <c r="EW32" s="77"/>
      <c r="EX32" s="77"/>
      <c r="EY32" s="77"/>
      <c r="EZ32" s="77"/>
      <c r="FA32" s="77"/>
      <c r="FB32" s="77"/>
      <c r="FC32" s="77"/>
      <c r="FD32" s="77"/>
      <c r="FE32" s="77"/>
      <c r="FF32" s="77"/>
      <c r="FG32" s="77"/>
      <c r="FH32" s="77"/>
      <c r="FI32" s="77"/>
      <c r="FJ32" s="77"/>
      <c r="FK32" s="77"/>
      <c r="FL32" s="77"/>
      <c r="FM32" s="77"/>
      <c r="FN32" s="77"/>
      <c r="FO32" s="77"/>
      <c r="FP32" s="77"/>
      <c r="FQ32" s="77"/>
      <c r="FR32" s="77"/>
      <c r="FS32" s="77"/>
      <c r="FT32" s="77"/>
      <c r="FU32" s="77"/>
      <c r="FV32" s="77"/>
      <c r="FW32" s="77"/>
      <c r="FX32" s="77"/>
      <c r="FY32" s="77"/>
      <c r="FZ32" s="77"/>
      <c r="GA32" s="77"/>
      <c r="GB32" s="77"/>
      <c r="GC32" s="77"/>
      <c r="GD32" s="77"/>
      <c r="GE32" s="77"/>
      <c r="GF32" s="77"/>
      <c r="GG32" s="77"/>
      <c r="GH32" s="77"/>
      <c r="GI32" s="77"/>
      <c r="GJ32" s="77"/>
      <c r="GK32" s="77"/>
      <c r="GL32" s="77"/>
      <c r="GM32" s="77"/>
      <c r="GN32" s="77"/>
      <c r="GO32" s="77"/>
      <c r="GP32" s="77"/>
      <c r="GQ32" s="77"/>
      <c r="GR32" s="77"/>
      <c r="GS32" s="77"/>
      <c r="GT32" s="77"/>
      <c r="GU32" s="77"/>
      <c r="GV32" s="77"/>
      <c r="GW32" s="77"/>
      <c r="GX32" s="77"/>
      <c r="GY32" s="77"/>
      <c r="GZ32" s="77"/>
      <c r="HA32" s="77"/>
      <c r="HB32" s="77"/>
      <c r="HC32" s="77"/>
      <c r="HD32" s="77"/>
      <c r="HE32" s="77"/>
      <c r="HF32" s="77"/>
      <c r="HG32" s="77"/>
      <c r="HH32" s="77"/>
      <c r="HI32" s="77"/>
      <c r="HJ32" s="77"/>
      <c r="HK32" s="77"/>
      <c r="HL32" s="77"/>
      <c r="HM32" s="77"/>
      <c r="HN32" s="77"/>
      <c r="HO32" s="77"/>
      <c r="HP32" s="77"/>
      <c r="HQ32" s="77"/>
      <c r="HR32" s="77"/>
      <c r="HS32" s="77"/>
      <c r="HT32" s="77"/>
      <c r="HU32" s="77"/>
      <c r="HV32" s="77"/>
      <c r="HW32" s="77"/>
      <c r="HX32" s="77"/>
      <c r="HY32" s="77"/>
      <c r="HZ32" s="77"/>
      <c r="IA32" s="77"/>
      <c r="IB32" s="77"/>
      <c r="IC32" s="77"/>
      <c r="ID32" s="77"/>
      <c r="IE32" s="77"/>
      <c r="IF32" s="77"/>
      <c r="IG32" s="77"/>
      <c r="IH32" s="77"/>
      <c r="II32" s="77"/>
      <c r="IJ32" s="77"/>
      <c r="IK32" s="77"/>
      <c r="IL32" s="77"/>
      <c r="IM32" s="77"/>
      <c r="IN32" s="77"/>
      <c r="IO32" s="77"/>
      <c r="IP32" s="77"/>
      <c r="IQ32" s="77"/>
      <c r="IR32" s="77"/>
      <c r="IS32" s="77"/>
      <c r="IT32" s="77"/>
      <c r="IU32" s="77"/>
      <c r="IV32" s="77"/>
      <c r="IW32" s="77"/>
      <c r="IX32" s="77"/>
      <c r="IY32" s="77"/>
      <c r="IZ32" s="77"/>
      <c r="JA32" s="77"/>
      <c r="JB32" s="77"/>
      <c r="JC32" s="77"/>
      <c r="JD32" s="77"/>
      <c r="JE32" s="77"/>
      <c r="JF32" s="77"/>
      <c r="JG32" s="77"/>
      <c r="JH32" s="77"/>
      <c r="JI32" s="77"/>
      <c r="JJ32" s="77"/>
      <c r="JK32" s="77"/>
      <c r="JL32" s="77"/>
      <c r="JM32" s="77"/>
      <c r="JN32" s="77"/>
      <c r="JO32" s="77"/>
      <c r="JP32" s="77"/>
      <c r="JQ32" s="77"/>
      <c r="JR32" s="77"/>
      <c r="JS32" s="77"/>
      <c r="JT32" s="77"/>
      <c r="JU32" s="77"/>
      <c r="JV32" s="77"/>
      <c r="JW32" s="77"/>
      <c r="JX32" s="77"/>
      <c r="JY32" s="77"/>
      <c r="JZ32" s="77"/>
      <c r="KA32" s="77"/>
      <c r="KB32" s="77"/>
      <c r="KC32" s="77"/>
      <c r="KD32" s="77"/>
      <c r="KE32" s="77"/>
      <c r="KF32" s="77"/>
      <c r="KG32" s="77"/>
      <c r="KH32" s="77"/>
      <c r="KI32" s="77"/>
      <c r="KJ32" s="77"/>
      <c r="KK32" s="77"/>
      <c r="KL32" s="77"/>
      <c r="KM32" s="77"/>
      <c r="KN32" s="77"/>
      <c r="KO32" s="77"/>
      <c r="KP32" s="77"/>
      <c r="KQ32" s="77"/>
      <c r="KR32" s="77"/>
      <c r="KS32" s="77"/>
      <c r="KT32" s="77"/>
      <c r="KU32" s="77"/>
      <c r="KV32" s="77"/>
      <c r="KW32" s="77"/>
      <c r="KX32" s="77"/>
      <c r="KY32" s="77"/>
      <c r="KZ32" s="77"/>
      <c r="LA32" s="77"/>
    </row>
    <row r="33" spans="1:313" s="2" customFormat="1" ht="16.5" customHeight="1" thickBot="1" x14ac:dyDescent="0.3">
      <c r="A33" s="54" t="str">
        <f>RIGHT(D33:D92,4)</f>
        <v>6475</v>
      </c>
      <c r="B33" s="25" t="s">
        <v>58</v>
      </c>
      <c r="C33" s="76" t="s">
        <v>143</v>
      </c>
      <c r="D33" s="54">
        <v>1001025176475</v>
      </c>
      <c r="E33" s="55"/>
      <c r="F33" s="56">
        <v>0.4</v>
      </c>
      <c r="G33" s="56">
        <f t="shared" si="1"/>
        <v>0</v>
      </c>
      <c r="H33" s="57" t="str">
        <f>VLOOKUP(D33,[1]КИ_ПФ!$A:$C,3,0)</f>
        <v>ШТ</v>
      </c>
      <c r="I33" s="57">
        <v>45</v>
      </c>
      <c r="J33" s="58"/>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7"/>
      <c r="CJ33" s="77"/>
      <c r="CK33" s="77"/>
      <c r="CL33" s="77"/>
      <c r="CM33" s="77"/>
      <c r="CN33" s="77"/>
      <c r="CO33" s="77"/>
      <c r="CP33" s="77"/>
      <c r="CQ33" s="77"/>
      <c r="CR33" s="77"/>
      <c r="CS33" s="77"/>
      <c r="CT33" s="77"/>
      <c r="CU33" s="77"/>
      <c r="CV33" s="77"/>
      <c r="CW33" s="77"/>
      <c r="CX33" s="77"/>
      <c r="CY33" s="77"/>
      <c r="CZ33" s="77"/>
      <c r="DA33" s="77"/>
      <c r="DB33" s="77"/>
      <c r="DC33" s="77"/>
      <c r="DD33" s="77"/>
      <c r="DE33" s="77"/>
      <c r="DF33" s="77"/>
      <c r="DG33" s="77"/>
      <c r="DH33" s="77"/>
      <c r="DI33" s="77"/>
      <c r="DJ33" s="77"/>
      <c r="DK33" s="77"/>
      <c r="DL33" s="77"/>
      <c r="DM33" s="77"/>
      <c r="DN33" s="77"/>
      <c r="DO33" s="77"/>
      <c r="DP33" s="77"/>
      <c r="DQ33" s="77"/>
      <c r="DR33" s="77"/>
      <c r="DS33" s="77"/>
      <c r="DT33" s="77"/>
      <c r="DU33" s="77"/>
      <c r="DV33" s="77"/>
      <c r="DW33" s="77"/>
      <c r="DX33" s="77"/>
      <c r="DY33" s="77"/>
      <c r="DZ33" s="77"/>
      <c r="EA33" s="77"/>
      <c r="EB33" s="77"/>
      <c r="EC33" s="77"/>
      <c r="ED33" s="77"/>
      <c r="EE33" s="77"/>
      <c r="EF33" s="77"/>
      <c r="EG33" s="77"/>
      <c r="EH33" s="77"/>
      <c r="EI33" s="77"/>
      <c r="EJ33" s="77"/>
      <c r="EK33" s="77"/>
      <c r="EL33" s="77"/>
      <c r="EM33" s="77"/>
      <c r="EN33" s="77"/>
      <c r="EO33" s="77"/>
      <c r="EP33" s="77"/>
      <c r="EQ33" s="77"/>
      <c r="ER33" s="77"/>
      <c r="ES33" s="77"/>
      <c r="ET33" s="77"/>
      <c r="EU33" s="77"/>
      <c r="EV33" s="77"/>
      <c r="EW33" s="77"/>
      <c r="EX33" s="77"/>
      <c r="EY33" s="77"/>
      <c r="EZ33" s="77"/>
      <c r="FA33" s="77"/>
      <c r="FB33" s="77"/>
      <c r="FC33" s="77"/>
      <c r="FD33" s="77"/>
      <c r="FE33" s="77"/>
      <c r="FF33" s="77"/>
      <c r="FG33" s="77"/>
      <c r="FH33" s="77"/>
      <c r="FI33" s="77"/>
      <c r="FJ33" s="77"/>
      <c r="FK33" s="77"/>
      <c r="FL33" s="77"/>
      <c r="FM33" s="77"/>
      <c r="FN33" s="77"/>
      <c r="FO33" s="77"/>
      <c r="FP33" s="77"/>
      <c r="FQ33" s="77"/>
      <c r="FR33" s="77"/>
      <c r="FS33" s="77"/>
      <c r="FT33" s="77"/>
      <c r="FU33" s="77"/>
      <c r="FV33" s="77"/>
      <c r="FW33" s="77"/>
      <c r="FX33" s="77"/>
      <c r="FY33" s="77"/>
      <c r="FZ33" s="77"/>
      <c r="GA33" s="77"/>
      <c r="GB33" s="77"/>
      <c r="GC33" s="77"/>
      <c r="GD33" s="77"/>
      <c r="GE33" s="77"/>
      <c r="GF33" s="77"/>
      <c r="GG33" s="77"/>
      <c r="GH33" s="77"/>
      <c r="GI33" s="77"/>
      <c r="GJ33" s="77"/>
      <c r="GK33" s="77"/>
      <c r="GL33" s="77"/>
      <c r="GM33" s="77"/>
      <c r="GN33" s="77"/>
      <c r="GO33" s="77"/>
      <c r="GP33" s="77"/>
      <c r="GQ33" s="77"/>
      <c r="GR33" s="77"/>
      <c r="GS33" s="77"/>
      <c r="GT33" s="77"/>
      <c r="GU33" s="77"/>
      <c r="GV33" s="77"/>
      <c r="GW33" s="77"/>
      <c r="GX33" s="77"/>
      <c r="GY33" s="77"/>
      <c r="GZ33" s="77"/>
      <c r="HA33" s="77"/>
      <c r="HB33" s="77"/>
      <c r="HC33" s="77"/>
      <c r="HD33" s="77"/>
      <c r="HE33" s="77"/>
      <c r="HF33" s="77"/>
      <c r="HG33" s="77"/>
      <c r="HH33" s="77"/>
      <c r="HI33" s="77"/>
      <c r="HJ33" s="77"/>
      <c r="HK33" s="77"/>
      <c r="HL33" s="77"/>
      <c r="HM33" s="77"/>
      <c r="HN33" s="77"/>
      <c r="HO33" s="77"/>
      <c r="HP33" s="77"/>
      <c r="HQ33" s="77"/>
      <c r="HR33" s="77"/>
      <c r="HS33" s="77"/>
      <c r="HT33" s="77"/>
      <c r="HU33" s="77"/>
      <c r="HV33" s="77"/>
      <c r="HW33" s="77"/>
      <c r="HX33" s="77"/>
      <c r="HY33" s="77"/>
      <c r="HZ33" s="77"/>
      <c r="IA33" s="77"/>
      <c r="IB33" s="77"/>
      <c r="IC33" s="77"/>
      <c r="ID33" s="77"/>
      <c r="IE33" s="77"/>
      <c r="IF33" s="77"/>
      <c r="IG33" s="77"/>
      <c r="IH33" s="77"/>
      <c r="II33" s="77"/>
      <c r="IJ33" s="77"/>
      <c r="IK33" s="77"/>
      <c r="IL33" s="77"/>
      <c r="IM33" s="77"/>
      <c r="IN33" s="77"/>
      <c r="IO33" s="77"/>
      <c r="IP33" s="77"/>
      <c r="IQ33" s="77"/>
      <c r="IR33" s="77"/>
      <c r="IS33" s="77"/>
      <c r="IT33" s="77"/>
      <c r="IU33" s="77"/>
      <c r="IV33" s="77"/>
      <c r="IW33" s="77"/>
      <c r="IX33" s="77"/>
      <c r="IY33" s="77"/>
      <c r="IZ33" s="77"/>
      <c r="JA33" s="77"/>
      <c r="JB33" s="77"/>
      <c r="JC33" s="77"/>
      <c r="JD33" s="77"/>
      <c r="JE33" s="77"/>
      <c r="JF33" s="77"/>
      <c r="JG33" s="77"/>
      <c r="JH33" s="77"/>
      <c r="JI33" s="77"/>
      <c r="JJ33" s="77"/>
      <c r="JK33" s="77"/>
      <c r="JL33" s="77"/>
      <c r="JM33" s="77"/>
      <c r="JN33" s="77"/>
      <c r="JO33" s="77"/>
      <c r="JP33" s="77"/>
      <c r="JQ33" s="77"/>
      <c r="JR33" s="77"/>
      <c r="JS33" s="77"/>
      <c r="JT33" s="77"/>
      <c r="JU33" s="77"/>
      <c r="JV33" s="77"/>
      <c r="JW33" s="77"/>
      <c r="JX33" s="77"/>
      <c r="JY33" s="77"/>
      <c r="JZ33" s="77"/>
      <c r="KA33" s="77"/>
      <c r="KB33" s="77"/>
      <c r="KC33" s="77"/>
      <c r="KD33" s="77"/>
      <c r="KE33" s="77"/>
      <c r="KF33" s="77"/>
      <c r="KG33" s="77"/>
      <c r="KH33" s="77"/>
      <c r="KI33" s="77"/>
      <c r="KJ33" s="77"/>
      <c r="KK33" s="77"/>
      <c r="KL33" s="77"/>
      <c r="KM33" s="77"/>
      <c r="KN33" s="77"/>
      <c r="KO33" s="77"/>
      <c r="KP33" s="77"/>
      <c r="KQ33" s="77"/>
      <c r="KR33" s="77"/>
      <c r="KS33" s="77"/>
      <c r="KT33" s="77"/>
      <c r="KU33" s="77"/>
      <c r="KV33" s="77"/>
      <c r="KW33" s="77"/>
      <c r="KX33" s="77"/>
      <c r="KY33" s="77"/>
      <c r="KZ33" s="77"/>
      <c r="LA33" s="77"/>
    </row>
    <row r="34" spans="1:313" ht="16.5" customHeight="1" thickTop="1" thickBot="1" x14ac:dyDescent="0.3">
      <c r="A34" s="50" t="str">
        <f>RIGHT(D34:D93,4)</f>
        <v/>
      </c>
      <c r="B34" s="50" t="s">
        <v>61</v>
      </c>
      <c r="C34" s="50"/>
      <c r="D34" s="50"/>
      <c r="E34" s="50"/>
      <c r="F34" s="51"/>
      <c r="G34" s="50"/>
      <c r="H34" s="50"/>
      <c r="I34" s="50"/>
      <c r="J34" s="52"/>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c r="DF34" s="77"/>
      <c r="DG34" s="77"/>
      <c r="DH34" s="77"/>
      <c r="DI34" s="77"/>
      <c r="DJ34" s="77"/>
      <c r="DK34" s="77"/>
      <c r="DL34" s="77"/>
      <c r="DM34" s="77"/>
      <c r="DN34" s="77"/>
      <c r="DO34" s="77"/>
      <c r="DP34" s="77"/>
      <c r="DQ34" s="77"/>
      <c r="DR34" s="77"/>
      <c r="DS34" s="77"/>
      <c r="DT34" s="77"/>
      <c r="DU34" s="77"/>
      <c r="DV34" s="77"/>
      <c r="DW34" s="77"/>
      <c r="DX34" s="77"/>
      <c r="DY34" s="77"/>
      <c r="DZ34" s="77"/>
      <c r="EA34" s="77"/>
      <c r="EB34" s="77"/>
      <c r="EC34" s="77"/>
      <c r="ED34" s="77"/>
      <c r="EE34" s="77"/>
      <c r="EF34" s="77"/>
      <c r="EG34" s="77"/>
      <c r="EH34" s="77"/>
      <c r="EI34" s="77"/>
      <c r="EJ34" s="77"/>
      <c r="EK34" s="77"/>
      <c r="EL34" s="77"/>
      <c r="EM34" s="77"/>
      <c r="EN34" s="77"/>
      <c r="EO34" s="77"/>
      <c r="EP34" s="77"/>
      <c r="EQ34" s="77"/>
      <c r="ER34" s="77"/>
      <c r="ES34" s="77"/>
      <c r="ET34" s="77"/>
      <c r="EU34" s="77"/>
      <c r="EV34" s="77"/>
      <c r="EW34" s="77"/>
      <c r="EX34" s="77"/>
      <c r="EY34" s="77"/>
      <c r="EZ34" s="77"/>
      <c r="FA34" s="77"/>
      <c r="FB34" s="77"/>
      <c r="FC34" s="77"/>
      <c r="FD34" s="77"/>
      <c r="FE34" s="77"/>
      <c r="FF34" s="77"/>
      <c r="FG34" s="77"/>
      <c r="FH34" s="77"/>
      <c r="FI34" s="77"/>
      <c r="FJ34" s="77"/>
      <c r="FK34" s="77"/>
      <c r="FL34" s="77"/>
      <c r="FM34" s="77"/>
      <c r="FN34" s="77"/>
      <c r="FO34" s="77"/>
      <c r="FP34" s="77"/>
      <c r="FQ34" s="77"/>
      <c r="FR34" s="77"/>
      <c r="FS34" s="77"/>
      <c r="FT34" s="77"/>
      <c r="FU34" s="77"/>
      <c r="FV34" s="77"/>
      <c r="FW34" s="77"/>
      <c r="FX34" s="77"/>
      <c r="FY34" s="77"/>
      <c r="FZ34" s="77"/>
      <c r="GA34" s="77"/>
      <c r="GB34" s="77"/>
      <c r="GC34" s="77"/>
      <c r="GD34" s="77"/>
      <c r="GE34" s="77"/>
      <c r="GF34" s="77"/>
      <c r="GG34" s="77"/>
      <c r="GH34" s="77"/>
      <c r="GI34" s="77"/>
      <c r="GJ34" s="77"/>
      <c r="GK34" s="77"/>
      <c r="GL34" s="77"/>
      <c r="GM34" s="77"/>
      <c r="GN34" s="77"/>
      <c r="GO34" s="77"/>
      <c r="GP34" s="77"/>
      <c r="GQ34" s="77"/>
      <c r="GR34" s="77"/>
      <c r="GS34" s="77"/>
      <c r="GT34" s="77"/>
      <c r="GU34" s="77"/>
      <c r="GV34" s="77"/>
      <c r="GW34" s="77"/>
      <c r="GX34" s="77"/>
      <c r="GY34" s="77"/>
      <c r="GZ34" s="77"/>
      <c r="HA34" s="77"/>
      <c r="HB34" s="77"/>
      <c r="HC34" s="77"/>
      <c r="HD34" s="77"/>
      <c r="HE34" s="77"/>
      <c r="HF34" s="77"/>
      <c r="HG34" s="77"/>
      <c r="HH34" s="77"/>
      <c r="HI34" s="77"/>
      <c r="HJ34" s="77"/>
      <c r="HK34" s="77"/>
      <c r="HL34" s="77"/>
      <c r="HM34" s="77"/>
      <c r="HN34" s="77"/>
      <c r="HO34" s="77"/>
      <c r="HP34" s="77"/>
      <c r="HQ34" s="77"/>
      <c r="HR34" s="77"/>
      <c r="HS34" s="77"/>
      <c r="HT34" s="77"/>
      <c r="HU34" s="77"/>
      <c r="HV34" s="77"/>
      <c r="HW34" s="77"/>
      <c r="HX34" s="77"/>
      <c r="HY34" s="77"/>
      <c r="HZ34" s="77"/>
      <c r="IA34" s="77"/>
      <c r="IB34" s="77"/>
      <c r="IC34" s="77"/>
      <c r="ID34" s="77"/>
      <c r="IE34" s="77"/>
      <c r="IF34" s="77"/>
      <c r="IG34" s="77"/>
      <c r="IH34" s="77"/>
      <c r="II34" s="77"/>
      <c r="IJ34" s="77"/>
      <c r="IK34" s="77"/>
      <c r="IL34" s="77"/>
      <c r="IM34" s="77"/>
      <c r="IN34" s="77"/>
      <c r="IO34" s="77"/>
      <c r="IP34" s="77"/>
      <c r="IQ34" s="77"/>
      <c r="IR34" s="77"/>
      <c r="IS34" s="77"/>
      <c r="IT34" s="77"/>
      <c r="IU34" s="77"/>
      <c r="IV34" s="77"/>
      <c r="IW34" s="77"/>
      <c r="IX34" s="77"/>
      <c r="IY34" s="77"/>
      <c r="IZ34" s="77"/>
      <c r="JA34" s="77"/>
      <c r="JB34" s="77"/>
      <c r="JC34" s="77"/>
      <c r="JD34" s="77"/>
      <c r="JE34" s="77"/>
      <c r="JF34" s="77"/>
      <c r="JG34" s="77"/>
      <c r="JH34" s="77"/>
      <c r="JI34" s="77"/>
      <c r="JJ34" s="77"/>
      <c r="JK34" s="77"/>
      <c r="JL34" s="77"/>
      <c r="JM34" s="77"/>
      <c r="JN34" s="77"/>
      <c r="JO34" s="77"/>
      <c r="JP34" s="77"/>
      <c r="JQ34" s="77"/>
      <c r="JR34" s="77"/>
      <c r="JS34" s="77"/>
      <c r="JT34" s="77"/>
      <c r="JU34" s="77"/>
      <c r="JV34" s="77"/>
      <c r="JW34" s="77"/>
      <c r="JX34" s="77"/>
      <c r="JY34" s="77"/>
      <c r="JZ34" s="77"/>
      <c r="KA34" s="77"/>
      <c r="KB34" s="77"/>
      <c r="KC34" s="77"/>
      <c r="KD34" s="77"/>
      <c r="KE34" s="77"/>
      <c r="KF34" s="77"/>
      <c r="KG34" s="77"/>
      <c r="KH34" s="77"/>
      <c r="KI34" s="77"/>
      <c r="KJ34" s="77"/>
      <c r="KK34" s="77"/>
      <c r="KL34" s="77"/>
      <c r="KM34" s="77"/>
      <c r="KN34" s="77"/>
      <c r="KO34" s="77"/>
      <c r="KP34" s="77"/>
      <c r="KQ34" s="77"/>
      <c r="KR34" s="77"/>
      <c r="KS34" s="77"/>
      <c r="KT34" s="77"/>
      <c r="KU34" s="77"/>
      <c r="KV34" s="77"/>
      <c r="KW34" s="77"/>
      <c r="KX34" s="77"/>
      <c r="KY34" s="77"/>
      <c r="KZ34" s="77"/>
      <c r="LA34" s="77"/>
    </row>
    <row r="35" spans="1:313" ht="16.5" customHeight="1" thickTop="1" thickBot="1" x14ac:dyDescent="0.3">
      <c r="A35" s="54" t="str">
        <f>RIGHT(D35:D94,4)</f>
        <v>6607</v>
      </c>
      <c r="B35" s="60" t="s">
        <v>142</v>
      </c>
      <c r="C35" s="55" t="s">
        <v>144</v>
      </c>
      <c r="D35" s="54">
        <v>1001033856607</v>
      </c>
      <c r="E35" s="55"/>
      <c r="F35" s="56">
        <v>1</v>
      </c>
      <c r="G35" s="56">
        <f t="shared" si="1"/>
        <v>0</v>
      </c>
      <c r="H35" s="57" t="str">
        <f>VLOOKUP(D35,[1]КИ_ПФ!$A:$C,3,0)</f>
        <v>КГ</v>
      </c>
      <c r="I35" s="57">
        <v>45</v>
      </c>
      <c r="J35" s="58"/>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c r="DP35" s="77"/>
      <c r="DQ35" s="77"/>
      <c r="DR35" s="77"/>
      <c r="DS35" s="77"/>
      <c r="DT35" s="77"/>
      <c r="DU35" s="77"/>
      <c r="DV35" s="77"/>
      <c r="DW35" s="77"/>
      <c r="DX35" s="77"/>
      <c r="DY35" s="77"/>
      <c r="DZ35" s="77"/>
      <c r="EA35" s="77"/>
      <c r="EB35" s="77"/>
      <c r="EC35" s="77"/>
      <c r="ED35" s="77"/>
      <c r="EE35" s="77"/>
      <c r="EF35" s="77"/>
      <c r="EG35" s="77"/>
      <c r="EH35" s="77"/>
      <c r="EI35" s="77"/>
      <c r="EJ35" s="77"/>
      <c r="EK35" s="77"/>
      <c r="EL35" s="77"/>
      <c r="EM35" s="77"/>
      <c r="EN35" s="77"/>
      <c r="EO35" s="77"/>
      <c r="EP35" s="77"/>
      <c r="EQ35" s="77"/>
      <c r="ER35" s="77"/>
      <c r="ES35" s="77"/>
      <c r="ET35" s="77"/>
      <c r="EU35" s="77"/>
      <c r="EV35" s="77"/>
      <c r="EW35" s="77"/>
      <c r="EX35" s="77"/>
      <c r="EY35" s="77"/>
      <c r="EZ35" s="77"/>
      <c r="FA35" s="77"/>
      <c r="FB35" s="77"/>
      <c r="FC35" s="77"/>
      <c r="FD35" s="77"/>
      <c r="FE35" s="77"/>
      <c r="FF35" s="77"/>
      <c r="FG35" s="77"/>
      <c r="FH35" s="77"/>
      <c r="FI35" s="77"/>
      <c r="FJ35" s="77"/>
      <c r="FK35" s="77"/>
      <c r="FL35" s="77"/>
      <c r="FM35" s="77"/>
      <c r="FN35" s="77"/>
      <c r="FO35" s="77"/>
      <c r="FP35" s="77"/>
      <c r="FQ35" s="77"/>
      <c r="FR35" s="77"/>
      <c r="FS35" s="77"/>
      <c r="FT35" s="77"/>
      <c r="FU35" s="77"/>
      <c r="FV35" s="77"/>
      <c r="FW35" s="77"/>
      <c r="FX35" s="77"/>
      <c r="FY35" s="77"/>
      <c r="FZ35" s="77"/>
      <c r="GA35" s="77"/>
      <c r="GB35" s="77"/>
      <c r="GC35" s="77"/>
      <c r="GD35" s="77"/>
      <c r="GE35" s="77"/>
      <c r="GF35" s="77"/>
      <c r="GG35" s="77"/>
      <c r="GH35" s="77"/>
      <c r="GI35" s="77"/>
      <c r="GJ35" s="77"/>
      <c r="GK35" s="77"/>
      <c r="GL35" s="77"/>
      <c r="GM35" s="77"/>
      <c r="GN35" s="77"/>
      <c r="GO35" s="77"/>
      <c r="GP35" s="77"/>
      <c r="GQ35" s="77"/>
      <c r="GR35" s="77"/>
      <c r="GS35" s="77"/>
      <c r="GT35" s="77"/>
      <c r="GU35" s="77"/>
      <c r="GV35" s="77"/>
      <c r="GW35" s="77"/>
      <c r="GX35" s="77"/>
      <c r="GY35" s="77"/>
      <c r="GZ35" s="77"/>
      <c r="HA35" s="77"/>
      <c r="HB35" s="77"/>
      <c r="HC35" s="77"/>
      <c r="HD35" s="77"/>
      <c r="HE35" s="77"/>
      <c r="HF35" s="77"/>
      <c r="HG35" s="77"/>
      <c r="HH35" s="77"/>
      <c r="HI35" s="77"/>
      <c r="HJ35" s="77"/>
      <c r="HK35" s="77"/>
      <c r="HL35" s="77"/>
      <c r="HM35" s="77"/>
      <c r="HN35" s="77"/>
      <c r="HO35" s="77"/>
      <c r="HP35" s="77"/>
      <c r="HQ35" s="77"/>
      <c r="HR35" s="77"/>
      <c r="HS35" s="77"/>
      <c r="HT35" s="77"/>
      <c r="HU35" s="77"/>
      <c r="HV35" s="77"/>
      <c r="HW35" s="77"/>
      <c r="HX35" s="77"/>
      <c r="HY35" s="77"/>
      <c r="HZ35" s="77"/>
      <c r="IA35" s="77"/>
      <c r="IB35" s="77"/>
      <c r="IC35" s="77"/>
      <c r="ID35" s="77"/>
      <c r="IE35" s="77"/>
      <c r="IF35" s="77"/>
      <c r="IG35" s="77"/>
      <c r="IH35" s="77"/>
      <c r="II35" s="77"/>
      <c r="IJ35" s="77"/>
      <c r="IK35" s="77"/>
      <c r="IL35" s="77"/>
      <c r="IM35" s="77"/>
      <c r="IN35" s="77"/>
      <c r="IO35" s="77"/>
      <c r="IP35" s="77"/>
      <c r="IQ35" s="77"/>
      <c r="IR35" s="77"/>
      <c r="IS35" s="77"/>
      <c r="IT35" s="77"/>
      <c r="IU35" s="77"/>
      <c r="IV35" s="77"/>
      <c r="IW35" s="77"/>
      <c r="IX35" s="77"/>
      <c r="IY35" s="77"/>
      <c r="IZ35" s="77"/>
      <c r="JA35" s="77"/>
      <c r="JB35" s="77"/>
      <c r="JC35" s="77"/>
      <c r="JD35" s="77"/>
      <c r="JE35" s="77"/>
      <c r="JF35" s="77"/>
      <c r="JG35" s="77"/>
      <c r="JH35" s="77"/>
      <c r="JI35" s="77"/>
      <c r="JJ35" s="77"/>
      <c r="JK35" s="77"/>
      <c r="JL35" s="77"/>
      <c r="JM35" s="77"/>
      <c r="JN35" s="77"/>
      <c r="JO35" s="77"/>
      <c r="JP35" s="77"/>
      <c r="JQ35" s="77"/>
      <c r="JR35" s="77"/>
      <c r="JS35" s="77"/>
      <c r="JT35" s="77"/>
      <c r="JU35" s="77"/>
      <c r="JV35" s="77"/>
      <c r="JW35" s="77"/>
      <c r="JX35" s="77"/>
      <c r="JY35" s="77"/>
      <c r="JZ35" s="77"/>
      <c r="KA35" s="77"/>
      <c r="KB35" s="77"/>
      <c r="KC35" s="77"/>
      <c r="KD35" s="77"/>
      <c r="KE35" s="77"/>
      <c r="KF35" s="77"/>
      <c r="KG35" s="77"/>
      <c r="KH35" s="77"/>
      <c r="KI35" s="77"/>
      <c r="KJ35" s="77"/>
      <c r="KK35" s="77"/>
      <c r="KL35" s="77"/>
      <c r="KM35" s="77"/>
      <c r="KN35" s="77"/>
      <c r="KO35" s="77"/>
      <c r="KP35" s="77"/>
      <c r="KQ35" s="77"/>
      <c r="KR35" s="77"/>
      <c r="KS35" s="77"/>
      <c r="KT35" s="77"/>
      <c r="KU35" s="77"/>
      <c r="KV35" s="77"/>
      <c r="KW35" s="77"/>
      <c r="KX35" s="77"/>
      <c r="KY35" s="77"/>
      <c r="KZ35" s="77"/>
      <c r="LA35" s="77"/>
    </row>
    <row r="36" spans="1:313" ht="16.5" customHeight="1" thickTop="1" thickBot="1" x14ac:dyDescent="0.3">
      <c r="A36" s="50" t="str">
        <f>RIGHT(D36:D99,4)</f>
        <v/>
      </c>
      <c r="B36" s="50" t="s">
        <v>66</v>
      </c>
      <c r="C36" s="50"/>
      <c r="D36" s="50"/>
      <c r="E36" s="50"/>
      <c r="F36" s="51"/>
      <c r="G36" s="50"/>
      <c r="H36" s="50"/>
      <c r="I36" s="50"/>
      <c r="J36" s="52"/>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c r="DF36" s="77"/>
      <c r="DG36" s="77"/>
      <c r="DH36" s="77"/>
      <c r="DI36" s="77"/>
      <c r="DJ36" s="77"/>
      <c r="DK36" s="77"/>
      <c r="DL36" s="77"/>
      <c r="DM36" s="77"/>
      <c r="DN36" s="77"/>
      <c r="DO36" s="77"/>
      <c r="DP36" s="77"/>
      <c r="DQ36" s="77"/>
      <c r="DR36" s="77"/>
      <c r="DS36" s="77"/>
      <c r="DT36" s="77"/>
      <c r="DU36" s="77"/>
      <c r="DV36" s="77"/>
      <c r="DW36" s="77"/>
      <c r="DX36" s="77"/>
      <c r="DY36" s="77"/>
      <c r="DZ36" s="77"/>
      <c r="EA36" s="77"/>
      <c r="EB36" s="77"/>
      <c r="EC36" s="77"/>
      <c r="ED36" s="77"/>
      <c r="EE36" s="77"/>
      <c r="EF36" s="77"/>
      <c r="EG36" s="77"/>
      <c r="EH36" s="77"/>
      <c r="EI36" s="77"/>
      <c r="EJ36" s="77"/>
      <c r="EK36" s="77"/>
      <c r="EL36" s="77"/>
      <c r="EM36" s="77"/>
      <c r="EN36" s="77"/>
      <c r="EO36" s="77"/>
      <c r="EP36" s="77"/>
      <c r="EQ36" s="77"/>
      <c r="ER36" s="77"/>
      <c r="ES36" s="77"/>
      <c r="ET36" s="77"/>
      <c r="EU36" s="77"/>
      <c r="EV36" s="77"/>
      <c r="EW36" s="77"/>
      <c r="EX36" s="77"/>
      <c r="EY36" s="77"/>
      <c r="EZ36" s="77"/>
      <c r="FA36" s="77"/>
      <c r="FB36" s="77"/>
      <c r="FC36" s="77"/>
      <c r="FD36" s="77"/>
      <c r="FE36" s="77"/>
      <c r="FF36" s="77"/>
      <c r="FG36" s="77"/>
      <c r="FH36" s="77"/>
      <c r="FI36" s="77"/>
      <c r="FJ36" s="77"/>
      <c r="FK36" s="77"/>
      <c r="FL36" s="77"/>
      <c r="FM36" s="77"/>
      <c r="FN36" s="77"/>
      <c r="FO36" s="77"/>
      <c r="FP36" s="77"/>
      <c r="FQ36" s="77"/>
      <c r="FR36" s="77"/>
      <c r="FS36" s="77"/>
      <c r="FT36" s="77"/>
      <c r="FU36" s="77"/>
      <c r="FV36" s="77"/>
      <c r="FW36" s="77"/>
      <c r="FX36" s="77"/>
      <c r="FY36" s="77"/>
      <c r="FZ36" s="77"/>
      <c r="GA36" s="77"/>
      <c r="GB36" s="77"/>
      <c r="GC36" s="77"/>
      <c r="GD36" s="77"/>
      <c r="GE36" s="77"/>
      <c r="GF36" s="77"/>
      <c r="GG36" s="77"/>
      <c r="GH36" s="77"/>
      <c r="GI36" s="77"/>
      <c r="GJ36" s="77"/>
      <c r="GK36" s="77"/>
      <c r="GL36" s="77"/>
      <c r="GM36" s="77"/>
      <c r="GN36" s="77"/>
      <c r="GO36" s="77"/>
      <c r="GP36" s="77"/>
      <c r="GQ36" s="77"/>
      <c r="GR36" s="77"/>
      <c r="GS36" s="77"/>
      <c r="GT36" s="77"/>
      <c r="GU36" s="77"/>
      <c r="GV36" s="77"/>
      <c r="GW36" s="77"/>
      <c r="GX36" s="77"/>
      <c r="GY36" s="77"/>
      <c r="GZ36" s="77"/>
      <c r="HA36" s="77"/>
      <c r="HB36" s="77"/>
      <c r="HC36" s="77"/>
      <c r="HD36" s="77"/>
      <c r="HE36" s="77"/>
      <c r="HF36" s="77"/>
      <c r="HG36" s="77"/>
      <c r="HH36" s="77"/>
      <c r="HI36" s="77"/>
      <c r="HJ36" s="77"/>
      <c r="HK36" s="77"/>
      <c r="HL36" s="77"/>
      <c r="HM36" s="77"/>
      <c r="HN36" s="77"/>
      <c r="HO36" s="77"/>
      <c r="HP36" s="77"/>
      <c r="HQ36" s="77"/>
      <c r="HR36" s="77"/>
      <c r="HS36" s="77"/>
      <c r="HT36" s="77"/>
      <c r="HU36" s="77"/>
      <c r="HV36" s="77"/>
      <c r="HW36" s="77"/>
      <c r="HX36" s="77"/>
      <c r="HY36" s="77"/>
      <c r="HZ36" s="77"/>
      <c r="IA36" s="77"/>
      <c r="IB36" s="77"/>
      <c r="IC36" s="77"/>
      <c r="ID36" s="77"/>
      <c r="IE36" s="77"/>
      <c r="IF36" s="77"/>
      <c r="IG36" s="77"/>
      <c r="IH36" s="77"/>
      <c r="II36" s="77"/>
      <c r="IJ36" s="77"/>
      <c r="IK36" s="77"/>
      <c r="IL36" s="77"/>
      <c r="IM36" s="77"/>
      <c r="IN36" s="77"/>
      <c r="IO36" s="77"/>
      <c r="IP36" s="77"/>
      <c r="IQ36" s="77"/>
      <c r="IR36" s="77"/>
      <c r="IS36" s="77"/>
      <c r="IT36" s="77"/>
      <c r="IU36" s="77"/>
      <c r="IV36" s="77"/>
      <c r="IW36" s="77"/>
      <c r="IX36" s="77"/>
      <c r="IY36" s="77"/>
      <c r="IZ36" s="77"/>
      <c r="JA36" s="77"/>
      <c r="JB36" s="77"/>
      <c r="JC36" s="77"/>
      <c r="JD36" s="77"/>
      <c r="JE36" s="77"/>
      <c r="JF36" s="77"/>
      <c r="JG36" s="77"/>
      <c r="JH36" s="77"/>
      <c r="JI36" s="77"/>
      <c r="JJ36" s="77"/>
      <c r="JK36" s="77"/>
      <c r="JL36" s="77"/>
      <c r="JM36" s="77"/>
      <c r="JN36" s="77"/>
      <c r="JO36" s="77"/>
      <c r="JP36" s="77"/>
      <c r="JQ36" s="77"/>
      <c r="JR36" s="77"/>
      <c r="JS36" s="77"/>
      <c r="JT36" s="77"/>
      <c r="JU36" s="77"/>
      <c r="JV36" s="77"/>
      <c r="JW36" s="77"/>
      <c r="JX36" s="77"/>
      <c r="JY36" s="77"/>
      <c r="JZ36" s="77"/>
      <c r="KA36" s="77"/>
      <c r="KB36" s="77"/>
      <c r="KC36" s="77"/>
      <c r="KD36" s="77"/>
      <c r="KE36" s="77"/>
      <c r="KF36" s="77"/>
      <c r="KG36" s="77"/>
      <c r="KH36" s="77"/>
      <c r="KI36" s="77"/>
      <c r="KJ36" s="77"/>
      <c r="KK36" s="77"/>
      <c r="KL36" s="77"/>
      <c r="KM36" s="77"/>
      <c r="KN36" s="77"/>
      <c r="KO36" s="77"/>
      <c r="KP36" s="77"/>
      <c r="KQ36" s="77"/>
      <c r="KR36" s="77"/>
      <c r="KS36" s="77"/>
      <c r="KT36" s="77"/>
      <c r="KU36" s="77"/>
      <c r="KV36" s="77"/>
      <c r="KW36" s="77"/>
      <c r="KX36" s="77"/>
      <c r="KY36" s="77"/>
      <c r="KZ36" s="77"/>
      <c r="LA36" s="77"/>
    </row>
    <row r="37" spans="1:313" ht="16.5" customHeight="1" thickTop="1" x14ac:dyDescent="0.25">
      <c r="A37" s="54" t="str">
        <f>RIGHT(D37:D100,4)</f>
        <v>6665</v>
      </c>
      <c r="B37" s="53" t="s">
        <v>128</v>
      </c>
      <c r="C37" s="76" t="s">
        <v>143</v>
      </c>
      <c r="D37" s="54">
        <v>1001303636665</v>
      </c>
      <c r="E37" s="55">
        <v>80</v>
      </c>
      <c r="F37" s="56">
        <v>0.31</v>
      </c>
      <c r="G37" s="56">
        <f t="shared" si="1"/>
        <v>24.8</v>
      </c>
      <c r="H37" s="57" t="str">
        <f>VLOOKUP(D37,[1]КИ_ПФ!$A:$C,3,0)</f>
        <v>ШТ</v>
      </c>
      <c r="I37" s="57">
        <v>45</v>
      </c>
      <c r="J37" s="58"/>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7"/>
      <c r="DF37" s="77"/>
      <c r="DG37" s="77"/>
      <c r="DH37" s="77"/>
      <c r="DI37" s="77"/>
      <c r="DJ37" s="77"/>
      <c r="DK37" s="77"/>
      <c r="DL37" s="77"/>
      <c r="DM37" s="77"/>
      <c r="DN37" s="77"/>
      <c r="DO37" s="77"/>
      <c r="DP37" s="77"/>
      <c r="DQ37" s="77"/>
      <c r="DR37" s="77"/>
      <c r="DS37" s="77"/>
      <c r="DT37" s="77"/>
      <c r="DU37" s="77"/>
      <c r="DV37" s="77"/>
      <c r="DW37" s="77"/>
      <c r="DX37" s="77"/>
      <c r="DY37" s="77"/>
      <c r="DZ37" s="77"/>
      <c r="EA37" s="77"/>
      <c r="EB37" s="77"/>
      <c r="EC37" s="77"/>
      <c r="ED37" s="77"/>
      <c r="EE37" s="77"/>
      <c r="EF37" s="77"/>
      <c r="EG37" s="77"/>
      <c r="EH37" s="77"/>
      <c r="EI37" s="77"/>
      <c r="EJ37" s="77"/>
      <c r="EK37" s="77"/>
      <c r="EL37" s="77"/>
      <c r="EM37" s="77"/>
      <c r="EN37" s="77"/>
      <c r="EO37" s="77"/>
      <c r="EP37" s="77"/>
      <c r="EQ37" s="77"/>
      <c r="ER37" s="77"/>
      <c r="ES37" s="77"/>
      <c r="ET37" s="77"/>
      <c r="EU37" s="77"/>
      <c r="EV37" s="77"/>
      <c r="EW37" s="77"/>
      <c r="EX37" s="77"/>
      <c r="EY37" s="77"/>
      <c r="EZ37" s="77"/>
      <c r="FA37" s="77"/>
      <c r="FB37" s="77"/>
      <c r="FC37" s="77"/>
      <c r="FD37" s="77"/>
      <c r="FE37" s="77"/>
      <c r="FF37" s="77"/>
      <c r="FG37" s="77"/>
      <c r="FH37" s="77"/>
      <c r="FI37" s="77"/>
      <c r="FJ37" s="77"/>
      <c r="FK37" s="77"/>
      <c r="FL37" s="77"/>
      <c r="FM37" s="77"/>
      <c r="FN37" s="77"/>
      <c r="FO37" s="77"/>
      <c r="FP37" s="77"/>
      <c r="FQ37" s="77"/>
      <c r="FR37" s="77"/>
      <c r="FS37" s="77"/>
      <c r="FT37" s="77"/>
      <c r="FU37" s="77"/>
      <c r="FV37" s="77"/>
      <c r="FW37" s="77"/>
      <c r="FX37" s="77"/>
      <c r="FY37" s="77"/>
      <c r="FZ37" s="77"/>
      <c r="GA37" s="77"/>
      <c r="GB37" s="77"/>
      <c r="GC37" s="77"/>
      <c r="GD37" s="77"/>
      <c r="GE37" s="77"/>
      <c r="GF37" s="77"/>
      <c r="GG37" s="77"/>
      <c r="GH37" s="77"/>
      <c r="GI37" s="77"/>
      <c r="GJ37" s="77"/>
      <c r="GK37" s="77"/>
      <c r="GL37" s="77"/>
      <c r="GM37" s="77"/>
      <c r="GN37" s="77"/>
      <c r="GO37" s="77"/>
      <c r="GP37" s="77"/>
      <c r="GQ37" s="77"/>
      <c r="GR37" s="77"/>
      <c r="GS37" s="77"/>
      <c r="GT37" s="77"/>
      <c r="GU37" s="77"/>
      <c r="GV37" s="77"/>
      <c r="GW37" s="77"/>
      <c r="GX37" s="77"/>
      <c r="GY37" s="77"/>
      <c r="GZ37" s="77"/>
      <c r="HA37" s="77"/>
      <c r="HB37" s="77"/>
      <c r="HC37" s="77"/>
      <c r="HD37" s="77"/>
      <c r="HE37" s="77"/>
      <c r="HF37" s="77"/>
      <c r="HG37" s="77"/>
      <c r="HH37" s="77"/>
      <c r="HI37" s="77"/>
      <c r="HJ37" s="77"/>
      <c r="HK37" s="77"/>
      <c r="HL37" s="77"/>
      <c r="HM37" s="77"/>
      <c r="HN37" s="77"/>
      <c r="HO37" s="77"/>
      <c r="HP37" s="77"/>
      <c r="HQ37" s="77"/>
      <c r="HR37" s="77"/>
      <c r="HS37" s="77"/>
      <c r="HT37" s="77"/>
      <c r="HU37" s="77"/>
      <c r="HV37" s="77"/>
      <c r="HW37" s="77"/>
      <c r="HX37" s="77"/>
      <c r="HY37" s="77"/>
      <c r="HZ37" s="77"/>
      <c r="IA37" s="77"/>
      <c r="IB37" s="77"/>
      <c r="IC37" s="77"/>
      <c r="ID37" s="77"/>
      <c r="IE37" s="77"/>
      <c r="IF37" s="77"/>
      <c r="IG37" s="77"/>
      <c r="IH37" s="77"/>
      <c r="II37" s="77"/>
      <c r="IJ37" s="77"/>
      <c r="IK37" s="77"/>
      <c r="IL37" s="77"/>
      <c r="IM37" s="77"/>
      <c r="IN37" s="77"/>
      <c r="IO37" s="77"/>
      <c r="IP37" s="77"/>
      <c r="IQ37" s="77"/>
      <c r="IR37" s="77"/>
      <c r="IS37" s="77"/>
      <c r="IT37" s="77"/>
      <c r="IU37" s="77"/>
      <c r="IV37" s="77"/>
      <c r="IW37" s="77"/>
      <c r="IX37" s="77"/>
      <c r="IY37" s="77"/>
      <c r="IZ37" s="77"/>
      <c r="JA37" s="77"/>
      <c r="JB37" s="77"/>
      <c r="JC37" s="77"/>
      <c r="JD37" s="77"/>
      <c r="JE37" s="77"/>
      <c r="JF37" s="77"/>
      <c r="JG37" s="77"/>
      <c r="JH37" s="77"/>
      <c r="JI37" s="77"/>
      <c r="JJ37" s="77"/>
      <c r="JK37" s="77"/>
      <c r="JL37" s="77"/>
      <c r="JM37" s="77"/>
      <c r="JN37" s="77"/>
      <c r="JO37" s="77"/>
      <c r="JP37" s="77"/>
      <c r="JQ37" s="77"/>
      <c r="JR37" s="77"/>
      <c r="JS37" s="77"/>
      <c r="JT37" s="77"/>
      <c r="JU37" s="77"/>
      <c r="JV37" s="77"/>
      <c r="JW37" s="77"/>
      <c r="JX37" s="77"/>
      <c r="JY37" s="77"/>
      <c r="JZ37" s="77"/>
      <c r="KA37" s="77"/>
      <c r="KB37" s="77"/>
      <c r="KC37" s="77"/>
      <c r="KD37" s="77"/>
      <c r="KE37" s="77"/>
      <c r="KF37" s="77"/>
      <c r="KG37" s="77"/>
      <c r="KH37" s="77"/>
      <c r="KI37" s="77"/>
      <c r="KJ37" s="77"/>
      <c r="KK37" s="77"/>
      <c r="KL37" s="77"/>
      <c r="KM37" s="77"/>
      <c r="KN37" s="77"/>
      <c r="KO37" s="77"/>
      <c r="KP37" s="77"/>
      <c r="KQ37" s="77"/>
      <c r="KR37" s="77"/>
      <c r="KS37" s="77"/>
      <c r="KT37" s="77"/>
      <c r="KU37" s="77"/>
      <c r="KV37" s="77"/>
      <c r="KW37" s="77"/>
      <c r="KX37" s="77"/>
      <c r="KY37" s="77"/>
      <c r="KZ37" s="77"/>
      <c r="LA37" s="77"/>
    </row>
    <row r="38" spans="1:313" ht="16.5" customHeight="1" x14ac:dyDescent="0.25">
      <c r="A38" s="54" t="str">
        <f>RIGHT(D38:D101,4)</f>
        <v>4943</v>
      </c>
      <c r="B38" s="53" t="s">
        <v>129</v>
      </c>
      <c r="C38" s="76" t="s">
        <v>143</v>
      </c>
      <c r="D38" s="54">
        <v>1001043504943</v>
      </c>
      <c r="E38" s="55">
        <v>45</v>
      </c>
      <c r="F38" s="56">
        <v>0.33</v>
      </c>
      <c r="G38" s="56">
        <f t="shared" si="1"/>
        <v>14.850000000000001</v>
      </c>
      <c r="H38" s="57" t="str">
        <f>VLOOKUP(D38,[1]КИ_ПФ!$A:$C,3,0)</f>
        <v>ШТ</v>
      </c>
      <c r="I38" s="57">
        <v>45</v>
      </c>
      <c r="J38" s="58"/>
      <c r="K38" s="77"/>
      <c r="L38" s="77"/>
      <c r="M38" s="77"/>
      <c r="N38" s="77"/>
      <c r="O38" s="77"/>
      <c r="P38" s="77"/>
      <c r="Q38" s="77"/>
      <c r="R38" s="77"/>
      <c r="S38" s="77"/>
      <c r="T38" s="77"/>
      <c r="U38" s="77"/>
      <c r="V38" s="77"/>
      <c r="W38" s="77"/>
      <c r="X38" s="77"/>
      <c r="Y38" s="77"/>
      <c r="Z38" s="77"/>
      <c r="AA38" s="77"/>
      <c r="AB38" s="77"/>
      <c r="AC38" s="77"/>
      <c r="AD38" s="77"/>
      <c r="AE38" s="77"/>
      <c r="AF38" s="77"/>
      <c r="AG38" s="77"/>
      <c r="AH38" s="77"/>
    </row>
    <row r="39" spans="1:313" ht="16.5" customHeight="1" thickBot="1" x14ac:dyDescent="0.3">
      <c r="A39" s="54" t="str">
        <f>RIGHT(D39:D102,4)</f>
        <v>6676</v>
      </c>
      <c r="B39" s="53" t="s">
        <v>130</v>
      </c>
      <c r="C39" s="76" t="s">
        <v>143</v>
      </c>
      <c r="D39" s="54">
        <v>1001302346676</v>
      </c>
      <c r="E39" s="55">
        <v>64</v>
      </c>
      <c r="F39" s="56">
        <v>0.35</v>
      </c>
      <c r="G39" s="56">
        <f t="shared" si="1"/>
        <v>22.4</v>
      </c>
      <c r="H39" s="57" t="str">
        <f>VLOOKUP(D39,[1]КИ_ПФ!$A:$C,3,0)</f>
        <v>ШТ</v>
      </c>
      <c r="I39" s="57">
        <v>45</v>
      </c>
      <c r="J39" s="58"/>
      <c r="K39" s="77"/>
      <c r="L39" s="77"/>
      <c r="M39" s="77"/>
      <c r="N39" s="77"/>
      <c r="O39" s="77"/>
      <c r="P39" s="77"/>
      <c r="Q39" s="77"/>
      <c r="R39" s="77"/>
      <c r="S39" s="77"/>
      <c r="T39" s="77"/>
      <c r="U39" s="77"/>
      <c r="V39" s="77"/>
      <c r="W39" s="77"/>
      <c r="X39" s="77"/>
      <c r="Y39" s="77"/>
      <c r="Z39" s="77"/>
      <c r="AA39" s="77"/>
      <c r="AB39" s="77"/>
      <c r="AC39" s="77"/>
      <c r="AD39" s="77"/>
      <c r="AE39" s="77"/>
      <c r="AF39" s="77"/>
      <c r="AG39" s="77"/>
      <c r="AH39" s="77"/>
    </row>
    <row r="40" spans="1:313" ht="16.5" customHeight="1" thickTop="1" thickBot="1" x14ac:dyDescent="0.3">
      <c r="A40" s="50" t="str">
        <f>RIGHT(D40:D104,4)</f>
        <v/>
      </c>
      <c r="B40" s="50" t="s">
        <v>71</v>
      </c>
      <c r="C40" s="50"/>
      <c r="D40" s="50"/>
      <c r="E40" s="50"/>
      <c r="F40" s="51"/>
      <c r="G40" s="50"/>
      <c r="H40" s="50"/>
      <c r="I40" s="50"/>
      <c r="J40" s="52"/>
      <c r="K40" s="77"/>
      <c r="L40" s="77"/>
      <c r="M40" s="77"/>
      <c r="N40" s="77"/>
      <c r="O40" s="77"/>
      <c r="P40" s="77"/>
      <c r="Q40" s="77"/>
      <c r="R40" s="77"/>
      <c r="S40" s="77"/>
      <c r="T40" s="77"/>
      <c r="U40" s="77"/>
      <c r="V40" s="77"/>
      <c r="W40" s="77"/>
      <c r="X40" s="77"/>
      <c r="Y40" s="77"/>
      <c r="Z40" s="77"/>
      <c r="AA40" s="77"/>
      <c r="AB40" s="77"/>
      <c r="AC40" s="77"/>
      <c r="AD40" s="77"/>
      <c r="AE40" s="77"/>
      <c r="AF40" s="77"/>
      <c r="AG40" s="77"/>
      <c r="AH40" s="77"/>
    </row>
    <row r="41" spans="1:313" ht="16.5" customHeight="1" thickTop="1" x14ac:dyDescent="0.25">
      <c r="A41" s="54" t="str">
        <f>RIGHT(D41:D105,4)</f>
        <v>6689</v>
      </c>
      <c r="B41" s="53" t="s">
        <v>131</v>
      </c>
      <c r="C41" s="76" t="s">
        <v>143</v>
      </c>
      <c r="D41" s="54">
        <v>1001303986689</v>
      </c>
      <c r="E41" s="55">
        <v>240</v>
      </c>
      <c r="F41" s="56">
        <v>0.35</v>
      </c>
      <c r="G41" s="56">
        <f t="shared" si="1"/>
        <v>84</v>
      </c>
      <c r="H41" s="57" t="str">
        <f>VLOOKUP(D41,[1]КИ_ПФ!$A:$C,3,0)</f>
        <v>ШТ</v>
      </c>
      <c r="I41" s="57">
        <v>45</v>
      </c>
      <c r="J41" s="58"/>
      <c r="K41" s="77"/>
      <c r="L41" s="77"/>
      <c r="M41" s="77"/>
      <c r="N41" s="77"/>
      <c r="O41" s="77"/>
      <c r="P41" s="77"/>
      <c r="Q41" s="77"/>
      <c r="R41" s="77"/>
      <c r="S41" s="77"/>
      <c r="T41" s="77"/>
      <c r="U41" s="77"/>
      <c r="V41" s="77"/>
      <c r="W41" s="77"/>
      <c r="X41" s="77"/>
      <c r="Y41" s="77"/>
      <c r="Z41" s="77"/>
      <c r="AA41" s="77"/>
      <c r="AB41" s="77"/>
      <c r="AC41" s="77"/>
      <c r="AD41" s="77"/>
      <c r="AE41" s="77"/>
      <c r="AF41" s="77"/>
      <c r="AG41" s="77"/>
      <c r="AH41" s="77"/>
    </row>
    <row r="42" spans="1:313" ht="16.5" customHeight="1" x14ac:dyDescent="0.25">
      <c r="A42" s="54" t="str">
        <f>RIGHT(D42:D106,4)</f>
        <v>6683</v>
      </c>
      <c r="B42" s="53" t="s">
        <v>132</v>
      </c>
      <c r="C42" s="76" t="s">
        <v>143</v>
      </c>
      <c r="D42" s="54">
        <v>1001300386683</v>
      </c>
      <c r="E42" s="55">
        <v>240</v>
      </c>
      <c r="F42" s="56">
        <v>0.35</v>
      </c>
      <c r="G42" s="56">
        <f t="shared" si="1"/>
        <v>84</v>
      </c>
      <c r="H42" s="57" t="str">
        <f>VLOOKUP(D42,[1]КИ_ПФ!$A:$C,3,0)</f>
        <v>ШТ</v>
      </c>
      <c r="I42" s="57">
        <v>45</v>
      </c>
      <c r="J42" s="58"/>
      <c r="K42" s="77"/>
      <c r="L42" s="77"/>
      <c r="M42" s="77"/>
      <c r="N42" s="77"/>
      <c r="O42" s="77"/>
      <c r="P42" s="77"/>
      <c r="Q42" s="77"/>
      <c r="R42" s="77"/>
      <c r="S42" s="77"/>
      <c r="T42" s="77"/>
      <c r="U42" s="77"/>
      <c r="V42" s="77"/>
      <c r="W42" s="77"/>
      <c r="X42" s="77"/>
      <c r="Y42" s="77"/>
      <c r="Z42" s="77"/>
      <c r="AA42" s="77"/>
      <c r="AB42" s="77"/>
      <c r="AC42" s="77"/>
      <c r="AD42" s="77"/>
      <c r="AE42" s="77"/>
      <c r="AF42" s="77"/>
      <c r="AG42" s="77"/>
      <c r="AH42" s="77"/>
    </row>
    <row r="43" spans="1:313" s="11" customFormat="1" ht="16.5" customHeight="1" x14ac:dyDescent="0.25">
      <c r="A43" s="79">
        <v>6564</v>
      </c>
      <c r="B43" s="80" t="s">
        <v>148</v>
      </c>
      <c r="C43" s="81" t="s">
        <v>143</v>
      </c>
      <c r="D43" s="79">
        <v>1001305196564</v>
      </c>
      <c r="E43" s="82"/>
      <c r="F43" s="83">
        <v>0.31</v>
      </c>
      <c r="G43" s="83">
        <f t="shared" si="1"/>
        <v>0</v>
      </c>
      <c r="H43" s="84">
        <f>VLOOKUP(D43,[1]КИ_ПФ!$A:$AF,32,0)</f>
        <v>2.48</v>
      </c>
      <c r="I43" s="84">
        <v>45</v>
      </c>
      <c r="J43" s="84"/>
    </row>
    <row r="44" spans="1:313" ht="16.5" customHeight="1" x14ac:dyDescent="0.25">
      <c r="A44" s="54" t="str">
        <f>RIGHT(D44:D107,4)</f>
        <v>6697</v>
      </c>
      <c r="B44" s="53" t="s">
        <v>133</v>
      </c>
      <c r="C44" s="76" t="s">
        <v>143</v>
      </c>
      <c r="D44" s="54">
        <v>1001301876697</v>
      </c>
      <c r="E44" s="55">
        <v>200</v>
      </c>
      <c r="F44" s="56">
        <v>0.35</v>
      </c>
      <c r="G44" s="56">
        <f t="shared" si="1"/>
        <v>70</v>
      </c>
      <c r="H44" s="57">
        <f>VLOOKUP(D44,[1]КИ_ПФ!$A:$AF,32,0)</f>
        <v>2.8</v>
      </c>
      <c r="I44" s="57">
        <v>45</v>
      </c>
      <c r="J44" s="58"/>
      <c r="K44" s="77"/>
      <c r="L44" s="77"/>
      <c r="M44" s="77"/>
      <c r="N44" s="77"/>
      <c r="O44" s="77"/>
      <c r="P44" s="77"/>
      <c r="Q44" s="77"/>
      <c r="R44" s="77"/>
      <c r="S44" s="77"/>
      <c r="T44" s="77"/>
      <c r="U44" s="77"/>
      <c r="V44" s="77"/>
      <c r="W44" s="77"/>
      <c r="X44" s="77"/>
      <c r="Y44" s="77"/>
      <c r="Z44" s="77"/>
      <c r="AA44" s="77"/>
      <c r="AB44" s="77"/>
      <c r="AC44" s="77"/>
      <c r="AD44" s="77"/>
      <c r="AE44" s="77"/>
      <c r="AF44" s="77"/>
      <c r="AG44" s="77"/>
      <c r="AH44" s="77"/>
    </row>
    <row r="45" spans="1:313" s="11" customFormat="1" ht="16.5" customHeight="1" x14ac:dyDescent="0.25">
      <c r="A45" s="79">
        <v>6562</v>
      </c>
      <c r="B45" s="80" t="s">
        <v>149</v>
      </c>
      <c r="C45" s="81" t="s">
        <v>143</v>
      </c>
      <c r="D45" s="79">
        <v>1001304506562</v>
      </c>
      <c r="E45" s="82">
        <v>24</v>
      </c>
      <c r="F45" s="83">
        <v>0.28000000000000003</v>
      </c>
      <c r="G45" s="83">
        <f t="shared" si="1"/>
        <v>6.7200000000000006</v>
      </c>
      <c r="H45" s="84">
        <f>VLOOKUP(D45,[1]КИ_ПФ!$A:$AF,32,0)</f>
        <v>2.2400000000000002</v>
      </c>
      <c r="I45" s="84">
        <v>45</v>
      </c>
      <c r="J45" s="84"/>
    </row>
    <row r="46" spans="1:313" ht="16.5" customHeight="1" x14ac:dyDescent="0.25">
      <c r="A46" s="54" t="str">
        <f t="shared" ref="A46:A47" si="3">RIGHT(D46:D108,4)</f>
        <v>6684</v>
      </c>
      <c r="B46" s="53" t="s">
        <v>74</v>
      </c>
      <c r="C46" s="76" t="s">
        <v>143</v>
      </c>
      <c r="D46" s="54">
        <v>1001304506684</v>
      </c>
      <c r="E46" s="55">
        <v>48</v>
      </c>
      <c r="F46" s="56">
        <v>0.28000000000000003</v>
      </c>
      <c r="G46" s="56">
        <f t="shared" si="1"/>
        <v>13.440000000000001</v>
      </c>
      <c r="H46" s="57" t="str">
        <f>VLOOKUP(D46,[1]КИ_ПФ!$A:$C,3,0)</f>
        <v>ШТ</v>
      </c>
      <c r="I46" s="57">
        <v>45</v>
      </c>
      <c r="J46" s="58"/>
      <c r="K46" s="77"/>
      <c r="L46" s="77"/>
      <c r="M46" s="77"/>
      <c r="N46" s="77"/>
      <c r="O46" s="77"/>
      <c r="P46" s="77"/>
      <c r="Q46" s="77"/>
      <c r="R46" s="77"/>
      <c r="S46" s="77"/>
      <c r="T46" s="77"/>
      <c r="U46" s="77"/>
      <c r="V46" s="77"/>
      <c r="W46" s="77"/>
      <c r="X46" s="77"/>
      <c r="Y46" s="77"/>
      <c r="Z46" s="77"/>
      <c r="AA46" s="77"/>
      <c r="AB46" s="77"/>
      <c r="AC46" s="77"/>
      <c r="AD46" s="77"/>
      <c r="AE46" s="77"/>
      <c r="AF46" s="77"/>
      <c r="AG46" s="77"/>
      <c r="AH46" s="77"/>
    </row>
    <row r="47" spans="1:313" ht="16.5" customHeight="1" thickBot="1" x14ac:dyDescent="0.3">
      <c r="A47" s="54" t="str">
        <f t="shared" si="3"/>
        <v>6459</v>
      </c>
      <c r="B47" s="53" t="s">
        <v>134</v>
      </c>
      <c r="C47" s="76" t="s">
        <v>143</v>
      </c>
      <c r="D47" s="54">
        <v>1001214196459</v>
      </c>
      <c r="E47" s="55">
        <v>120</v>
      </c>
      <c r="F47" s="56">
        <v>0.1</v>
      </c>
      <c r="G47" s="56">
        <f t="shared" si="1"/>
        <v>12</v>
      </c>
      <c r="H47" s="57" t="str">
        <f>VLOOKUP(D47,[1]КИ_ПФ!$A:$C,3,0)</f>
        <v>ШТ</v>
      </c>
      <c r="I47" s="57">
        <v>45</v>
      </c>
      <c r="J47" s="58"/>
      <c r="K47" s="77"/>
      <c r="L47" s="77"/>
      <c r="M47" s="77"/>
      <c r="N47" s="77"/>
      <c r="O47" s="77"/>
      <c r="P47" s="77"/>
      <c r="Q47" s="77"/>
      <c r="R47" s="77"/>
      <c r="S47" s="77"/>
      <c r="T47" s="77"/>
      <c r="U47" s="77"/>
      <c r="V47" s="77"/>
      <c r="W47" s="77"/>
      <c r="X47" s="77"/>
      <c r="Y47" s="77"/>
      <c r="Z47" s="77"/>
      <c r="AA47" s="77"/>
      <c r="AB47" s="77"/>
      <c r="AC47" s="77"/>
      <c r="AD47" s="77"/>
      <c r="AE47" s="77"/>
      <c r="AF47" s="77"/>
      <c r="AG47" s="77"/>
      <c r="AH47" s="77"/>
    </row>
    <row r="48" spans="1:313" ht="16.5" customHeight="1" thickTop="1" thickBot="1" x14ac:dyDescent="0.3">
      <c r="A48" s="50" t="str">
        <f t="shared" ref="A48:A59" si="4">RIGHT(D48:D119,4)</f>
        <v/>
      </c>
      <c r="B48" s="50" t="s">
        <v>85</v>
      </c>
      <c r="C48" s="50"/>
      <c r="D48" s="50"/>
      <c r="E48" s="50"/>
      <c r="F48" s="51"/>
      <c r="G48" s="52"/>
      <c r="H48" s="52"/>
      <c r="I48" s="52"/>
      <c r="J48" s="52"/>
      <c r="K48" s="77"/>
      <c r="L48" s="77"/>
      <c r="M48" s="77"/>
      <c r="N48" s="77"/>
      <c r="O48" s="77"/>
      <c r="P48" s="77"/>
      <c r="Q48" s="77"/>
      <c r="R48" s="77"/>
      <c r="S48" s="77"/>
      <c r="T48" s="77"/>
      <c r="U48" s="77"/>
      <c r="V48" s="77"/>
      <c r="W48" s="77"/>
      <c r="X48" s="77"/>
      <c r="Y48" s="77"/>
      <c r="Z48" s="77"/>
      <c r="AA48" s="77"/>
      <c r="AB48" s="77"/>
      <c r="AC48" s="77"/>
      <c r="AD48" s="77"/>
      <c r="AE48" s="77"/>
      <c r="AF48" s="77"/>
      <c r="AG48" s="77"/>
      <c r="AH48" s="77"/>
    </row>
    <row r="49" spans="1:34" ht="16.5" customHeight="1" thickTop="1" x14ac:dyDescent="0.25">
      <c r="A49" s="54" t="str">
        <f t="shared" si="4"/>
        <v>5706</v>
      </c>
      <c r="B49" s="53" t="s">
        <v>86</v>
      </c>
      <c r="C49" s="76" t="s">
        <v>143</v>
      </c>
      <c r="D49" s="54">
        <v>1001061975706</v>
      </c>
      <c r="E49" s="55">
        <v>160</v>
      </c>
      <c r="F49" s="56">
        <v>0.25</v>
      </c>
      <c r="G49" s="56">
        <f t="shared" si="1"/>
        <v>40</v>
      </c>
      <c r="H49" s="57" t="str">
        <f>VLOOKUP(D49,[1]КИ_ПФ!$A:$C,3,0)</f>
        <v>ШТ</v>
      </c>
      <c r="I49" s="57">
        <v>120</v>
      </c>
      <c r="J49" s="58"/>
      <c r="K49" s="77"/>
      <c r="L49" s="77"/>
      <c r="M49" s="77"/>
      <c r="N49" s="77"/>
      <c r="O49" s="77"/>
      <c r="P49" s="77"/>
      <c r="Q49" s="77"/>
      <c r="R49" s="77"/>
      <c r="S49" s="77"/>
      <c r="T49" s="77"/>
      <c r="U49" s="77"/>
      <c r="V49" s="77"/>
      <c r="W49" s="77"/>
      <c r="X49" s="77"/>
      <c r="Y49" s="77"/>
      <c r="Z49" s="77"/>
      <c r="AA49" s="77"/>
      <c r="AB49" s="77"/>
      <c r="AC49" s="77"/>
      <c r="AD49" s="77"/>
      <c r="AE49" s="77"/>
      <c r="AF49" s="77"/>
      <c r="AG49" s="77"/>
      <c r="AH49" s="77"/>
    </row>
    <row r="50" spans="1:34" ht="16.5" customHeight="1" x14ac:dyDescent="0.25">
      <c r="A50" s="54" t="str">
        <f t="shared" si="4"/>
        <v>6454</v>
      </c>
      <c r="B50" s="53" t="s">
        <v>135</v>
      </c>
      <c r="C50" s="76" t="s">
        <v>143</v>
      </c>
      <c r="D50" s="54">
        <v>1001201976454</v>
      </c>
      <c r="E50" s="55">
        <v>300</v>
      </c>
      <c r="F50" s="56">
        <v>0.1</v>
      </c>
      <c r="G50" s="56">
        <f t="shared" si="1"/>
        <v>30</v>
      </c>
      <c r="H50" s="57" t="str">
        <f>VLOOKUP(D50,[1]КИ_ПФ!$A:$C,3,0)</f>
        <v>ШТ</v>
      </c>
      <c r="I50" s="57">
        <v>60</v>
      </c>
      <c r="J50" s="58"/>
      <c r="K50" s="77"/>
      <c r="L50" s="77"/>
      <c r="M50" s="77"/>
      <c r="N50" s="77"/>
      <c r="O50" s="77"/>
      <c r="P50" s="77"/>
      <c r="Q50" s="77"/>
      <c r="R50" s="77"/>
      <c r="S50" s="77"/>
      <c r="T50" s="77"/>
      <c r="U50" s="77"/>
      <c r="V50" s="77"/>
      <c r="W50" s="77"/>
      <c r="X50" s="77"/>
      <c r="Y50" s="77"/>
      <c r="Z50" s="77"/>
      <c r="AA50" s="77"/>
      <c r="AB50" s="77"/>
      <c r="AC50" s="77"/>
      <c r="AD50" s="77"/>
      <c r="AE50" s="77"/>
      <c r="AF50" s="77"/>
      <c r="AG50" s="77"/>
      <c r="AH50" s="77"/>
    </row>
    <row r="51" spans="1:34" ht="16.5" customHeight="1" x14ac:dyDescent="0.25">
      <c r="A51" s="54" t="str">
        <f t="shared" si="4"/>
        <v>6450</v>
      </c>
      <c r="B51" s="53" t="s">
        <v>100</v>
      </c>
      <c r="C51" s="76" t="s">
        <v>143</v>
      </c>
      <c r="D51" s="54">
        <v>1001233296450</v>
      </c>
      <c r="E51" s="55">
        <v>200</v>
      </c>
      <c r="F51" s="56">
        <v>0.1</v>
      </c>
      <c r="G51" s="56">
        <f t="shared" si="1"/>
        <v>20</v>
      </c>
      <c r="H51" s="57" t="str">
        <f>VLOOKUP(D51,[1]КИ_ПФ!$A:$C,3,0)</f>
        <v>ШТ</v>
      </c>
      <c r="I51" s="57">
        <v>45</v>
      </c>
      <c r="J51" s="58"/>
      <c r="K51" s="77"/>
      <c r="L51" s="77"/>
      <c r="M51" s="77"/>
      <c r="N51" s="77"/>
      <c r="O51" s="77"/>
      <c r="P51" s="77"/>
      <c r="Q51" s="77"/>
      <c r="R51" s="77"/>
      <c r="S51" s="77"/>
      <c r="T51" s="77"/>
      <c r="U51" s="77"/>
      <c r="V51" s="77"/>
      <c r="W51" s="77"/>
      <c r="X51" s="77"/>
      <c r="Y51" s="77"/>
      <c r="Z51" s="77"/>
      <c r="AA51" s="77"/>
      <c r="AB51" s="77"/>
      <c r="AC51" s="77"/>
      <c r="AD51" s="77"/>
      <c r="AE51" s="77"/>
      <c r="AF51" s="77"/>
      <c r="AG51" s="77"/>
      <c r="AH51" s="77"/>
    </row>
    <row r="52" spans="1:34" ht="16.5" customHeight="1" x14ac:dyDescent="0.25">
      <c r="A52" s="54" t="str">
        <f t="shared" si="4"/>
        <v>5015</v>
      </c>
      <c r="B52" s="53" t="s">
        <v>136</v>
      </c>
      <c r="C52" s="76" t="s">
        <v>143</v>
      </c>
      <c r="D52" s="54">
        <v>1001063655015</v>
      </c>
      <c r="E52" s="55">
        <v>160</v>
      </c>
      <c r="F52" s="56">
        <v>0.25</v>
      </c>
      <c r="G52" s="56">
        <f t="shared" si="1"/>
        <v>40</v>
      </c>
      <c r="H52" s="57" t="str">
        <f>VLOOKUP(D52,[1]КИ_ПФ!$A:$C,3,0)</f>
        <v>ШТ</v>
      </c>
      <c r="I52" s="57">
        <v>120</v>
      </c>
      <c r="J52" s="58"/>
      <c r="K52" s="77"/>
      <c r="L52" s="77"/>
      <c r="M52" s="77"/>
      <c r="N52" s="77"/>
      <c r="O52" s="77"/>
      <c r="P52" s="77"/>
      <c r="Q52" s="77"/>
      <c r="R52" s="77"/>
      <c r="S52" s="77"/>
      <c r="T52" s="77"/>
      <c r="U52" s="77"/>
      <c r="V52" s="77"/>
      <c r="W52" s="77"/>
      <c r="X52" s="77"/>
      <c r="Y52" s="77"/>
      <c r="Z52" s="77"/>
      <c r="AA52" s="77"/>
      <c r="AB52" s="77"/>
      <c r="AC52" s="77"/>
      <c r="AD52" s="77"/>
      <c r="AE52" s="77"/>
      <c r="AF52" s="77"/>
      <c r="AG52" s="77"/>
      <c r="AH52" s="77"/>
    </row>
    <row r="53" spans="1:34" ht="16.5" customHeight="1" x14ac:dyDescent="0.25">
      <c r="A53" s="54" t="str">
        <f t="shared" si="4"/>
        <v>5682</v>
      </c>
      <c r="B53" s="53" t="s">
        <v>91</v>
      </c>
      <c r="C53" s="76" t="s">
        <v>143</v>
      </c>
      <c r="D53" s="54">
        <v>1001193115682</v>
      </c>
      <c r="E53" s="55">
        <v>240</v>
      </c>
      <c r="F53" s="56">
        <v>0.12</v>
      </c>
      <c r="G53" s="56">
        <f t="shared" si="1"/>
        <v>28.799999999999997</v>
      </c>
      <c r="H53" s="57" t="str">
        <f>VLOOKUP(D53,[1]КИ_ПФ!$A:$C,3,0)</f>
        <v>ШТ</v>
      </c>
      <c r="I53" s="57">
        <v>60</v>
      </c>
      <c r="J53" s="58"/>
      <c r="K53" s="77"/>
      <c r="L53" s="77"/>
      <c r="M53" s="77"/>
      <c r="N53" s="77"/>
      <c r="O53" s="77"/>
      <c r="P53" s="77"/>
      <c r="Q53" s="77"/>
      <c r="R53" s="77"/>
      <c r="S53" s="77"/>
      <c r="T53" s="77"/>
      <c r="U53" s="77"/>
      <c r="V53" s="77"/>
      <c r="W53" s="77"/>
      <c r="X53" s="77"/>
      <c r="Y53" s="77"/>
      <c r="Z53" s="77"/>
      <c r="AA53" s="77"/>
      <c r="AB53" s="77"/>
      <c r="AC53" s="77"/>
      <c r="AD53" s="77"/>
      <c r="AE53" s="77"/>
      <c r="AF53" s="77"/>
      <c r="AG53" s="77"/>
      <c r="AH53" s="77"/>
    </row>
    <row r="54" spans="1:34" ht="16.5" customHeight="1" x14ac:dyDescent="0.25">
      <c r="A54" s="54" t="str">
        <f t="shared" si="4"/>
        <v>5679</v>
      </c>
      <c r="B54" s="53" t="s">
        <v>137</v>
      </c>
      <c r="C54" s="76" t="s">
        <v>143</v>
      </c>
      <c r="D54" s="54">
        <v>1001190765679</v>
      </c>
      <c r="E54" s="55">
        <v>160</v>
      </c>
      <c r="F54" s="56">
        <v>0.15</v>
      </c>
      <c r="G54" s="56">
        <f t="shared" si="1"/>
        <v>24</v>
      </c>
      <c r="H54" s="57" t="str">
        <f>VLOOKUP(D54,[1]КИ_ПФ!$A:$C,3,0)</f>
        <v>ШТ</v>
      </c>
      <c r="I54" s="57">
        <v>60</v>
      </c>
      <c r="J54" s="58"/>
    </row>
    <row r="55" spans="1:34" ht="16.5" customHeight="1" x14ac:dyDescent="0.25">
      <c r="A55" s="54" t="str">
        <f t="shared" si="4"/>
        <v>5692</v>
      </c>
      <c r="B55" s="53" t="s">
        <v>138</v>
      </c>
      <c r="C55" s="76" t="s">
        <v>143</v>
      </c>
      <c r="D55" s="54">
        <v>1001063105692</v>
      </c>
      <c r="E55" s="55"/>
      <c r="F55" s="56">
        <v>0.22</v>
      </c>
      <c r="G55" s="56">
        <f t="shared" si="1"/>
        <v>0</v>
      </c>
      <c r="H55" s="57" t="str">
        <f>VLOOKUP(D55,[1]КИ_ПФ!$A:$C,3,0)</f>
        <v>ШТ</v>
      </c>
      <c r="I55" s="57">
        <v>120</v>
      </c>
      <c r="J55" s="58"/>
    </row>
    <row r="56" spans="1:34" ht="16.5" customHeight="1" x14ac:dyDescent="0.25">
      <c r="A56" s="54" t="str">
        <f t="shared" si="4"/>
        <v>5483</v>
      </c>
      <c r="B56" s="53" t="s">
        <v>93</v>
      </c>
      <c r="C56" s="76" t="s">
        <v>143</v>
      </c>
      <c r="D56" s="54">
        <v>1001062505483</v>
      </c>
      <c r="E56" s="55"/>
      <c r="F56" s="56">
        <v>0.25</v>
      </c>
      <c r="G56" s="56">
        <f t="shared" si="1"/>
        <v>0</v>
      </c>
      <c r="H56" s="57" t="str">
        <f>VLOOKUP(D56,[1]КИ_ПФ!$A:$C,3,0)</f>
        <v>ШТ</v>
      </c>
      <c r="I56" s="57">
        <v>120</v>
      </c>
      <c r="J56" s="58"/>
    </row>
    <row r="57" spans="1:34" ht="16.5" customHeight="1" thickBot="1" x14ac:dyDescent="0.3">
      <c r="A57" s="54" t="str">
        <f t="shared" si="4"/>
        <v>6453</v>
      </c>
      <c r="B57" s="53" t="s">
        <v>139</v>
      </c>
      <c r="C57" s="76" t="s">
        <v>143</v>
      </c>
      <c r="D57" s="54">
        <v>1001202506453</v>
      </c>
      <c r="E57" s="55">
        <v>280</v>
      </c>
      <c r="F57" s="56">
        <v>0.1</v>
      </c>
      <c r="G57" s="56">
        <f t="shared" si="1"/>
        <v>28</v>
      </c>
      <c r="H57" s="57" t="str">
        <f>VLOOKUP(D57,[1]КИ_ПФ!$A:$C,3,0)</f>
        <v>ШТ</v>
      </c>
      <c r="I57" s="57">
        <v>60</v>
      </c>
      <c r="J57" s="58"/>
    </row>
    <row r="58" spans="1:34" ht="16.5" customHeight="1" thickTop="1" thickBot="1" x14ac:dyDescent="0.3">
      <c r="A58" s="50" t="str">
        <f t="shared" si="4"/>
        <v/>
      </c>
      <c r="B58" s="50" t="s">
        <v>95</v>
      </c>
      <c r="C58" s="50"/>
      <c r="D58" s="50"/>
      <c r="E58" s="50"/>
      <c r="F58" s="51"/>
      <c r="G58" s="52"/>
      <c r="H58" s="52"/>
      <c r="I58" s="52"/>
      <c r="J58" s="52"/>
    </row>
    <row r="59" spans="1:34" ht="16.5" customHeight="1" thickTop="1" thickBot="1" x14ac:dyDescent="0.3">
      <c r="A59" s="54" t="str">
        <f t="shared" si="4"/>
        <v>6196</v>
      </c>
      <c r="B59" s="75" t="s">
        <v>140</v>
      </c>
      <c r="C59" s="76" t="s">
        <v>143</v>
      </c>
      <c r="D59" s="74">
        <v>1001092686196</v>
      </c>
      <c r="E59" s="55">
        <v>120</v>
      </c>
      <c r="F59" s="56">
        <v>0.4</v>
      </c>
      <c r="G59" s="56">
        <f t="shared" si="1"/>
        <v>48</v>
      </c>
      <c r="H59" s="57" t="str">
        <f>VLOOKUP(D59,[1]КИ_ПФ!$A:$C,3,0)</f>
        <v>ШТ</v>
      </c>
      <c r="I59" s="57">
        <v>60</v>
      </c>
      <c r="J59" s="58"/>
    </row>
    <row r="60" spans="1:34" ht="16.5" customHeight="1" thickTop="1" thickBot="1" x14ac:dyDescent="0.3">
      <c r="A60" s="50" t="str">
        <f>RIGHT(D60:D133,4)</f>
        <v/>
      </c>
      <c r="B60" s="50" t="s">
        <v>99</v>
      </c>
      <c r="C60" s="50"/>
      <c r="D60" s="50"/>
      <c r="E60" s="50"/>
      <c r="F60" s="51"/>
      <c r="G60" s="52"/>
      <c r="H60" s="52"/>
      <c r="I60" s="52"/>
      <c r="J60" s="52"/>
    </row>
    <row r="61" spans="1:34" ht="15.75" customHeight="1" thickTop="1" x14ac:dyDescent="0.25">
      <c r="A61" s="54" t="str">
        <f>RIGHT(D61:D134,4)</f>
        <v>6452</v>
      </c>
      <c r="B61" s="61" t="s">
        <v>141</v>
      </c>
      <c r="C61" s="76" t="s">
        <v>143</v>
      </c>
      <c r="D61" s="54">
        <v>1001220226452</v>
      </c>
      <c r="E61" s="55">
        <v>280</v>
      </c>
      <c r="F61" s="56">
        <v>0.15</v>
      </c>
      <c r="G61" s="56">
        <f t="shared" si="1"/>
        <v>42</v>
      </c>
      <c r="H61" s="57" t="str">
        <f>VLOOKUP(D61,[1]КИ_ПФ!$A:$C,3,0)</f>
        <v>ШТ</v>
      </c>
      <c r="I61" s="57">
        <v>45</v>
      </c>
      <c r="J61" s="58"/>
    </row>
    <row r="62" spans="1:34" x14ac:dyDescent="0.25">
      <c r="A62" s="54" t="str">
        <f>RIGHT(D62:D135,4)</f>
        <v>6500</v>
      </c>
      <c r="B62" s="61" t="s">
        <v>115</v>
      </c>
      <c r="C62" s="76" t="s">
        <v>143</v>
      </c>
      <c r="D62" s="54">
        <v>1001225156500</v>
      </c>
      <c r="E62" s="55">
        <v>260</v>
      </c>
      <c r="F62" s="56">
        <v>0.15</v>
      </c>
      <c r="G62" s="56">
        <f t="shared" si="1"/>
        <v>39</v>
      </c>
      <c r="H62" s="57" t="str">
        <f>VLOOKUP(D62,[1]КИ_ПФ!$A:$C,3,0)</f>
        <v>ШТ</v>
      </c>
      <c r="I62" s="57">
        <v>45</v>
      </c>
      <c r="J62" s="58"/>
    </row>
    <row r="63" spans="1:34" ht="15.75" thickBot="1" x14ac:dyDescent="0.3">
      <c r="A63" s="54" t="str">
        <f>RIGHT(D63:D136,4)</f>
        <v>6279</v>
      </c>
      <c r="B63" s="61" t="s">
        <v>101</v>
      </c>
      <c r="C63" s="76" t="s">
        <v>143</v>
      </c>
      <c r="D63" s="54">
        <v>1001220286279</v>
      </c>
      <c r="E63" s="55">
        <v>200</v>
      </c>
      <c r="F63" s="56">
        <v>0.15</v>
      </c>
      <c r="G63" s="56">
        <f t="shared" si="1"/>
        <v>30</v>
      </c>
      <c r="H63" s="57" t="str">
        <f>VLOOKUP(D63,[1]КИ_ПФ!$A:$C,3,0)</f>
        <v>ШТ</v>
      </c>
      <c r="I63" s="57">
        <v>45</v>
      </c>
      <c r="J63" s="58"/>
    </row>
    <row r="64" spans="1:34" ht="16.5" customHeight="1" thickTop="1" thickBot="1" x14ac:dyDescent="0.3">
      <c r="A64" s="50" t="str">
        <f t="shared" ref="A64:A65" si="5">RIGHT(D64:D138,4)</f>
        <v/>
      </c>
      <c r="B64" s="50" t="s">
        <v>104</v>
      </c>
      <c r="C64" s="50"/>
      <c r="D64" s="50"/>
      <c r="E64" s="50"/>
      <c r="F64" s="51"/>
      <c r="G64" s="50"/>
      <c r="H64" s="50"/>
      <c r="I64" s="50"/>
      <c r="J64" s="52"/>
    </row>
    <row r="65" spans="1:10" ht="16.5" customHeight="1" thickTop="1" x14ac:dyDescent="0.25">
      <c r="A65" s="54" t="str">
        <f t="shared" si="5"/>
        <v/>
      </c>
      <c r="B65" s="61"/>
      <c r="C65" s="55"/>
      <c r="D65" s="54"/>
      <c r="E65" s="55"/>
      <c r="F65" s="56"/>
      <c r="G65" s="56"/>
      <c r="H65" s="57"/>
      <c r="I65" s="62"/>
      <c r="J65" s="58"/>
    </row>
    <row r="66" spans="1:10" ht="16.5" customHeight="1" x14ac:dyDescent="0.25">
      <c r="A66" s="54" t="str">
        <f t="shared" ref="A66:A75" si="6">RIGHT(D66:D140,4)</f>
        <v/>
      </c>
      <c r="B66" s="61"/>
      <c r="C66" s="55"/>
      <c r="D66" s="54"/>
      <c r="E66" s="55"/>
      <c r="F66" s="56"/>
      <c r="G66" s="56"/>
      <c r="H66" s="57"/>
      <c r="I66" s="62"/>
      <c r="J66" s="58"/>
    </row>
    <row r="67" spans="1:10" ht="16.5" customHeight="1" x14ac:dyDescent="0.25">
      <c r="A67" s="54" t="str">
        <f t="shared" si="6"/>
        <v/>
      </c>
      <c r="B67" s="61"/>
      <c r="C67" s="55"/>
      <c r="D67" s="54"/>
      <c r="E67" s="55"/>
      <c r="F67" s="56"/>
      <c r="G67" s="56"/>
      <c r="H67" s="57"/>
      <c r="I67" s="62"/>
      <c r="J67" s="58"/>
    </row>
    <row r="68" spans="1:10" ht="16.5" customHeight="1" thickBot="1" x14ac:dyDescent="0.3">
      <c r="A68" s="54" t="str">
        <f t="shared" si="6"/>
        <v/>
      </c>
      <c r="B68" s="61"/>
      <c r="C68" s="55"/>
      <c r="D68" s="54"/>
      <c r="E68" s="55"/>
      <c r="F68" s="56"/>
      <c r="G68" s="56"/>
      <c r="H68" s="57"/>
      <c r="I68" s="62"/>
      <c r="J68" s="58"/>
    </row>
    <row r="69" spans="1:10" ht="16.5" customHeight="1" thickTop="1" thickBot="1" x14ac:dyDescent="0.3">
      <c r="A69" s="50" t="str">
        <f t="shared" si="6"/>
        <v/>
      </c>
      <c r="B69" s="50" t="s">
        <v>105</v>
      </c>
      <c r="C69" s="50"/>
      <c r="D69" s="50"/>
      <c r="E69" s="50"/>
      <c r="F69" s="51"/>
      <c r="G69" s="50"/>
      <c r="H69" s="50"/>
      <c r="I69" s="50"/>
      <c r="J69" s="52"/>
    </row>
    <row r="70" spans="1:10" ht="16.5" customHeight="1" thickTop="1" x14ac:dyDescent="0.25">
      <c r="A70" s="54" t="str">
        <f t="shared" si="6"/>
        <v/>
      </c>
      <c r="B70" s="61"/>
      <c r="C70" s="55"/>
      <c r="D70" s="54"/>
      <c r="E70" s="55"/>
      <c r="F70" s="56"/>
      <c r="G70" s="56"/>
      <c r="H70" s="57"/>
      <c r="I70" s="62"/>
      <c r="J70" s="58"/>
    </row>
    <row r="71" spans="1:10" ht="16.5" customHeight="1" thickBot="1" x14ac:dyDescent="0.3">
      <c r="A71" s="54" t="str">
        <f t="shared" si="6"/>
        <v/>
      </c>
      <c r="B71" s="61"/>
      <c r="C71" s="55"/>
      <c r="D71" s="54"/>
      <c r="E71" s="55"/>
      <c r="F71" s="56"/>
      <c r="G71" s="56"/>
      <c r="H71" s="57"/>
      <c r="I71" s="62"/>
      <c r="J71" s="58"/>
    </row>
    <row r="72" spans="1:10" ht="16.5" customHeight="1" thickTop="1" thickBot="1" x14ac:dyDescent="0.3">
      <c r="A72" s="50" t="str">
        <f t="shared" si="6"/>
        <v/>
      </c>
      <c r="B72" s="50" t="s">
        <v>106</v>
      </c>
      <c r="C72" s="50"/>
      <c r="D72" s="50"/>
      <c r="E72" s="50"/>
      <c r="F72" s="51"/>
      <c r="G72" s="50"/>
      <c r="H72" s="50"/>
      <c r="I72" s="50"/>
      <c r="J72" s="52"/>
    </row>
    <row r="73" spans="1:10" ht="16.5" customHeight="1" thickTop="1" x14ac:dyDescent="0.25">
      <c r="A73" s="54" t="str">
        <f t="shared" si="6"/>
        <v/>
      </c>
      <c r="B73" s="61"/>
      <c r="C73" s="55"/>
      <c r="D73" s="73"/>
      <c r="E73" s="55"/>
      <c r="F73" s="56"/>
      <c r="G73" s="56"/>
      <c r="H73" s="57"/>
      <c r="I73" s="62"/>
      <c r="J73" s="58"/>
    </row>
    <row r="74" spans="1:10" ht="15.75" customHeight="1" x14ac:dyDescent="0.25">
      <c r="A74" s="54" t="str">
        <f t="shared" si="6"/>
        <v/>
      </c>
      <c r="B74" s="61"/>
      <c r="C74" s="55"/>
      <c r="D74" s="73"/>
      <c r="E74" s="55"/>
      <c r="F74" s="56"/>
      <c r="G74" s="56"/>
      <c r="H74" s="57"/>
      <c r="I74" s="62"/>
      <c r="J74" s="58"/>
    </row>
    <row r="75" spans="1:10" ht="15.75" customHeight="1" thickBot="1" x14ac:dyDescent="0.3">
      <c r="A75" s="54" t="str">
        <f t="shared" si="6"/>
        <v/>
      </c>
      <c r="B75" s="61"/>
      <c r="C75" s="55"/>
      <c r="D75" s="73"/>
      <c r="E75" s="55"/>
      <c r="F75" s="56"/>
      <c r="G75" s="56"/>
      <c r="H75" s="57"/>
      <c r="I75" s="62"/>
      <c r="J75" s="58"/>
    </row>
    <row r="76" spans="1:10" ht="16.5" customHeight="1" thickTop="1" thickBot="1" x14ac:dyDescent="0.3">
      <c r="A76" s="63"/>
      <c r="B76" s="63" t="s">
        <v>107</v>
      </c>
      <c r="C76" s="64"/>
      <c r="D76" s="65"/>
      <c r="E76" s="66">
        <f>SUM(E5:E75)</f>
        <v>4465</v>
      </c>
      <c r="F76" s="66">
        <f>SUM(F10:F75)</f>
        <v>19.330000000000002</v>
      </c>
      <c r="G76" s="66">
        <f>SUM(G11:G75)</f>
        <v>1130.81</v>
      </c>
      <c r="H76" s="66">
        <f>SUM(H10:H72)</f>
        <v>29.93</v>
      </c>
      <c r="I76" s="66"/>
      <c r="J76" s="66"/>
    </row>
    <row r="77" spans="1:10" ht="15.75" customHeight="1" thickTop="1" x14ac:dyDescent="0.25">
      <c r="B77" s="59"/>
      <c r="C77" s="67"/>
      <c r="D77" s="68"/>
      <c r="F77" s="69"/>
      <c r="G77" s="69"/>
      <c r="H77" s="70"/>
      <c r="I77" s="70"/>
      <c r="J77" s="71"/>
    </row>
    <row r="78" spans="1:10" x14ac:dyDescent="0.25">
      <c r="B78" s="59"/>
      <c r="C78" s="67"/>
      <c r="D78" s="68"/>
      <c r="F78" s="69"/>
      <c r="G78" s="69"/>
      <c r="H78" s="70"/>
      <c r="I78" s="70"/>
      <c r="J78" s="71"/>
    </row>
    <row r="79" spans="1:10" x14ac:dyDescent="0.25">
      <c r="B79" s="59"/>
      <c r="C79" s="67"/>
      <c r="D79" s="68"/>
      <c r="F79" s="69"/>
      <c r="G79" s="69"/>
      <c r="H79" s="70"/>
      <c r="I79" s="70"/>
      <c r="J79" s="71"/>
    </row>
    <row r="80" spans="1:10" x14ac:dyDescent="0.25">
      <c r="B80" s="59"/>
      <c r="C80" s="67"/>
      <c r="D80" s="68"/>
      <c r="F80" s="69"/>
      <c r="G80" s="69"/>
      <c r="H80" s="70"/>
      <c r="I80" s="70"/>
      <c r="J80" s="71"/>
    </row>
    <row r="81" spans="2:10" x14ac:dyDescent="0.25">
      <c r="B81" s="59"/>
      <c r="C81" s="67"/>
      <c r="D81" s="68"/>
      <c r="F81" s="69"/>
      <c r="G81" s="69"/>
      <c r="H81" s="70"/>
      <c r="I81" s="70"/>
      <c r="J81" s="71"/>
    </row>
    <row r="82" spans="2:10" x14ac:dyDescent="0.25">
      <c r="B82" s="59"/>
      <c r="C82" s="67"/>
      <c r="D82" s="68"/>
      <c r="F82" s="69"/>
      <c r="G82" s="69"/>
      <c r="H82" s="70"/>
      <c r="I82" s="70"/>
      <c r="J82" s="71"/>
    </row>
    <row r="83" spans="2:10" x14ac:dyDescent="0.25">
      <c r="B83" s="59"/>
      <c r="C83" s="67"/>
      <c r="D83" s="68"/>
      <c r="F83" s="69"/>
      <c r="G83" s="69"/>
      <c r="H83" s="70"/>
      <c r="I83" s="70"/>
      <c r="J83" s="71"/>
    </row>
    <row r="84" spans="2:10" x14ac:dyDescent="0.25">
      <c r="B84" s="59"/>
      <c r="C84" s="67"/>
      <c r="D84" s="68"/>
      <c r="F84" s="69"/>
      <c r="G84" s="69"/>
      <c r="H84" s="70"/>
      <c r="I84" s="70"/>
      <c r="J84" s="71"/>
    </row>
    <row r="85" spans="2:10" x14ac:dyDescent="0.25">
      <c r="B85" s="59"/>
      <c r="C85" s="67"/>
      <c r="D85" s="68"/>
      <c r="F85" s="69"/>
      <c r="G85" s="69"/>
      <c r="H85" s="70"/>
      <c r="I85" s="70"/>
      <c r="J85" s="71"/>
    </row>
    <row r="86" spans="2:10" x14ac:dyDescent="0.25">
      <c r="B86" s="59"/>
      <c r="C86" s="67"/>
      <c r="D86" s="68"/>
      <c r="F86" s="69"/>
      <c r="G86" s="69"/>
      <c r="H86" s="70"/>
      <c r="I86" s="70"/>
      <c r="J86" s="71"/>
    </row>
    <row r="87" spans="2:10" x14ac:dyDescent="0.25">
      <c r="B87" s="59"/>
      <c r="C87" s="67"/>
      <c r="D87" s="68"/>
      <c r="F87" s="69"/>
      <c r="G87" s="69"/>
      <c r="H87" s="70"/>
      <c r="I87" s="70"/>
      <c r="J87" s="71"/>
    </row>
    <row r="88" spans="2:10" x14ac:dyDescent="0.25">
      <c r="B88" s="59"/>
      <c r="C88" s="67"/>
      <c r="D88" s="68"/>
      <c r="F88" s="69"/>
      <c r="G88" s="69"/>
      <c r="H88" s="70"/>
      <c r="I88" s="70"/>
      <c r="J88" s="71"/>
    </row>
    <row r="89" spans="2:10" x14ac:dyDescent="0.25">
      <c r="B89" s="59"/>
      <c r="C89" s="67"/>
      <c r="D89" s="68"/>
      <c r="F89" s="69"/>
      <c r="G89" s="69"/>
      <c r="H89" s="70"/>
      <c r="I89" s="70"/>
      <c r="J89" s="71"/>
    </row>
    <row r="90" spans="2:10" x14ac:dyDescent="0.25">
      <c r="B90" s="59"/>
      <c r="C90" s="67"/>
      <c r="D90" s="68"/>
      <c r="F90" s="69"/>
      <c r="G90" s="69"/>
      <c r="H90" s="70"/>
      <c r="I90" s="70"/>
      <c r="J90" s="71"/>
    </row>
    <row r="91" spans="2:10" x14ac:dyDescent="0.25">
      <c r="B91" s="59"/>
      <c r="C91" s="67"/>
      <c r="D91" s="68"/>
      <c r="F91" s="69"/>
      <c r="G91" s="69"/>
      <c r="H91" s="70"/>
      <c r="I91" s="70"/>
      <c r="J91" s="71"/>
    </row>
    <row r="92" spans="2:10" x14ac:dyDescent="0.25">
      <c r="B92" s="59"/>
      <c r="C92" s="67"/>
      <c r="D92" s="68"/>
      <c r="F92" s="69"/>
      <c r="G92" s="69"/>
      <c r="H92" s="70"/>
      <c r="I92" s="70"/>
      <c r="J92" s="71"/>
    </row>
    <row r="93" spans="2:10" x14ac:dyDescent="0.25">
      <c r="B93" s="59"/>
      <c r="C93" s="67"/>
      <c r="D93" s="68"/>
      <c r="F93" s="69"/>
      <c r="G93" s="69"/>
      <c r="H93" s="70"/>
      <c r="I93" s="70"/>
      <c r="J93" s="71"/>
    </row>
    <row r="94" spans="2:10" x14ac:dyDescent="0.25">
      <c r="B94" s="59"/>
      <c r="C94" s="67"/>
      <c r="D94" s="68"/>
      <c r="F94" s="69"/>
      <c r="G94" s="69"/>
      <c r="H94" s="70"/>
      <c r="I94" s="70"/>
      <c r="J94" s="71"/>
    </row>
    <row r="95" spans="2:10" x14ac:dyDescent="0.25">
      <c r="B95" s="59"/>
      <c r="C95" s="67"/>
      <c r="D95" s="68"/>
      <c r="F95" s="69"/>
      <c r="G95" s="69"/>
      <c r="H95" s="70"/>
      <c r="I95" s="70"/>
      <c r="J95" s="71"/>
    </row>
    <row r="96" spans="2:10" x14ac:dyDescent="0.25">
      <c r="B96" s="59"/>
      <c r="C96" s="67"/>
      <c r="D96" s="68"/>
      <c r="F96" s="69"/>
      <c r="G96" s="69"/>
      <c r="H96" s="70"/>
      <c r="I96" s="70"/>
      <c r="J96" s="71"/>
    </row>
    <row r="97" spans="2:10" x14ac:dyDescent="0.25">
      <c r="B97" s="59"/>
      <c r="C97" s="67"/>
      <c r="D97" s="68"/>
      <c r="F97" s="69"/>
      <c r="G97" s="69"/>
      <c r="H97" s="70"/>
      <c r="I97" s="70"/>
      <c r="J97" s="71"/>
    </row>
    <row r="98" spans="2:10" x14ac:dyDescent="0.25">
      <c r="B98" s="59"/>
      <c r="C98" s="67"/>
      <c r="D98" s="68"/>
      <c r="F98" s="69"/>
      <c r="G98" s="69"/>
      <c r="H98" s="70"/>
      <c r="I98" s="70"/>
      <c r="J98" s="71"/>
    </row>
    <row r="99" spans="2:10" x14ac:dyDescent="0.25">
      <c r="B99" s="59"/>
      <c r="C99" s="67"/>
      <c r="D99" s="68"/>
      <c r="F99" s="69"/>
      <c r="G99" s="69"/>
      <c r="H99" s="70"/>
      <c r="I99" s="70"/>
      <c r="J99" s="71"/>
    </row>
    <row r="100" spans="2:10" x14ac:dyDescent="0.25">
      <c r="B100" s="59"/>
      <c r="C100" s="67"/>
      <c r="D100" s="68"/>
      <c r="F100" s="69"/>
      <c r="G100" s="69"/>
      <c r="H100" s="70"/>
      <c r="I100" s="70"/>
      <c r="J100" s="71"/>
    </row>
    <row r="101" spans="2:10" x14ac:dyDescent="0.25">
      <c r="B101" s="59"/>
      <c r="C101" s="67"/>
      <c r="D101" s="68"/>
      <c r="F101" s="69"/>
      <c r="G101" s="69"/>
      <c r="H101" s="70"/>
      <c r="I101" s="70"/>
      <c r="J101" s="71"/>
    </row>
    <row r="102" spans="2:10" x14ac:dyDescent="0.25">
      <c r="B102" s="59"/>
      <c r="C102" s="67"/>
      <c r="D102" s="68"/>
      <c r="F102" s="69"/>
      <c r="G102" s="69"/>
      <c r="H102" s="70"/>
      <c r="I102" s="70"/>
      <c r="J102" s="71"/>
    </row>
    <row r="103" spans="2:10" x14ac:dyDescent="0.25">
      <c r="B103" s="59"/>
      <c r="C103" s="67"/>
      <c r="D103" s="68"/>
      <c r="F103" s="69"/>
      <c r="G103" s="69"/>
      <c r="H103" s="70"/>
      <c r="I103" s="70"/>
      <c r="J103" s="71"/>
    </row>
    <row r="104" spans="2:10" x14ac:dyDescent="0.25">
      <c r="B104" s="59"/>
      <c r="C104" s="67"/>
      <c r="D104" s="68"/>
      <c r="F104" s="69"/>
      <c r="G104" s="69"/>
      <c r="H104" s="70"/>
      <c r="I104" s="70"/>
      <c r="J104" s="71"/>
    </row>
    <row r="105" spans="2:10" x14ac:dyDescent="0.25">
      <c r="B105" s="59"/>
      <c r="C105" s="67"/>
      <c r="D105" s="68"/>
      <c r="F105" s="69"/>
      <c r="G105" s="69"/>
      <c r="H105" s="70"/>
      <c r="I105" s="70"/>
      <c r="J105" s="71"/>
    </row>
    <row r="106" spans="2:10" x14ac:dyDescent="0.25">
      <c r="B106" s="59"/>
      <c r="C106" s="67"/>
      <c r="D106" s="68"/>
      <c r="F106" s="69"/>
      <c r="G106" s="69"/>
      <c r="H106" s="70"/>
      <c r="I106" s="70"/>
      <c r="J106" s="71"/>
    </row>
    <row r="107" spans="2:10" x14ac:dyDescent="0.25">
      <c r="B107" s="59"/>
      <c r="C107" s="67"/>
      <c r="D107" s="68"/>
      <c r="F107" s="69"/>
      <c r="G107" s="69"/>
      <c r="H107" s="70"/>
      <c r="I107" s="70"/>
      <c r="J107" s="71"/>
    </row>
    <row r="108" spans="2:10" x14ac:dyDescent="0.25">
      <c r="B108" s="59"/>
      <c r="C108" s="67"/>
      <c r="D108" s="68"/>
      <c r="F108" s="69"/>
      <c r="G108" s="69"/>
      <c r="H108" s="70"/>
      <c r="I108" s="70"/>
      <c r="J108" s="71"/>
    </row>
    <row r="109" spans="2:10" x14ac:dyDescent="0.25">
      <c r="B109" s="59"/>
      <c r="C109" s="67"/>
      <c r="D109" s="68"/>
      <c r="F109" s="69"/>
      <c r="G109" s="69"/>
      <c r="H109" s="70"/>
      <c r="I109" s="70"/>
      <c r="J109" s="71"/>
    </row>
    <row r="110" spans="2:10" x14ac:dyDescent="0.25">
      <c r="B110" s="59"/>
      <c r="C110" s="67"/>
      <c r="D110" s="68"/>
      <c r="F110" s="69"/>
      <c r="G110" s="69"/>
      <c r="H110" s="70"/>
      <c r="I110" s="70"/>
      <c r="J110" s="71"/>
    </row>
    <row r="111" spans="2:10" x14ac:dyDescent="0.25">
      <c r="B111" s="59"/>
      <c r="C111" s="67"/>
      <c r="D111" s="68"/>
      <c r="F111" s="69"/>
      <c r="G111" s="69"/>
      <c r="H111" s="70"/>
      <c r="I111" s="70"/>
      <c r="J111" s="71"/>
    </row>
    <row r="112" spans="2:10" x14ac:dyDescent="0.25">
      <c r="B112" s="59"/>
      <c r="C112" s="67"/>
      <c r="D112" s="68"/>
      <c r="F112" s="69"/>
      <c r="G112" s="69"/>
      <c r="H112" s="70"/>
      <c r="I112" s="70"/>
      <c r="J112" s="71"/>
    </row>
    <row r="113" spans="2:10" x14ac:dyDescent="0.25">
      <c r="B113" s="59"/>
      <c r="C113" s="67"/>
      <c r="D113" s="68"/>
      <c r="F113" s="69"/>
      <c r="G113" s="69"/>
      <c r="H113" s="70"/>
      <c r="I113" s="70"/>
      <c r="J113" s="71"/>
    </row>
    <row r="114" spans="2:10" x14ac:dyDescent="0.25">
      <c r="B114" s="59"/>
      <c r="C114" s="67"/>
      <c r="D114" s="68"/>
      <c r="F114" s="69"/>
      <c r="G114" s="69"/>
      <c r="H114" s="70"/>
      <c r="I114" s="70"/>
      <c r="J114" s="71"/>
    </row>
    <row r="115" spans="2:10" x14ac:dyDescent="0.25">
      <c r="B115" s="59"/>
      <c r="C115" s="67"/>
      <c r="D115" s="68"/>
      <c r="F115" s="69"/>
      <c r="G115" s="69"/>
      <c r="H115" s="70"/>
      <c r="I115" s="70"/>
      <c r="J115" s="71"/>
    </row>
    <row r="116" spans="2:10" x14ac:dyDescent="0.25">
      <c r="B116" s="59"/>
      <c r="C116" s="67"/>
      <c r="D116" s="68"/>
      <c r="F116" s="69"/>
      <c r="G116" s="69"/>
      <c r="H116" s="70"/>
      <c r="I116" s="70"/>
      <c r="J116" s="71"/>
    </row>
    <row r="117" spans="2:10" x14ac:dyDescent="0.25">
      <c r="B117" s="59"/>
      <c r="C117" s="67"/>
      <c r="D117" s="68"/>
      <c r="F117" s="69"/>
      <c r="G117" s="69"/>
      <c r="H117" s="70"/>
      <c r="I117" s="70"/>
      <c r="J117" s="71"/>
    </row>
    <row r="118" spans="2:10" x14ac:dyDescent="0.25">
      <c r="B118" s="59"/>
      <c r="C118" s="67"/>
      <c r="D118" s="68"/>
      <c r="F118" s="69"/>
      <c r="G118" s="69"/>
      <c r="H118" s="70"/>
      <c r="I118" s="70"/>
      <c r="J118" s="71"/>
    </row>
    <row r="119" spans="2:10" x14ac:dyDescent="0.25">
      <c r="B119" s="59"/>
      <c r="C119" s="67"/>
      <c r="D119" s="68"/>
      <c r="F119" s="69"/>
      <c r="G119" s="69"/>
      <c r="H119" s="70"/>
      <c r="I119" s="70"/>
      <c r="J119" s="71"/>
    </row>
    <row r="120" spans="2:10" x14ac:dyDescent="0.25">
      <c r="B120" s="59"/>
      <c r="C120" s="67"/>
      <c r="D120" s="68"/>
      <c r="F120" s="69"/>
      <c r="G120" s="69"/>
      <c r="H120" s="70"/>
      <c r="I120" s="70"/>
      <c r="J120" s="71"/>
    </row>
    <row r="121" spans="2:10" x14ac:dyDescent="0.25">
      <c r="B121" s="59"/>
      <c r="C121" s="67"/>
      <c r="D121" s="68"/>
      <c r="F121" s="69"/>
      <c r="G121" s="69"/>
      <c r="H121" s="70"/>
      <c r="I121" s="70"/>
      <c r="J121" s="71"/>
    </row>
    <row r="122" spans="2:10" x14ac:dyDescent="0.25">
      <c r="B122" s="59"/>
      <c r="C122" s="67"/>
      <c r="D122" s="68"/>
      <c r="F122" s="69"/>
      <c r="G122" s="69"/>
      <c r="H122" s="70"/>
      <c r="I122" s="70"/>
      <c r="J122" s="71"/>
    </row>
    <row r="123" spans="2:10" x14ac:dyDescent="0.25">
      <c r="B123" s="59"/>
      <c r="C123" s="67"/>
      <c r="D123" s="68"/>
      <c r="F123" s="69"/>
      <c r="G123" s="69"/>
      <c r="H123" s="70"/>
      <c r="I123" s="70"/>
      <c r="J123" s="71"/>
    </row>
    <row r="124" spans="2:10" x14ac:dyDescent="0.25">
      <c r="B124" s="59"/>
      <c r="C124" s="67"/>
      <c r="D124" s="68"/>
      <c r="F124" s="69"/>
      <c r="G124" s="69"/>
      <c r="H124" s="70"/>
      <c r="I124" s="70"/>
      <c r="J124" s="71"/>
    </row>
    <row r="125" spans="2:10" x14ac:dyDescent="0.25">
      <c r="B125" s="59"/>
      <c r="C125" s="67"/>
      <c r="D125" s="68"/>
      <c r="F125" s="69"/>
      <c r="G125" s="69"/>
      <c r="H125" s="70"/>
      <c r="I125" s="70"/>
      <c r="J125" s="71"/>
    </row>
    <row r="126" spans="2:10" x14ac:dyDescent="0.25">
      <c r="B126" s="59"/>
      <c r="C126" s="67"/>
      <c r="D126" s="68"/>
      <c r="F126" s="69"/>
      <c r="G126" s="69"/>
      <c r="H126" s="70"/>
      <c r="I126" s="70"/>
      <c r="J126" s="71"/>
    </row>
    <row r="127" spans="2:10" x14ac:dyDescent="0.25">
      <c r="B127" s="59"/>
      <c r="C127" s="67"/>
      <c r="D127" s="68"/>
      <c r="F127" s="69"/>
      <c r="G127" s="69"/>
      <c r="H127" s="70"/>
      <c r="I127" s="70"/>
      <c r="J127" s="71"/>
    </row>
    <row r="128" spans="2:10" x14ac:dyDescent="0.25">
      <c r="B128" s="59"/>
      <c r="C128" s="67"/>
      <c r="D128" s="68"/>
      <c r="F128" s="69"/>
      <c r="G128" s="69"/>
      <c r="H128" s="70"/>
      <c r="I128" s="70"/>
      <c r="J128" s="71"/>
    </row>
    <row r="129" spans="2:10" x14ac:dyDescent="0.25">
      <c r="B129" s="59"/>
      <c r="C129" s="67"/>
      <c r="D129" s="68"/>
      <c r="F129" s="69"/>
      <c r="G129" s="69"/>
      <c r="H129" s="70"/>
      <c r="I129" s="70"/>
      <c r="J129" s="71"/>
    </row>
    <row r="130" spans="2:10" x14ac:dyDescent="0.25">
      <c r="B130" s="59"/>
      <c r="C130" s="67"/>
      <c r="D130" s="68"/>
      <c r="F130" s="69"/>
      <c r="G130" s="69"/>
      <c r="H130" s="70"/>
      <c r="I130" s="70"/>
      <c r="J130" s="71"/>
    </row>
    <row r="131" spans="2:10" x14ac:dyDescent="0.25">
      <c r="B131" s="59"/>
      <c r="C131" s="67"/>
      <c r="D131" s="68"/>
      <c r="F131" s="69"/>
      <c r="G131" s="69"/>
      <c r="H131" s="70"/>
      <c r="I131" s="70"/>
      <c r="J131" s="71"/>
    </row>
    <row r="132" spans="2:10" x14ac:dyDescent="0.25">
      <c r="B132" s="59"/>
      <c r="C132" s="67"/>
      <c r="D132" s="68"/>
      <c r="F132" s="69"/>
      <c r="G132" s="69"/>
      <c r="H132" s="70"/>
      <c r="I132" s="70"/>
      <c r="J132" s="71"/>
    </row>
    <row r="133" spans="2:10" x14ac:dyDescent="0.25">
      <c r="B133" s="59"/>
      <c r="C133" s="67"/>
      <c r="D133" s="68"/>
      <c r="F133" s="69"/>
      <c r="G133" s="69"/>
      <c r="H133" s="70"/>
      <c r="I133" s="70"/>
      <c r="J133" s="71"/>
    </row>
    <row r="134" spans="2:10" x14ac:dyDescent="0.25">
      <c r="B134" s="59"/>
      <c r="C134" s="67"/>
      <c r="D134" s="68"/>
      <c r="F134" s="69"/>
      <c r="G134" s="69"/>
      <c r="H134" s="70"/>
      <c r="I134" s="70"/>
      <c r="J134" s="71"/>
    </row>
    <row r="135" spans="2:10" x14ac:dyDescent="0.25">
      <c r="B135" s="59"/>
      <c r="C135" s="67"/>
      <c r="D135" s="68"/>
      <c r="F135" s="69"/>
      <c r="G135" s="69"/>
      <c r="H135" s="70"/>
      <c r="I135" s="70"/>
      <c r="J135" s="71"/>
    </row>
    <row r="136" spans="2:10" x14ac:dyDescent="0.25">
      <c r="B136" s="59"/>
      <c r="C136" s="67"/>
      <c r="D136" s="68"/>
      <c r="F136" s="69"/>
      <c r="G136" s="69"/>
      <c r="H136" s="70"/>
      <c r="I136" s="70"/>
      <c r="J136" s="71"/>
    </row>
    <row r="137" spans="2:10" x14ac:dyDescent="0.25">
      <c r="B137" s="59"/>
      <c r="C137" s="67"/>
      <c r="D137" s="68"/>
      <c r="F137" s="69"/>
      <c r="G137" s="69"/>
      <c r="H137" s="70"/>
      <c r="I137" s="70"/>
      <c r="J137" s="71"/>
    </row>
    <row r="138" spans="2:10" x14ac:dyDescent="0.25">
      <c r="B138" s="59"/>
      <c r="C138" s="67"/>
      <c r="D138" s="68"/>
      <c r="F138" s="69"/>
      <c r="G138" s="69"/>
      <c r="H138" s="70"/>
      <c r="I138" s="70"/>
      <c r="J138" s="71"/>
    </row>
    <row r="139" spans="2:10" x14ac:dyDescent="0.25">
      <c r="B139" s="59"/>
      <c r="C139" s="67"/>
      <c r="D139" s="68"/>
      <c r="F139" s="69"/>
      <c r="G139" s="69"/>
      <c r="H139" s="70"/>
      <c r="I139" s="70"/>
      <c r="J139" s="71"/>
    </row>
    <row r="140" spans="2:10" x14ac:dyDescent="0.25">
      <c r="B140" s="59"/>
      <c r="C140" s="67"/>
      <c r="D140" s="68"/>
      <c r="F140" s="69"/>
      <c r="G140" s="69"/>
      <c r="H140" s="70"/>
      <c r="I140" s="70"/>
      <c r="J140" s="71"/>
    </row>
    <row r="141" spans="2:10" x14ac:dyDescent="0.25">
      <c r="B141" s="59"/>
      <c r="C141" s="67"/>
      <c r="D141" s="68"/>
      <c r="F141" s="69"/>
      <c r="G141" s="69"/>
      <c r="H141" s="70"/>
      <c r="I141" s="70"/>
      <c r="J141" s="71"/>
    </row>
    <row r="142" spans="2:10" x14ac:dyDescent="0.25">
      <c r="B142" s="59"/>
      <c r="C142" s="67"/>
      <c r="D142" s="68"/>
      <c r="F142" s="69"/>
      <c r="G142" s="69"/>
      <c r="H142" s="70"/>
      <c r="I142" s="70"/>
      <c r="J142" s="71"/>
    </row>
    <row r="143" spans="2:10" x14ac:dyDescent="0.25">
      <c r="B143" s="59"/>
      <c r="C143" s="67"/>
      <c r="D143" s="68"/>
      <c r="F143" s="69"/>
      <c r="G143" s="69"/>
      <c r="H143" s="70"/>
      <c r="I143" s="70"/>
      <c r="J143" s="71"/>
    </row>
    <row r="144" spans="2:10" x14ac:dyDescent="0.25">
      <c r="B144" s="59"/>
      <c r="C144" s="67"/>
      <c r="D144" s="68"/>
      <c r="F144" s="69"/>
      <c r="G144" s="69"/>
      <c r="H144" s="70"/>
      <c r="I144" s="70"/>
      <c r="J144" s="71"/>
    </row>
    <row r="145" spans="2:10" x14ac:dyDescent="0.25">
      <c r="B145" s="59"/>
      <c r="C145" s="67"/>
      <c r="D145" s="68"/>
      <c r="F145" s="69"/>
      <c r="G145" s="69"/>
      <c r="H145" s="70"/>
      <c r="I145" s="70"/>
      <c r="J145" s="71"/>
    </row>
    <row r="146" spans="2:10" x14ac:dyDescent="0.25">
      <c r="B146" s="59"/>
      <c r="C146" s="67"/>
      <c r="D146" s="68"/>
      <c r="F146" s="69"/>
      <c r="G146" s="69"/>
      <c r="H146" s="70"/>
      <c r="I146" s="70"/>
      <c r="J146" s="71"/>
    </row>
    <row r="147" spans="2:10" x14ac:dyDescent="0.25">
      <c r="B147" s="59"/>
      <c r="C147" s="67"/>
      <c r="D147" s="68"/>
      <c r="F147" s="69"/>
      <c r="G147" s="69"/>
      <c r="H147" s="70"/>
      <c r="I147" s="70"/>
      <c r="J147" s="71"/>
    </row>
    <row r="148" spans="2:10" x14ac:dyDescent="0.25">
      <c r="B148" s="59"/>
      <c r="C148" s="67"/>
      <c r="D148" s="68"/>
      <c r="F148" s="69"/>
      <c r="G148" s="69"/>
      <c r="H148" s="70"/>
      <c r="I148" s="70"/>
      <c r="J148" s="71"/>
    </row>
    <row r="149" spans="2:10" x14ac:dyDescent="0.25">
      <c r="B149" s="59"/>
      <c r="C149" s="67"/>
      <c r="D149" s="68"/>
      <c r="F149" s="69"/>
      <c r="G149" s="69"/>
      <c r="H149" s="70"/>
      <c r="I149" s="70"/>
      <c r="J149" s="71"/>
    </row>
    <row r="150" spans="2:10" x14ac:dyDescent="0.25">
      <c r="B150" s="59"/>
      <c r="C150" s="67"/>
      <c r="D150" s="68"/>
      <c r="F150" s="69"/>
      <c r="G150" s="69"/>
      <c r="H150" s="70"/>
      <c r="I150" s="70"/>
      <c r="J150" s="71"/>
    </row>
    <row r="151" spans="2:10" x14ac:dyDescent="0.25">
      <c r="B151" s="59"/>
      <c r="C151" s="67"/>
      <c r="D151" s="68"/>
      <c r="F151" s="69"/>
      <c r="G151" s="69"/>
      <c r="H151" s="70"/>
      <c r="I151" s="70"/>
      <c r="J151" s="71"/>
    </row>
    <row r="152" spans="2:10" x14ac:dyDescent="0.25">
      <c r="B152" s="59"/>
      <c r="C152" s="67"/>
      <c r="D152" s="68"/>
      <c r="F152" s="69"/>
      <c r="G152" s="69"/>
      <c r="H152" s="70"/>
      <c r="I152" s="70"/>
      <c r="J152" s="71"/>
    </row>
    <row r="153" spans="2:10" x14ac:dyDescent="0.25">
      <c r="B153" s="59"/>
      <c r="C153" s="67"/>
      <c r="D153" s="68"/>
      <c r="F153" s="69"/>
      <c r="G153" s="69"/>
      <c r="H153" s="70"/>
      <c r="I153" s="70"/>
      <c r="J153" s="71"/>
    </row>
    <row r="154" spans="2:10" x14ac:dyDescent="0.25">
      <c r="B154" s="59"/>
      <c r="C154" s="67"/>
      <c r="D154" s="68"/>
      <c r="F154" s="69"/>
      <c r="G154" s="69"/>
      <c r="H154" s="70"/>
      <c r="I154" s="70"/>
      <c r="J154" s="71"/>
    </row>
    <row r="155" spans="2:10" x14ac:dyDescent="0.25">
      <c r="B155" s="59"/>
      <c r="C155" s="67"/>
      <c r="D155" s="68"/>
      <c r="F155" s="69"/>
      <c r="G155" s="69"/>
      <c r="H155" s="70"/>
      <c r="I155" s="70"/>
      <c r="J155" s="71"/>
    </row>
    <row r="156" spans="2:10" x14ac:dyDescent="0.25">
      <c r="B156" s="59"/>
      <c r="C156" s="67"/>
      <c r="D156" s="68"/>
      <c r="F156" s="69"/>
      <c r="G156" s="69"/>
      <c r="H156" s="70"/>
      <c r="I156" s="70"/>
      <c r="J156" s="71"/>
    </row>
    <row r="157" spans="2:10" x14ac:dyDescent="0.25">
      <c r="B157" s="59"/>
      <c r="C157" s="67"/>
      <c r="D157" s="68"/>
      <c r="F157" s="69"/>
      <c r="G157" s="69"/>
      <c r="H157" s="70"/>
      <c r="I157" s="70"/>
      <c r="J157" s="71"/>
    </row>
    <row r="158" spans="2:10" x14ac:dyDescent="0.25">
      <c r="B158" s="59"/>
      <c r="C158" s="67"/>
      <c r="D158" s="68"/>
      <c r="F158" s="69"/>
      <c r="G158" s="69"/>
      <c r="H158" s="70"/>
      <c r="I158" s="70"/>
      <c r="J158" s="71"/>
    </row>
    <row r="159" spans="2:10" x14ac:dyDescent="0.25">
      <c r="B159" s="59"/>
      <c r="C159" s="67"/>
      <c r="D159" s="68"/>
      <c r="F159" s="69"/>
      <c r="G159" s="69"/>
      <c r="H159" s="70"/>
      <c r="I159" s="70"/>
      <c r="J159" s="71"/>
    </row>
    <row r="160" spans="2:10" x14ac:dyDescent="0.25">
      <c r="B160" s="59"/>
      <c r="C160" s="67"/>
      <c r="D160" s="68"/>
      <c r="F160" s="69"/>
      <c r="G160" s="69"/>
      <c r="H160" s="70"/>
      <c r="I160" s="70"/>
      <c r="J160" s="71"/>
    </row>
    <row r="161" spans="2:10" x14ac:dyDescent="0.25">
      <c r="B161" s="59"/>
      <c r="C161" s="67"/>
      <c r="D161" s="68"/>
      <c r="F161" s="69"/>
      <c r="G161" s="69"/>
      <c r="H161" s="70"/>
      <c r="I161" s="70"/>
      <c r="J161" s="71"/>
    </row>
    <row r="162" spans="2:10" x14ac:dyDescent="0.25">
      <c r="B162" s="59"/>
      <c r="C162" s="67"/>
      <c r="D162" s="68"/>
      <c r="F162" s="69"/>
      <c r="G162" s="69"/>
      <c r="H162" s="70"/>
      <c r="I162" s="70"/>
      <c r="J162" s="71"/>
    </row>
    <row r="163" spans="2:10" x14ac:dyDescent="0.25">
      <c r="B163" s="59"/>
      <c r="C163" s="67"/>
      <c r="D163" s="68"/>
      <c r="F163" s="69"/>
      <c r="G163" s="69"/>
      <c r="H163" s="70"/>
      <c r="I163" s="70"/>
      <c r="J163" s="71"/>
    </row>
    <row r="164" spans="2:10" x14ac:dyDescent="0.25">
      <c r="B164" s="59"/>
      <c r="C164" s="67"/>
      <c r="D164" s="68"/>
      <c r="F164" s="69"/>
      <c r="G164" s="69"/>
      <c r="H164" s="70"/>
      <c r="I164" s="70"/>
      <c r="J164" s="71"/>
    </row>
    <row r="165" spans="2:10" x14ac:dyDescent="0.25">
      <c r="B165" s="59"/>
      <c r="C165" s="67"/>
      <c r="D165" s="68"/>
      <c r="F165" s="69"/>
      <c r="G165" s="69"/>
      <c r="H165" s="70"/>
      <c r="I165" s="70"/>
      <c r="J165" s="71"/>
    </row>
    <row r="166" spans="2:10" x14ac:dyDescent="0.25">
      <c r="B166" s="59"/>
      <c r="C166" s="67"/>
      <c r="D166" s="68"/>
      <c r="F166" s="69"/>
      <c r="G166" s="69"/>
      <c r="H166" s="70"/>
      <c r="I166" s="70"/>
      <c r="J166" s="71"/>
    </row>
    <row r="167" spans="2:10" x14ac:dyDescent="0.25">
      <c r="B167" s="59"/>
      <c r="C167" s="67"/>
      <c r="D167" s="68"/>
      <c r="F167" s="69"/>
      <c r="G167" s="69"/>
      <c r="H167" s="70"/>
      <c r="I167" s="70"/>
      <c r="J167" s="71"/>
    </row>
    <row r="168" spans="2:10" x14ac:dyDescent="0.25">
      <c r="B168" s="59"/>
      <c r="C168" s="67"/>
      <c r="D168" s="68"/>
      <c r="F168" s="69"/>
      <c r="G168" s="69"/>
      <c r="H168" s="70"/>
      <c r="I168" s="70"/>
      <c r="J168" s="71"/>
    </row>
    <row r="169" spans="2:10" x14ac:dyDescent="0.25">
      <c r="B169" s="59"/>
      <c r="C169" s="67"/>
      <c r="D169" s="68"/>
      <c r="F169" s="69"/>
      <c r="G169" s="69"/>
      <c r="H169" s="70"/>
      <c r="I169" s="70"/>
      <c r="J169" s="71"/>
    </row>
    <row r="170" spans="2:10" x14ac:dyDescent="0.25">
      <c r="B170" s="59"/>
      <c r="C170" s="67"/>
      <c r="D170" s="68"/>
      <c r="F170" s="69"/>
      <c r="G170" s="69"/>
      <c r="H170" s="70"/>
      <c r="I170" s="70"/>
      <c r="J170" s="71"/>
    </row>
    <row r="171" spans="2:10" x14ac:dyDescent="0.25">
      <c r="B171" s="59"/>
      <c r="C171" s="67"/>
      <c r="D171" s="68"/>
      <c r="F171" s="69"/>
      <c r="G171" s="69"/>
      <c r="H171" s="70"/>
      <c r="I171" s="70"/>
      <c r="J171" s="71"/>
    </row>
    <row r="172" spans="2:10" x14ac:dyDescent="0.25">
      <c r="B172" s="59"/>
      <c r="C172" s="67"/>
      <c r="D172" s="68"/>
      <c r="F172" s="69"/>
      <c r="G172" s="69"/>
      <c r="H172" s="70"/>
      <c r="I172" s="70"/>
      <c r="J172" s="71"/>
    </row>
    <row r="173" spans="2:10" x14ac:dyDescent="0.25">
      <c r="B173" s="59"/>
      <c r="C173" s="67"/>
      <c r="D173" s="68"/>
      <c r="F173" s="69"/>
      <c r="G173" s="69"/>
      <c r="H173" s="70"/>
      <c r="I173" s="70"/>
      <c r="J173" s="71"/>
    </row>
    <row r="174" spans="2:10" x14ac:dyDescent="0.25">
      <c r="B174" s="59"/>
      <c r="C174" s="67"/>
      <c r="D174" s="68"/>
      <c r="F174" s="69"/>
      <c r="G174" s="69"/>
      <c r="H174" s="70"/>
      <c r="I174" s="70"/>
      <c r="J174" s="71"/>
    </row>
    <row r="175" spans="2:10" x14ac:dyDescent="0.25">
      <c r="B175" s="59"/>
      <c r="C175" s="67"/>
      <c r="D175" s="68"/>
      <c r="F175" s="69"/>
      <c r="G175" s="69"/>
      <c r="H175" s="70"/>
      <c r="I175" s="70"/>
      <c r="J175" s="71"/>
    </row>
    <row r="176" spans="2:10" x14ac:dyDescent="0.25">
      <c r="B176" s="59"/>
      <c r="C176" s="67"/>
      <c r="D176" s="68"/>
      <c r="F176" s="69"/>
      <c r="G176" s="69"/>
      <c r="H176" s="70"/>
      <c r="I176" s="70"/>
      <c r="J176" s="71"/>
    </row>
    <row r="177" spans="2:10" x14ac:dyDescent="0.25">
      <c r="B177" s="59"/>
      <c r="C177" s="67"/>
      <c r="D177" s="68"/>
      <c r="F177" s="69"/>
      <c r="G177" s="69"/>
      <c r="H177" s="70"/>
      <c r="I177" s="70"/>
      <c r="J177" s="71"/>
    </row>
    <row r="178" spans="2:10" x14ac:dyDescent="0.25">
      <c r="B178" s="59"/>
      <c r="C178" s="67"/>
      <c r="D178" s="68"/>
      <c r="F178" s="69"/>
      <c r="G178" s="69"/>
      <c r="H178" s="70"/>
      <c r="I178" s="70"/>
      <c r="J178" s="71"/>
    </row>
    <row r="179" spans="2:10" x14ac:dyDescent="0.25">
      <c r="B179" s="59"/>
      <c r="C179" s="67"/>
      <c r="D179" s="68"/>
      <c r="F179" s="69"/>
      <c r="G179" s="69"/>
      <c r="H179" s="70"/>
      <c r="I179" s="70"/>
      <c r="J179" s="71"/>
    </row>
    <row r="180" spans="2:10" x14ac:dyDescent="0.25">
      <c r="B180" s="59"/>
      <c r="C180" s="67"/>
      <c r="D180" s="68"/>
      <c r="F180" s="69"/>
      <c r="G180" s="69"/>
      <c r="H180" s="70"/>
      <c r="I180" s="70"/>
      <c r="J180" s="71"/>
    </row>
    <row r="181" spans="2:10" x14ac:dyDescent="0.25">
      <c r="B181" s="59"/>
      <c r="C181" s="67"/>
      <c r="D181" s="68"/>
      <c r="F181" s="69"/>
      <c r="G181" s="69"/>
      <c r="H181" s="70"/>
      <c r="I181" s="70"/>
      <c r="J181" s="71"/>
    </row>
    <row r="182" spans="2:10" x14ac:dyDescent="0.25">
      <c r="B182" s="59"/>
      <c r="C182" s="67"/>
      <c r="D182" s="68"/>
      <c r="F182" s="69"/>
      <c r="G182" s="69"/>
      <c r="H182" s="70"/>
      <c r="I182" s="70"/>
      <c r="J182" s="71"/>
    </row>
    <row r="183" spans="2:10" x14ac:dyDescent="0.25">
      <c r="B183" s="59"/>
      <c r="C183" s="67"/>
      <c r="D183" s="68"/>
      <c r="F183" s="69"/>
      <c r="G183" s="69"/>
      <c r="H183" s="70"/>
      <c r="I183" s="70"/>
      <c r="J183" s="71"/>
    </row>
    <row r="184" spans="2:10" x14ac:dyDescent="0.25">
      <c r="B184" s="59"/>
      <c r="C184" s="67"/>
      <c r="D184" s="68"/>
      <c r="F184" s="69"/>
      <c r="G184" s="69"/>
      <c r="H184" s="70"/>
      <c r="I184" s="70"/>
      <c r="J184" s="71"/>
    </row>
    <row r="185" spans="2:10" x14ac:dyDescent="0.25">
      <c r="B185" s="59"/>
      <c r="C185" s="67"/>
      <c r="D185" s="68"/>
      <c r="F185" s="69"/>
      <c r="G185" s="69"/>
      <c r="H185" s="70"/>
      <c r="I185" s="70"/>
      <c r="J185" s="71"/>
    </row>
    <row r="186" spans="2:10" x14ac:dyDescent="0.25">
      <c r="B186" s="59"/>
      <c r="C186" s="67"/>
      <c r="D186" s="68"/>
      <c r="F186" s="69"/>
      <c r="G186" s="69"/>
      <c r="H186" s="70"/>
      <c r="I186" s="70"/>
      <c r="J186" s="71"/>
    </row>
    <row r="187" spans="2:10" x14ac:dyDescent="0.25">
      <c r="B187" s="59"/>
      <c r="C187" s="67"/>
      <c r="D187" s="68"/>
      <c r="F187" s="69"/>
      <c r="G187" s="69"/>
      <c r="H187" s="70"/>
      <c r="I187" s="70"/>
      <c r="J187" s="71"/>
    </row>
    <row r="188" spans="2:10" x14ac:dyDescent="0.25">
      <c r="B188" s="59"/>
      <c r="C188" s="67"/>
      <c r="D188" s="68"/>
      <c r="F188" s="69"/>
      <c r="G188" s="69"/>
      <c r="H188" s="70"/>
      <c r="I188" s="70"/>
      <c r="J188" s="71"/>
    </row>
    <row r="189" spans="2:10" x14ac:dyDescent="0.25">
      <c r="B189" s="59"/>
      <c r="C189" s="67"/>
      <c r="D189" s="68"/>
      <c r="F189" s="69"/>
      <c r="G189" s="69"/>
      <c r="H189" s="70"/>
      <c r="I189" s="70"/>
      <c r="J189" s="71"/>
    </row>
    <row r="190" spans="2:10" x14ac:dyDescent="0.25">
      <c r="B190" s="59"/>
      <c r="C190" s="67"/>
      <c r="D190" s="68"/>
      <c r="F190" s="69"/>
      <c r="G190" s="69"/>
      <c r="H190" s="70"/>
      <c r="I190" s="70"/>
      <c r="J190" s="71"/>
    </row>
    <row r="191" spans="2:10" x14ac:dyDescent="0.25">
      <c r="B191" s="59"/>
      <c r="C191" s="67"/>
      <c r="D191" s="68"/>
      <c r="F191" s="69"/>
      <c r="G191" s="69"/>
      <c r="H191" s="70"/>
      <c r="I191" s="70"/>
      <c r="J191" s="71"/>
    </row>
    <row r="192" spans="2:10" x14ac:dyDescent="0.25">
      <c r="B192" s="59"/>
      <c r="C192" s="67"/>
      <c r="D192" s="68"/>
      <c r="F192" s="69"/>
      <c r="G192" s="69"/>
      <c r="H192" s="70"/>
      <c r="I192" s="70"/>
      <c r="J192" s="71"/>
    </row>
    <row r="193" spans="2:10" x14ac:dyDescent="0.25">
      <c r="B193" s="59"/>
      <c r="C193" s="67"/>
      <c r="D193" s="68"/>
      <c r="F193" s="69"/>
      <c r="G193" s="69"/>
      <c r="H193" s="70"/>
      <c r="I193" s="70"/>
      <c r="J193" s="71"/>
    </row>
    <row r="194" spans="2:10" x14ac:dyDescent="0.25">
      <c r="B194" s="59"/>
      <c r="C194" s="67"/>
      <c r="D194" s="68"/>
      <c r="F194" s="69"/>
      <c r="G194" s="69"/>
      <c r="H194" s="70"/>
      <c r="I194" s="70"/>
      <c r="J194" s="71"/>
    </row>
    <row r="195" spans="2:10" x14ac:dyDescent="0.25">
      <c r="B195" s="59"/>
      <c r="C195" s="67"/>
      <c r="D195" s="68"/>
      <c r="F195" s="69"/>
      <c r="G195" s="69"/>
      <c r="H195" s="70"/>
      <c r="I195" s="70"/>
      <c r="J195" s="71"/>
    </row>
    <row r="196" spans="2:10" x14ac:dyDescent="0.25">
      <c r="B196" s="59"/>
      <c r="C196" s="67"/>
      <c r="D196" s="68"/>
      <c r="F196" s="69"/>
      <c r="G196" s="69"/>
      <c r="H196" s="70"/>
      <c r="I196" s="70"/>
      <c r="J196" s="71"/>
    </row>
    <row r="197" spans="2:10" x14ac:dyDescent="0.25">
      <c r="B197" s="59"/>
      <c r="C197" s="67"/>
      <c r="D197" s="68"/>
      <c r="F197" s="69"/>
      <c r="G197" s="69"/>
      <c r="H197" s="70"/>
      <c r="I197" s="70"/>
      <c r="J197" s="71"/>
    </row>
    <row r="198" spans="2:10" x14ac:dyDescent="0.25">
      <c r="B198" s="59"/>
      <c r="C198" s="67"/>
      <c r="D198" s="68"/>
      <c r="F198" s="69"/>
      <c r="G198" s="69"/>
      <c r="H198" s="70"/>
      <c r="I198" s="70"/>
      <c r="J198" s="71"/>
    </row>
    <row r="199" spans="2:10" x14ac:dyDescent="0.25">
      <c r="B199" s="59"/>
      <c r="C199" s="67"/>
      <c r="D199" s="68"/>
      <c r="F199" s="69"/>
      <c r="G199" s="69"/>
      <c r="H199" s="70"/>
      <c r="I199" s="70"/>
      <c r="J199" s="71"/>
    </row>
    <row r="200" spans="2:10" x14ac:dyDescent="0.25">
      <c r="B200" s="59"/>
      <c r="C200" s="67"/>
      <c r="D200" s="68"/>
      <c r="F200" s="69"/>
      <c r="G200" s="69"/>
      <c r="H200" s="70"/>
      <c r="I200" s="70"/>
      <c r="J200" s="71"/>
    </row>
    <row r="201" spans="2:10" x14ac:dyDescent="0.25">
      <c r="B201" s="59"/>
      <c r="C201" s="67"/>
      <c r="D201" s="68"/>
      <c r="F201" s="69"/>
      <c r="G201" s="69"/>
      <c r="H201" s="70"/>
      <c r="I201" s="70"/>
      <c r="J201" s="71"/>
    </row>
    <row r="202" spans="2:10" x14ac:dyDescent="0.25">
      <c r="B202" s="59"/>
      <c r="C202" s="67"/>
      <c r="D202" s="68"/>
      <c r="F202" s="69"/>
      <c r="G202" s="69"/>
      <c r="H202" s="70"/>
      <c r="I202" s="70"/>
      <c r="J202" s="71"/>
    </row>
    <row r="203" spans="2:10" x14ac:dyDescent="0.25">
      <c r="B203" s="59"/>
      <c r="C203" s="67"/>
      <c r="D203" s="68"/>
      <c r="F203" s="69"/>
      <c r="G203" s="69"/>
      <c r="H203" s="70"/>
      <c r="I203" s="70"/>
      <c r="J203" s="71"/>
    </row>
    <row r="204" spans="2:10" x14ac:dyDescent="0.25">
      <c r="B204" s="59"/>
      <c r="C204" s="67"/>
      <c r="D204" s="68"/>
      <c r="F204" s="69"/>
      <c r="G204" s="69"/>
      <c r="H204" s="70"/>
      <c r="I204" s="70"/>
      <c r="J204" s="71"/>
    </row>
    <row r="205" spans="2:10" x14ac:dyDescent="0.25">
      <c r="B205" s="59"/>
      <c r="C205" s="67"/>
      <c r="D205" s="68"/>
      <c r="F205" s="69"/>
      <c r="G205" s="69"/>
      <c r="H205" s="70"/>
      <c r="I205" s="70"/>
      <c r="J205" s="71"/>
    </row>
    <row r="206" spans="2:10" x14ac:dyDescent="0.25">
      <c r="B206" s="59"/>
      <c r="C206" s="67"/>
      <c r="D206" s="68"/>
      <c r="F206" s="69"/>
      <c r="G206" s="69"/>
      <c r="H206" s="70"/>
      <c r="I206" s="70"/>
      <c r="J206" s="71"/>
    </row>
    <row r="207" spans="2:10" x14ac:dyDescent="0.25">
      <c r="B207" s="59"/>
      <c r="C207" s="67"/>
      <c r="D207" s="68"/>
      <c r="F207" s="69"/>
      <c r="G207" s="69"/>
      <c r="H207" s="70"/>
      <c r="I207" s="70"/>
      <c r="J207" s="71"/>
    </row>
    <row r="208" spans="2:10" x14ac:dyDescent="0.25">
      <c r="B208" s="59"/>
      <c r="C208" s="67"/>
      <c r="D208" s="68"/>
      <c r="F208" s="69"/>
      <c r="G208" s="69"/>
      <c r="H208" s="70"/>
      <c r="I208" s="70"/>
      <c r="J208" s="71"/>
    </row>
    <row r="209" spans="2:10" x14ac:dyDescent="0.25">
      <c r="B209" s="59"/>
      <c r="C209" s="67"/>
      <c r="D209" s="68"/>
      <c r="F209" s="69"/>
      <c r="G209" s="69"/>
      <c r="H209" s="70"/>
      <c r="I209" s="70"/>
      <c r="J209" s="71"/>
    </row>
    <row r="210" spans="2:10" x14ac:dyDescent="0.25">
      <c r="B210" s="59"/>
      <c r="C210" s="67"/>
      <c r="D210" s="68"/>
      <c r="F210" s="69"/>
      <c r="G210" s="69"/>
      <c r="H210" s="70"/>
      <c r="I210" s="70"/>
      <c r="J210" s="71"/>
    </row>
    <row r="211" spans="2:10" x14ac:dyDescent="0.25">
      <c r="B211" s="59"/>
      <c r="C211" s="67"/>
      <c r="D211" s="68"/>
      <c r="F211" s="69"/>
      <c r="G211" s="69"/>
      <c r="H211" s="70"/>
      <c r="I211" s="70"/>
      <c r="J211" s="71"/>
    </row>
    <row r="212" spans="2:10" x14ac:dyDescent="0.25">
      <c r="B212" s="59"/>
      <c r="C212" s="67"/>
      <c r="D212" s="68"/>
      <c r="F212" s="69"/>
      <c r="G212" s="69"/>
      <c r="H212" s="70"/>
      <c r="I212" s="70"/>
      <c r="J212" s="71"/>
    </row>
    <row r="213" spans="2:10" x14ac:dyDescent="0.25">
      <c r="B213" s="59"/>
      <c r="C213" s="67"/>
      <c r="D213" s="68"/>
      <c r="F213" s="69"/>
      <c r="G213" s="69"/>
      <c r="H213" s="70"/>
      <c r="I213" s="70"/>
      <c r="J213" s="71"/>
    </row>
    <row r="214" spans="2:10" x14ac:dyDescent="0.25">
      <c r="B214" s="59"/>
      <c r="C214" s="67"/>
      <c r="D214" s="68"/>
      <c r="F214" s="69"/>
      <c r="G214" s="69"/>
      <c r="H214" s="70"/>
      <c r="I214" s="70"/>
      <c r="J214" s="71"/>
    </row>
    <row r="215" spans="2:10" x14ac:dyDescent="0.25">
      <c r="B215" s="59"/>
      <c r="C215" s="67"/>
      <c r="D215" s="68"/>
      <c r="F215" s="69"/>
      <c r="G215" s="69"/>
      <c r="H215" s="70"/>
      <c r="I215" s="70"/>
      <c r="J215" s="71"/>
    </row>
    <row r="216" spans="2:10" x14ac:dyDescent="0.25">
      <c r="B216" s="59"/>
      <c r="C216" s="67"/>
      <c r="D216" s="68"/>
      <c r="F216" s="69"/>
      <c r="G216" s="69"/>
      <c r="H216" s="70"/>
      <c r="I216" s="70"/>
      <c r="J216" s="71"/>
    </row>
    <row r="217" spans="2:10" x14ac:dyDescent="0.25">
      <c r="B217" s="59"/>
      <c r="C217" s="67"/>
      <c r="D217" s="68"/>
      <c r="F217" s="69"/>
      <c r="G217" s="69"/>
      <c r="H217" s="70"/>
      <c r="I217" s="70"/>
      <c r="J217" s="71"/>
    </row>
    <row r="218" spans="2:10" x14ac:dyDescent="0.25">
      <c r="B218" s="59"/>
      <c r="C218" s="67"/>
      <c r="D218" s="68"/>
      <c r="F218" s="69"/>
      <c r="G218" s="69"/>
      <c r="H218" s="70"/>
      <c r="I218" s="70"/>
      <c r="J218" s="71"/>
    </row>
    <row r="219" spans="2:10" x14ac:dyDescent="0.25">
      <c r="B219" s="59"/>
      <c r="C219" s="67"/>
      <c r="D219" s="68"/>
      <c r="F219" s="69"/>
      <c r="G219" s="69"/>
      <c r="H219" s="70"/>
      <c r="I219" s="70"/>
      <c r="J219" s="71"/>
    </row>
    <row r="220" spans="2:10" x14ac:dyDescent="0.25">
      <c r="B220" s="59"/>
      <c r="C220" s="67"/>
      <c r="D220" s="68"/>
      <c r="F220" s="69"/>
      <c r="G220" s="69"/>
      <c r="H220" s="70"/>
      <c r="I220" s="70"/>
      <c r="J220" s="71"/>
    </row>
    <row r="221" spans="2:10" x14ac:dyDescent="0.25">
      <c r="B221" s="59"/>
      <c r="C221" s="67"/>
      <c r="D221" s="68"/>
      <c r="F221" s="69"/>
      <c r="G221" s="69"/>
      <c r="H221" s="70"/>
      <c r="I221" s="70"/>
      <c r="J221" s="71"/>
    </row>
    <row r="222" spans="2:10" x14ac:dyDescent="0.25">
      <c r="B222" s="59"/>
      <c r="C222" s="67"/>
      <c r="D222" s="68"/>
      <c r="F222" s="69"/>
      <c r="G222" s="69"/>
      <c r="H222" s="70"/>
      <c r="I222" s="70"/>
      <c r="J222" s="71"/>
    </row>
    <row r="223" spans="2:10" x14ac:dyDescent="0.25">
      <c r="B223" s="59"/>
      <c r="C223" s="67"/>
      <c r="D223" s="68"/>
      <c r="F223" s="69"/>
      <c r="G223" s="69"/>
      <c r="H223" s="70"/>
      <c r="I223" s="70"/>
      <c r="J223" s="71"/>
    </row>
    <row r="224" spans="2:10" x14ac:dyDescent="0.25">
      <c r="B224" s="59"/>
      <c r="C224" s="67"/>
      <c r="D224" s="68"/>
      <c r="F224" s="69"/>
      <c r="G224" s="69"/>
      <c r="H224" s="70"/>
      <c r="I224" s="70"/>
      <c r="J224" s="71"/>
    </row>
    <row r="225" spans="2:10" x14ac:dyDescent="0.25">
      <c r="B225" s="59"/>
      <c r="C225" s="67"/>
      <c r="D225" s="68"/>
      <c r="F225" s="69"/>
      <c r="G225" s="69"/>
      <c r="H225" s="70"/>
      <c r="I225" s="70"/>
      <c r="J225" s="71"/>
    </row>
    <row r="226" spans="2:10" x14ac:dyDescent="0.25">
      <c r="B226" s="59"/>
      <c r="C226" s="67"/>
      <c r="D226" s="68"/>
      <c r="F226" s="69"/>
      <c r="G226" s="69"/>
      <c r="H226" s="70"/>
      <c r="I226" s="70"/>
      <c r="J226" s="71"/>
    </row>
    <row r="227" spans="2:10" x14ac:dyDescent="0.25">
      <c r="B227" s="59"/>
      <c r="C227" s="67"/>
      <c r="D227" s="68"/>
      <c r="F227" s="69"/>
      <c r="G227" s="69"/>
      <c r="H227" s="70"/>
      <c r="I227" s="70"/>
      <c r="J227" s="71"/>
    </row>
    <row r="228" spans="2:10" x14ac:dyDescent="0.25">
      <c r="B228" s="59"/>
      <c r="C228" s="67"/>
      <c r="D228" s="68"/>
      <c r="F228" s="69"/>
      <c r="G228" s="69"/>
      <c r="H228" s="70"/>
      <c r="I228" s="70"/>
      <c r="J228" s="71"/>
    </row>
    <row r="229" spans="2:10" x14ac:dyDescent="0.25">
      <c r="B229" s="59"/>
      <c r="C229" s="67"/>
      <c r="D229" s="68"/>
      <c r="F229" s="69"/>
      <c r="G229" s="69"/>
      <c r="H229" s="70"/>
      <c r="I229" s="70"/>
      <c r="J229" s="71"/>
    </row>
    <row r="230" spans="2:10" x14ac:dyDescent="0.25">
      <c r="B230" s="59"/>
      <c r="C230" s="67"/>
      <c r="D230" s="68"/>
      <c r="F230" s="69"/>
      <c r="G230" s="69"/>
      <c r="H230" s="70"/>
      <c r="I230" s="70"/>
      <c r="J230" s="71"/>
    </row>
    <row r="231" spans="2:10" x14ac:dyDescent="0.25">
      <c r="B231" s="59"/>
      <c r="C231" s="67"/>
      <c r="D231" s="68"/>
      <c r="F231" s="69"/>
      <c r="G231" s="69"/>
      <c r="H231" s="70"/>
      <c r="I231" s="70"/>
      <c r="J231" s="71"/>
    </row>
    <row r="232" spans="2:10" x14ac:dyDescent="0.25">
      <c r="B232" s="59"/>
      <c r="C232" s="67"/>
      <c r="D232" s="68"/>
      <c r="F232" s="69"/>
      <c r="G232" s="69"/>
      <c r="H232" s="70"/>
      <c r="I232" s="70"/>
      <c r="J232" s="71"/>
    </row>
    <row r="233" spans="2:10" x14ac:dyDescent="0.25">
      <c r="B233" s="59"/>
      <c r="C233" s="67"/>
      <c r="D233" s="68"/>
      <c r="F233" s="69"/>
      <c r="G233" s="69"/>
      <c r="H233" s="70"/>
      <c r="I233" s="70"/>
      <c r="J233" s="71"/>
    </row>
    <row r="234" spans="2:10" x14ac:dyDescent="0.25">
      <c r="B234" s="59"/>
      <c r="C234" s="67"/>
      <c r="D234" s="68"/>
      <c r="F234" s="69"/>
      <c r="G234" s="69"/>
      <c r="H234" s="70"/>
      <c r="I234" s="70"/>
      <c r="J234" s="71"/>
    </row>
    <row r="235" spans="2:10" x14ac:dyDescent="0.25">
      <c r="B235" s="59"/>
      <c r="C235" s="67"/>
      <c r="D235" s="68"/>
      <c r="F235" s="69"/>
      <c r="G235" s="69"/>
      <c r="H235" s="70"/>
      <c r="I235" s="70"/>
      <c r="J235" s="71"/>
    </row>
    <row r="236" spans="2:10" x14ac:dyDescent="0.25">
      <c r="B236" s="59"/>
      <c r="C236" s="67"/>
      <c r="D236" s="68"/>
      <c r="F236" s="69"/>
      <c r="G236" s="69"/>
      <c r="H236" s="70"/>
      <c r="I236" s="70"/>
      <c r="J236" s="71"/>
    </row>
    <row r="237" spans="2:10" x14ac:dyDescent="0.25">
      <c r="B237" s="59"/>
      <c r="C237" s="67"/>
      <c r="D237" s="68"/>
      <c r="F237" s="69"/>
      <c r="G237" s="69"/>
      <c r="H237" s="70"/>
      <c r="I237" s="70"/>
      <c r="J237" s="71"/>
    </row>
    <row r="238" spans="2:10" x14ac:dyDescent="0.25">
      <c r="B238" s="59"/>
      <c r="C238" s="67"/>
      <c r="D238" s="68"/>
      <c r="F238" s="69"/>
      <c r="G238" s="69"/>
      <c r="H238" s="70"/>
      <c r="I238" s="70"/>
      <c r="J238" s="71"/>
    </row>
    <row r="239" spans="2:10" x14ac:dyDescent="0.25">
      <c r="B239" s="59"/>
      <c r="C239" s="67"/>
      <c r="D239" s="68"/>
      <c r="F239" s="69"/>
      <c r="G239" s="69"/>
      <c r="H239" s="70"/>
      <c r="I239" s="70"/>
      <c r="J239" s="71"/>
    </row>
    <row r="240" spans="2:10" x14ac:dyDescent="0.25">
      <c r="B240" s="59"/>
      <c r="C240" s="67"/>
      <c r="D240" s="68"/>
      <c r="F240" s="69"/>
      <c r="G240" s="69"/>
      <c r="H240" s="70"/>
      <c r="I240" s="70"/>
      <c r="J240" s="71"/>
    </row>
    <row r="241" spans="2:10" x14ac:dyDescent="0.25">
      <c r="B241" s="59"/>
      <c r="C241" s="67"/>
      <c r="D241" s="68"/>
      <c r="F241" s="69"/>
      <c r="G241" s="69"/>
      <c r="H241" s="70"/>
      <c r="I241" s="70"/>
      <c r="J241" s="71"/>
    </row>
    <row r="242" spans="2:10" x14ac:dyDescent="0.25">
      <c r="B242" s="59"/>
      <c r="C242" s="67"/>
      <c r="D242" s="68"/>
      <c r="F242" s="69"/>
      <c r="G242" s="69"/>
      <c r="H242" s="70"/>
      <c r="I242" s="70"/>
      <c r="J242" s="71"/>
    </row>
    <row r="243" spans="2:10" x14ac:dyDescent="0.25">
      <c r="B243" s="59"/>
      <c r="C243" s="67"/>
      <c r="D243" s="68"/>
      <c r="F243" s="69"/>
      <c r="G243" s="69"/>
      <c r="H243" s="70"/>
      <c r="I243" s="70"/>
      <c r="J243" s="71"/>
    </row>
    <row r="244" spans="2:10" x14ac:dyDescent="0.25">
      <c r="B244" s="59"/>
      <c r="C244" s="67"/>
      <c r="D244" s="68"/>
      <c r="F244" s="69"/>
      <c r="G244" s="69"/>
      <c r="H244" s="70"/>
      <c r="I244" s="70"/>
      <c r="J244" s="71"/>
    </row>
    <row r="245" spans="2:10" x14ac:dyDescent="0.25">
      <c r="B245" s="59"/>
      <c r="C245" s="67"/>
      <c r="D245" s="68"/>
      <c r="F245" s="69"/>
      <c r="G245" s="69"/>
      <c r="H245" s="70"/>
      <c r="I245" s="70"/>
      <c r="J245" s="71"/>
    </row>
    <row r="246" spans="2:10" x14ac:dyDescent="0.25">
      <c r="B246" s="59"/>
      <c r="C246" s="67"/>
      <c r="D246" s="68"/>
      <c r="F246" s="69"/>
      <c r="G246" s="69"/>
      <c r="H246" s="70"/>
      <c r="I246" s="70"/>
      <c r="J246" s="71"/>
    </row>
    <row r="247" spans="2:10" x14ac:dyDescent="0.25">
      <c r="B247" s="59"/>
      <c r="C247" s="67"/>
      <c r="D247" s="68"/>
      <c r="F247" s="69"/>
      <c r="G247" s="69"/>
      <c r="H247" s="70"/>
      <c r="I247" s="70"/>
      <c r="J247" s="71"/>
    </row>
    <row r="248" spans="2:10" x14ac:dyDescent="0.25">
      <c r="B248" s="59"/>
      <c r="C248" s="67"/>
      <c r="D248" s="68"/>
      <c r="F248" s="69"/>
      <c r="G248" s="69"/>
      <c r="H248" s="70"/>
      <c r="I248" s="70"/>
      <c r="J248" s="71"/>
    </row>
    <row r="249" spans="2:10" x14ac:dyDescent="0.25">
      <c r="B249" s="59"/>
      <c r="C249" s="67"/>
      <c r="D249" s="68"/>
      <c r="F249" s="69"/>
      <c r="G249" s="69"/>
      <c r="H249" s="70"/>
      <c r="I249" s="70"/>
      <c r="J249" s="71"/>
    </row>
    <row r="250" spans="2:10" x14ac:dyDescent="0.25">
      <c r="B250" s="59"/>
      <c r="C250" s="67"/>
      <c r="D250" s="68"/>
      <c r="F250" s="69"/>
      <c r="G250" s="69"/>
      <c r="H250" s="70"/>
      <c r="I250" s="70"/>
      <c r="J250" s="71"/>
    </row>
    <row r="251" spans="2:10" x14ac:dyDescent="0.25">
      <c r="B251" s="59"/>
      <c r="C251" s="67"/>
      <c r="D251" s="68"/>
      <c r="F251" s="69"/>
      <c r="G251" s="69"/>
      <c r="H251" s="70"/>
      <c r="I251" s="70"/>
      <c r="J251" s="71"/>
    </row>
    <row r="252" spans="2:10" x14ac:dyDescent="0.25">
      <c r="B252" s="59"/>
      <c r="C252" s="67"/>
      <c r="D252" s="68"/>
      <c r="F252" s="69"/>
      <c r="G252" s="69"/>
      <c r="H252" s="70"/>
      <c r="I252" s="70"/>
      <c r="J252" s="71"/>
    </row>
    <row r="253" spans="2:10" x14ac:dyDescent="0.25">
      <c r="B253" s="59"/>
      <c r="C253" s="67"/>
      <c r="D253" s="68"/>
      <c r="F253" s="69"/>
      <c r="G253" s="69"/>
      <c r="H253" s="70"/>
      <c r="I253" s="70"/>
      <c r="J253" s="71"/>
    </row>
    <row r="254" spans="2:10" x14ac:dyDescent="0.25">
      <c r="B254" s="59"/>
      <c r="C254" s="67"/>
      <c r="D254" s="68"/>
      <c r="F254" s="69"/>
      <c r="G254" s="69"/>
      <c r="H254" s="70"/>
      <c r="I254" s="70"/>
      <c r="J254" s="71"/>
    </row>
    <row r="255" spans="2:10" x14ac:dyDescent="0.25">
      <c r="B255" s="59"/>
      <c r="C255" s="67"/>
      <c r="D255" s="68"/>
      <c r="F255" s="69"/>
      <c r="G255" s="69"/>
      <c r="H255" s="70"/>
      <c r="I255" s="70"/>
      <c r="J255" s="71"/>
    </row>
    <row r="256" spans="2:10" x14ac:dyDescent="0.25">
      <c r="B256" s="59"/>
      <c r="C256" s="67"/>
      <c r="D256" s="68"/>
      <c r="F256" s="69"/>
      <c r="G256" s="69"/>
      <c r="H256" s="70"/>
      <c r="I256" s="70"/>
      <c r="J256" s="71"/>
    </row>
    <row r="257" spans="2:10" x14ac:dyDescent="0.25">
      <c r="B257" s="59"/>
      <c r="C257" s="67"/>
      <c r="D257" s="68"/>
      <c r="F257" s="69"/>
      <c r="G257" s="69"/>
      <c r="H257" s="70"/>
      <c r="I257" s="70"/>
      <c r="J257" s="71"/>
    </row>
    <row r="258" spans="2:10" x14ac:dyDescent="0.25">
      <c r="B258" s="59"/>
      <c r="C258" s="67"/>
      <c r="D258" s="68"/>
      <c r="F258" s="69"/>
      <c r="G258" s="69"/>
      <c r="H258" s="70"/>
      <c r="I258" s="70"/>
      <c r="J258" s="71"/>
    </row>
    <row r="259" spans="2:10" x14ac:dyDescent="0.25">
      <c r="B259" s="59"/>
      <c r="C259" s="67"/>
      <c r="D259" s="68"/>
      <c r="F259" s="69"/>
      <c r="G259" s="69"/>
      <c r="H259" s="70"/>
      <c r="I259" s="70"/>
      <c r="J259" s="71"/>
    </row>
    <row r="260" spans="2:10" x14ac:dyDescent="0.25">
      <c r="B260" s="59"/>
      <c r="C260" s="67"/>
      <c r="D260" s="68"/>
      <c r="F260" s="69"/>
      <c r="G260" s="69"/>
      <c r="H260" s="70"/>
      <c r="I260" s="70"/>
      <c r="J260" s="71"/>
    </row>
    <row r="261" spans="2:10" x14ac:dyDescent="0.25">
      <c r="B261" s="59"/>
      <c r="C261" s="67"/>
      <c r="D261" s="68"/>
      <c r="F261" s="69"/>
      <c r="G261" s="69"/>
      <c r="H261" s="70"/>
      <c r="I261" s="70"/>
      <c r="J261" s="71"/>
    </row>
    <row r="262" spans="2:10" x14ac:dyDescent="0.25">
      <c r="B262" s="59"/>
      <c r="C262" s="67"/>
      <c r="D262" s="68"/>
      <c r="F262" s="69"/>
      <c r="G262" s="69"/>
      <c r="H262" s="70"/>
      <c r="I262" s="70"/>
      <c r="J262" s="71"/>
    </row>
    <row r="263" spans="2:10" x14ac:dyDescent="0.25">
      <c r="B263" s="59"/>
      <c r="C263" s="67"/>
      <c r="D263" s="68"/>
      <c r="F263" s="69"/>
      <c r="G263" s="69"/>
      <c r="H263" s="70"/>
      <c r="I263" s="70"/>
      <c r="J263" s="71"/>
    </row>
    <row r="264" spans="2:10" x14ac:dyDescent="0.25">
      <c r="B264" s="59"/>
      <c r="C264" s="67"/>
      <c r="D264" s="68"/>
      <c r="F264" s="69"/>
      <c r="G264" s="69"/>
      <c r="H264" s="70"/>
      <c r="I264" s="70"/>
      <c r="J264" s="71"/>
    </row>
    <row r="265" spans="2:10" x14ac:dyDescent="0.25">
      <c r="B265" s="59"/>
      <c r="C265" s="67"/>
      <c r="D265" s="68"/>
      <c r="F265" s="69"/>
      <c r="G265" s="69"/>
      <c r="H265" s="70"/>
      <c r="I265" s="70"/>
      <c r="J265" s="71"/>
    </row>
    <row r="266" spans="2:10" x14ac:dyDescent="0.25">
      <c r="B266" s="59"/>
      <c r="C266" s="67"/>
      <c r="D266" s="68"/>
      <c r="F266" s="69"/>
      <c r="G266" s="69"/>
      <c r="H266" s="70"/>
      <c r="I266" s="70"/>
      <c r="J266" s="71"/>
    </row>
    <row r="267" spans="2:10" x14ac:dyDescent="0.25">
      <c r="B267" s="59"/>
      <c r="C267" s="67"/>
      <c r="D267" s="68"/>
      <c r="F267" s="69"/>
      <c r="G267" s="69"/>
      <c r="H267" s="70"/>
      <c r="I267" s="70"/>
      <c r="J267" s="71"/>
    </row>
    <row r="268" spans="2:10" x14ac:dyDescent="0.25">
      <c r="B268" s="59"/>
      <c r="C268" s="67"/>
      <c r="D268" s="68"/>
      <c r="F268" s="69"/>
      <c r="G268" s="69"/>
      <c r="H268" s="70"/>
      <c r="I268" s="70"/>
      <c r="J268" s="71"/>
    </row>
    <row r="269" spans="2:10" x14ac:dyDescent="0.25">
      <c r="B269" s="59"/>
      <c r="C269" s="67"/>
      <c r="D269" s="68"/>
      <c r="F269" s="69"/>
      <c r="G269" s="69"/>
      <c r="H269" s="70"/>
      <c r="I269" s="70"/>
      <c r="J269" s="71"/>
    </row>
    <row r="270" spans="2:10" x14ac:dyDescent="0.25">
      <c r="B270" s="59"/>
      <c r="C270" s="67"/>
      <c r="D270" s="68"/>
      <c r="F270" s="69"/>
      <c r="G270" s="69"/>
      <c r="H270" s="70"/>
      <c r="I270" s="70"/>
      <c r="J270" s="71"/>
    </row>
    <row r="271" spans="2:10" x14ac:dyDescent="0.25">
      <c r="B271" s="59"/>
      <c r="C271" s="67"/>
      <c r="D271" s="68"/>
      <c r="F271" s="69"/>
      <c r="G271" s="69"/>
      <c r="H271" s="70"/>
      <c r="I271" s="70"/>
      <c r="J271" s="71"/>
    </row>
    <row r="272" spans="2:10" x14ac:dyDescent="0.25">
      <c r="B272" s="59"/>
      <c r="C272" s="67"/>
      <c r="D272" s="68"/>
      <c r="F272" s="69"/>
      <c r="G272" s="69"/>
      <c r="H272" s="70"/>
      <c r="I272" s="70"/>
      <c r="J272" s="71"/>
    </row>
    <row r="273" spans="2:10" x14ac:dyDescent="0.25">
      <c r="B273" s="59"/>
      <c r="C273" s="67"/>
      <c r="D273" s="68"/>
      <c r="F273" s="69"/>
      <c r="G273" s="69"/>
      <c r="H273" s="70"/>
      <c r="I273" s="70"/>
      <c r="J273" s="71"/>
    </row>
    <row r="274" spans="2:10" x14ac:dyDescent="0.25">
      <c r="B274" s="59"/>
      <c r="C274" s="67"/>
      <c r="D274" s="68"/>
      <c r="F274" s="69"/>
      <c r="G274" s="69"/>
      <c r="H274" s="70"/>
      <c r="I274" s="70"/>
      <c r="J274" s="71"/>
    </row>
    <row r="275" spans="2:10" x14ac:dyDescent="0.25">
      <c r="B275" s="59"/>
      <c r="C275" s="67"/>
      <c r="D275" s="68"/>
      <c r="F275" s="69"/>
      <c r="G275" s="69"/>
      <c r="H275" s="70"/>
      <c r="I275" s="70"/>
      <c r="J275" s="71"/>
    </row>
    <row r="276" spans="2:10" x14ac:dyDescent="0.25">
      <c r="B276" s="59"/>
      <c r="C276" s="67"/>
      <c r="D276" s="68"/>
      <c r="F276" s="69"/>
      <c r="G276" s="69"/>
      <c r="H276" s="70"/>
      <c r="I276" s="70"/>
      <c r="J276" s="71"/>
    </row>
    <row r="277" spans="2:10" x14ac:dyDescent="0.25">
      <c r="B277" s="59"/>
      <c r="C277" s="67"/>
      <c r="D277" s="68"/>
      <c r="F277" s="69"/>
      <c r="G277" s="69"/>
      <c r="H277" s="70"/>
      <c r="I277" s="70"/>
      <c r="J277" s="71"/>
    </row>
    <row r="278" spans="2:10" x14ac:dyDescent="0.25">
      <c r="B278" s="59"/>
      <c r="C278" s="67"/>
      <c r="D278" s="68"/>
      <c r="F278" s="69"/>
      <c r="G278" s="69"/>
      <c r="H278" s="70"/>
      <c r="I278" s="70"/>
      <c r="J278" s="71"/>
    </row>
    <row r="279" spans="2:10" x14ac:dyDescent="0.25">
      <c r="B279" s="59"/>
      <c r="C279" s="67"/>
      <c r="D279" s="68"/>
      <c r="F279" s="69"/>
      <c r="G279" s="69"/>
      <c r="H279" s="70"/>
      <c r="I279" s="70"/>
      <c r="J279" s="71"/>
    </row>
    <row r="280" spans="2:10" x14ac:dyDescent="0.25">
      <c r="B280" s="59"/>
      <c r="C280" s="67"/>
      <c r="D280" s="68"/>
      <c r="F280" s="69"/>
      <c r="G280" s="69"/>
      <c r="H280" s="70"/>
      <c r="I280" s="70"/>
      <c r="J280" s="71"/>
    </row>
    <row r="281" spans="2:10" x14ac:dyDescent="0.25">
      <c r="B281" s="59"/>
      <c r="C281" s="67"/>
      <c r="D281" s="68"/>
      <c r="F281" s="69"/>
      <c r="G281" s="69"/>
      <c r="H281" s="70"/>
      <c r="I281" s="70"/>
      <c r="J281" s="71"/>
    </row>
    <row r="282" spans="2:10" x14ac:dyDescent="0.25">
      <c r="B282" s="59"/>
      <c r="C282" s="67"/>
      <c r="D282" s="68"/>
      <c r="F282" s="69"/>
      <c r="G282" s="69"/>
      <c r="H282" s="70"/>
      <c r="I282" s="70"/>
      <c r="J282" s="71"/>
    </row>
    <row r="283" spans="2:10" x14ac:dyDescent="0.25">
      <c r="B283" s="59"/>
      <c r="C283" s="67"/>
      <c r="D283" s="68"/>
      <c r="F283" s="69"/>
      <c r="G283" s="69"/>
      <c r="H283" s="70"/>
      <c r="I283" s="70"/>
      <c r="J283" s="71"/>
    </row>
    <row r="284" spans="2:10" x14ac:dyDescent="0.25">
      <c r="B284" s="59"/>
      <c r="C284" s="67"/>
      <c r="D284" s="68"/>
      <c r="F284" s="69"/>
      <c r="G284" s="69"/>
      <c r="H284" s="70"/>
      <c r="I284" s="70"/>
      <c r="J284" s="71"/>
    </row>
    <row r="285" spans="2:10" x14ac:dyDescent="0.25">
      <c r="B285" s="59"/>
      <c r="C285" s="67"/>
      <c r="D285" s="68"/>
      <c r="F285" s="69"/>
      <c r="G285" s="69"/>
      <c r="H285" s="70"/>
      <c r="I285" s="70"/>
      <c r="J285" s="71"/>
    </row>
    <row r="286" spans="2:10" x14ac:dyDescent="0.25">
      <c r="B286" s="59"/>
      <c r="C286" s="67"/>
      <c r="D286" s="68"/>
      <c r="F286" s="69"/>
      <c r="G286" s="69"/>
      <c r="H286" s="70"/>
      <c r="I286" s="70"/>
      <c r="J286" s="71"/>
    </row>
    <row r="287" spans="2:10" x14ac:dyDescent="0.25">
      <c r="B287" s="59"/>
      <c r="C287" s="67"/>
      <c r="D287" s="68"/>
      <c r="F287" s="69"/>
      <c r="G287" s="69"/>
      <c r="H287" s="70"/>
      <c r="I287" s="70"/>
      <c r="J287" s="71"/>
    </row>
    <row r="288" spans="2:10" x14ac:dyDescent="0.25">
      <c r="B288" s="59"/>
      <c r="C288" s="67"/>
      <c r="D288" s="68"/>
      <c r="F288" s="69"/>
      <c r="G288" s="69"/>
      <c r="H288" s="70"/>
      <c r="I288" s="70"/>
      <c r="J288" s="71"/>
    </row>
    <row r="289" spans="2:10" x14ac:dyDescent="0.25">
      <c r="B289" s="59"/>
      <c r="C289" s="67"/>
      <c r="D289" s="68"/>
      <c r="F289" s="69"/>
      <c r="G289" s="69"/>
      <c r="H289" s="70"/>
      <c r="I289" s="70"/>
      <c r="J289" s="71"/>
    </row>
    <row r="290" spans="2:10" x14ac:dyDescent="0.25">
      <c r="B290" s="59"/>
      <c r="C290" s="67"/>
      <c r="D290" s="68"/>
      <c r="F290" s="69"/>
      <c r="G290" s="69"/>
      <c r="H290" s="70"/>
      <c r="I290" s="70"/>
      <c r="J290" s="71"/>
    </row>
    <row r="291" spans="2:10" x14ac:dyDescent="0.25">
      <c r="B291" s="59"/>
      <c r="C291" s="67"/>
      <c r="D291" s="68"/>
      <c r="F291" s="69"/>
      <c r="G291" s="69"/>
      <c r="H291" s="70"/>
      <c r="I291" s="70"/>
      <c r="J291" s="71"/>
    </row>
    <row r="292" spans="2:10" x14ac:dyDescent="0.25">
      <c r="B292" s="59"/>
      <c r="C292" s="67"/>
      <c r="D292" s="68"/>
      <c r="F292" s="69"/>
      <c r="G292" s="69"/>
      <c r="H292" s="70"/>
      <c r="I292" s="70"/>
      <c r="J292" s="71"/>
    </row>
    <row r="293" spans="2:10" x14ac:dyDescent="0.25">
      <c r="B293" s="59"/>
      <c r="C293" s="67"/>
      <c r="D293" s="68"/>
      <c r="F293" s="69"/>
      <c r="G293" s="69"/>
      <c r="H293" s="70"/>
      <c r="I293" s="70"/>
      <c r="J293" s="71"/>
    </row>
    <row r="294" spans="2:10" x14ac:dyDescent="0.25">
      <c r="B294" s="59"/>
      <c r="C294" s="67"/>
      <c r="D294" s="68"/>
      <c r="F294" s="69"/>
      <c r="G294" s="69"/>
      <c r="H294" s="70"/>
      <c r="I294" s="70"/>
      <c r="J294" s="71"/>
    </row>
    <row r="295" spans="2:10" x14ac:dyDescent="0.25">
      <c r="B295" s="59"/>
      <c r="C295" s="67"/>
      <c r="D295" s="68"/>
      <c r="F295" s="69"/>
      <c r="G295" s="69"/>
      <c r="H295" s="70"/>
      <c r="I295" s="70"/>
      <c r="J295" s="71"/>
    </row>
    <row r="296" spans="2:10" x14ac:dyDescent="0.25">
      <c r="B296" s="59"/>
      <c r="C296" s="67"/>
      <c r="D296" s="68"/>
      <c r="F296" s="69"/>
      <c r="G296" s="69"/>
      <c r="H296" s="70"/>
      <c r="I296" s="70"/>
      <c r="J296" s="71"/>
    </row>
    <row r="297" spans="2:10" x14ac:dyDescent="0.25">
      <c r="B297" s="59"/>
      <c r="C297" s="67"/>
      <c r="D297" s="68"/>
      <c r="F297" s="69"/>
      <c r="G297" s="69"/>
      <c r="H297" s="70"/>
      <c r="I297" s="70"/>
      <c r="J297" s="71"/>
    </row>
    <row r="298" spans="2:10" x14ac:dyDescent="0.25">
      <c r="B298" s="59"/>
      <c r="C298" s="67"/>
      <c r="D298" s="68"/>
      <c r="F298" s="69"/>
      <c r="G298" s="69"/>
      <c r="H298" s="70"/>
      <c r="I298" s="70"/>
      <c r="J298" s="71"/>
    </row>
    <row r="299" spans="2:10" x14ac:dyDescent="0.25">
      <c r="B299" s="59"/>
      <c r="C299" s="67"/>
      <c r="D299" s="68"/>
      <c r="F299" s="69"/>
      <c r="G299" s="69"/>
      <c r="H299" s="70"/>
      <c r="I299" s="70"/>
      <c r="J299" s="71"/>
    </row>
    <row r="300" spans="2:10" x14ac:dyDescent="0.25">
      <c r="B300" s="59"/>
      <c r="C300" s="67"/>
      <c r="D300" s="68"/>
      <c r="F300" s="69"/>
      <c r="G300" s="69"/>
      <c r="H300" s="70"/>
      <c r="I300" s="70"/>
      <c r="J300" s="71"/>
    </row>
    <row r="301" spans="2:10" x14ac:dyDescent="0.25">
      <c r="B301" s="59"/>
      <c r="C301" s="67"/>
      <c r="D301" s="68"/>
      <c r="F301" s="69"/>
      <c r="G301" s="69"/>
      <c r="H301" s="70"/>
      <c r="I301" s="70"/>
      <c r="J301" s="71"/>
    </row>
    <row r="302" spans="2:10" x14ac:dyDescent="0.25">
      <c r="B302" s="59"/>
      <c r="C302" s="67"/>
      <c r="D302" s="68"/>
      <c r="F302" s="69"/>
      <c r="G302" s="69"/>
      <c r="H302" s="70"/>
      <c r="I302" s="70"/>
      <c r="J302" s="71"/>
    </row>
    <row r="303" spans="2:10" x14ac:dyDescent="0.25">
      <c r="B303" s="59"/>
      <c r="C303" s="67"/>
      <c r="D303" s="68"/>
      <c r="F303" s="69"/>
      <c r="G303" s="69"/>
      <c r="H303" s="70"/>
      <c r="I303" s="70"/>
      <c r="J303" s="71"/>
    </row>
    <row r="304" spans="2:10" x14ac:dyDescent="0.25">
      <c r="B304" s="59"/>
      <c r="C304" s="67"/>
      <c r="D304" s="68"/>
      <c r="F304" s="69"/>
      <c r="G304" s="69"/>
      <c r="H304" s="70"/>
      <c r="I304" s="70"/>
      <c r="J304" s="71"/>
    </row>
    <row r="305" spans="2:10" x14ac:dyDescent="0.25">
      <c r="B305" s="59"/>
      <c r="C305" s="67"/>
      <c r="D305" s="68"/>
      <c r="F305" s="69"/>
      <c r="G305" s="69"/>
      <c r="H305" s="70"/>
      <c r="I305" s="70"/>
      <c r="J305" s="71"/>
    </row>
    <row r="306" spans="2:10" x14ac:dyDescent="0.25">
      <c r="B306" s="59"/>
      <c r="C306" s="67"/>
      <c r="D306" s="68"/>
      <c r="F306" s="69"/>
      <c r="G306" s="69"/>
      <c r="H306" s="70"/>
      <c r="I306" s="70"/>
      <c r="J306" s="71"/>
    </row>
    <row r="307" spans="2:10" x14ac:dyDescent="0.25">
      <c r="B307" s="59"/>
      <c r="C307" s="67"/>
      <c r="D307" s="68"/>
      <c r="F307" s="69"/>
      <c r="G307" s="69"/>
      <c r="H307" s="70"/>
      <c r="I307" s="70"/>
      <c r="J307" s="71"/>
    </row>
    <row r="308" spans="2:10" x14ac:dyDescent="0.25">
      <c r="B308" s="59"/>
      <c r="C308" s="67"/>
      <c r="D308" s="68"/>
      <c r="F308" s="69"/>
      <c r="G308" s="69"/>
      <c r="H308" s="70"/>
      <c r="I308" s="70"/>
      <c r="J308" s="71"/>
    </row>
    <row r="309" spans="2:10" x14ac:dyDescent="0.25">
      <c r="B309" s="59"/>
      <c r="C309" s="67"/>
      <c r="D309" s="68"/>
      <c r="F309" s="69"/>
      <c r="G309" s="69"/>
      <c r="H309" s="70"/>
      <c r="I309" s="70"/>
      <c r="J309" s="71"/>
    </row>
    <row r="310" spans="2:10" x14ac:dyDescent="0.25">
      <c r="B310" s="59"/>
      <c r="C310" s="67"/>
      <c r="D310" s="68"/>
      <c r="F310" s="69"/>
      <c r="G310" s="69"/>
      <c r="H310" s="70"/>
      <c r="I310" s="70"/>
      <c r="J310" s="71"/>
    </row>
    <row r="311" spans="2:10" x14ac:dyDescent="0.25">
      <c r="B311" s="59"/>
      <c r="C311" s="67"/>
      <c r="D311" s="68"/>
      <c r="F311" s="69"/>
      <c r="G311" s="69"/>
      <c r="H311" s="70"/>
      <c r="I311" s="70"/>
      <c r="J311" s="71"/>
    </row>
    <row r="312" spans="2:10" x14ac:dyDescent="0.25">
      <c r="B312" s="59"/>
      <c r="C312" s="67"/>
      <c r="D312" s="68"/>
      <c r="F312" s="69"/>
      <c r="G312" s="69"/>
      <c r="H312" s="70"/>
      <c r="I312" s="70"/>
      <c r="J312" s="71"/>
    </row>
    <row r="313" spans="2:10" x14ac:dyDescent="0.25">
      <c r="B313" s="59"/>
      <c r="C313" s="67"/>
      <c r="D313" s="68"/>
      <c r="F313" s="69"/>
      <c r="G313" s="69"/>
      <c r="H313" s="70"/>
      <c r="I313" s="70"/>
      <c r="J313" s="71"/>
    </row>
    <row r="314" spans="2:10" x14ac:dyDescent="0.25">
      <c r="B314" s="59"/>
      <c r="C314" s="67"/>
      <c r="D314" s="68"/>
      <c r="F314" s="69"/>
      <c r="G314" s="69"/>
      <c r="H314" s="70"/>
      <c r="I314" s="70"/>
      <c r="J314" s="71"/>
    </row>
    <row r="315" spans="2:10" x14ac:dyDescent="0.25">
      <c r="B315" s="59"/>
      <c r="C315" s="67"/>
      <c r="D315" s="68"/>
      <c r="F315" s="69"/>
      <c r="G315" s="69"/>
      <c r="H315" s="70"/>
      <c r="I315" s="70"/>
      <c r="J315" s="71"/>
    </row>
    <row r="316" spans="2:10" x14ac:dyDescent="0.25">
      <c r="B316" s="59"/>
      <c r="C316" s="67"/>
      <c r="D316" s="68"/>
      <c r="F316" s="69"/>
      <c r="G316" s="69"/>
      <c r="H316" s="70"/>
      <c r="I316" s="70"/>
      <c r="J316" s="71"/>
    </row>
    <row r="317" spans="2:10" x14ac:dyDescent="0.25">
      <c r="B317" s="59"/>
      <c r="C317" s="67"/>
      <c r="D317" s="68"/>
      <c r="F317" s="69"/>
      <c r="G317" s="69"/>
      <c r="H317" s="70"/>
      <c r="I317" s="70"/>
      <c r="J317" s="71"/>
    </row>
    <row r="318" spans="2:10" x14ac:dyDescent="0.25">
      <c r="B318" s="59"/>
      <c r="C318" s="67"/>
      <c r="D318" s="68"/>
      <c r="F318" s="69"/>
      <c r="G318" s="69"/>
      <c r="H318" s="70"/>
      <c r="I318" s="70"/>
      <c r="J318" s="71"/>
    </row>
    <row r="319" spans="2:10" x14ac:dyDescent="0.25">
      <c r="B319" s="59"/>
      <c r="C319" s="67"/>
      <c r="D319" s="68"/>
      <c r="F319" s="69"/>
      <c r="G319" s="69"/>
      <c r="H319" s="70"/>
      <c r="I319" s="70"/>
      <c r="J319" s="71"/>
    </row>
    <row r="320" spans="2:10" x14ac:dyDescent="0.25">
      <c r="B320" s="59"/>
      <c r="C320" s="67"/>
      <c r="D320" s="68"/>
      <c r="F320" s="69"/>
      <c r="G320" s="69"/>
      <c r="H320" s="70"/>
      <c r="I320" s="70"/>
      <c r="J320" s="71"/>
    </row>
    <row r="321" spans="2:10" x14ac:dyDescent="0.25">
      <c r="B321" s="59"/>
      <c r="C321" s="67"/>
      <c r="D321" s="68"/>
      <c r="F321" s="69"/>
      <c r="G321" s="69"/>
      <c r="H321" s="70"/>
      <c r="I321" s="70"/>
      <c r="J321" s="71"/>
    </row>
    <row r="322" spans="2:10" x14ac:dyDescent="0.25">
      <c r="B322" s="59"/>
      <c r="C322" s="67"/>
      <c r="D322" s="68"/>
      <c r="F322" s="69"/>
      <c r="G322" s="69"/>
      <c r="H322" s="70"/>
      <c r="I322" s="70"/>
      <c r="J322" s="71"/>
    </row>
    <row r="323" spans="2:10" x14ac:dyDescent="0.25">
      <c r="B323" s="59"/>
      <c r="C323" s="67"/>
      <c r="D323" s="68"/>
      <c r="F323" s="69"/>
      <c r="G323" s="69"/>
      <c r="H323" s="70"/>
      <c r="I323" s="70"/>
      <c r="J323" s="71"/>
    </row>
    <row r="324" spans="2:10" x14ac:dyDescent="0.25">
      <c r="B324" s="59"/>
      <c r="C324" s="67"/>
      <c r="D324" s="68"/>
      <c r="F324" s="69"/>
      <c r="G324" s="69"/>
      <c r="H324" s="70"/>
      <c r="I324" s="70"/>
      <c r="J324" s="71"/>
    </row>
    <row r="325" spans="2:10" x14ac:dyDescent="0.25">
      <c r="B325" s="59"/>
      <c r="C325" s="67"/>
      <c r="D325" s="68"/>
      <c r="F325" s="69"/>
      <c r="G325" s="69"/>
      <c r="H325" s="70"/>
      <c r="I325" s="70"/>
      <c r="J325" s="71"/>
    </row>
    <row r="326" spans="2:10" x14ac:dyDescent="0.25">
      <c r="B326" s="59"/>
      <c r="C326" s="67"/>
      <c r="D326" s="68"/>
      <c r="F326" s="69"/>
      <c r="G326" s="69"/>
      <c r="H326" s="70"/>
      <c r="I326" s="70"/>
      <c r="J326" s="71"/>
    </row>
    <row r="327" spans="2:10" x14ac:dyDescent="0.25">
      <c r="B327" s="59"/>
      <c r="C327" s="67"/>
      <c r="D327" s="68"/>
      <c r="F327" s="69"/>
      <c r="G327" s="69"/>
      <c r="H327" s="70"/>
      <c r="I327" s="70"/>
      <c r="J327" s="71"/>
    </row>
    <row r="328" spans="2:10" x14ac:dyDescent="0.25">
      <c r="B328" s="59"/>
      <c r="C328" s="67"/>
      <c r="D328" s="68"/>
      <c r="F328" s="69"/>
      <c r="G328" s="69"/>
      <c r="H328" s="70"/>
      <c r="I328" s="70"/>
      <c r="J328" s="71"/>
    </row>
    <row r="329" spans="2:10" x14ac:dyDescent="0.25">
      <c r="B329" s="59"/>
      <c r="C329" s="67"/>
      <c r="D329" s="68"/>
      <c r="F329" s="69"/>
      <c r="G329" s="69"/>
      <c r="H329" s="70"/>
      <c r="I329" s="70"/>
      <c r="J329" s="71"/>
    </row>
    <row r="330" spans="2:10" x14ac:dyDescent="0.25">
      <c r="B330" s="59"/>
      <c r="C330" s="67"/>
      <c r="D330" s="68"/>
      <c r="F330" s="69"/>
      <c r="G330" s="69"/>
      <c r="H330" s="70"/>
      <c r="I330" s="70"/>
      <c r="J330" s="71"/>
    </row>
    <row r="331" spans="2:10" x14ac:dyDescent="0.25">
      <c r="B331" s="59"/>
      <c r="C331" s="67"/>
      <c r="D331" s="68"/>
      <c r="F331" s="69"/>
      <c r="G331" s="69"/>
      <c r="H331" s="70"/>
      <c r="I331" s="70"/>
      <c r="J331" s="71"/>
    </row>
    <row r="332" spans="2:10" x14ac:dyDescent="0.25">
      <c r="B332" s="59"/>
      <c r="C332" s="67"/>
      <c r="D332" s="68"/>
      <c r="F332" s="69"/>
      <c r="G332" s="69"/>
      <c r="H332" s="70"/>
      <c r="I332" s="70"/>
      <c r="J332" s="71"/>
    </row>
    <row r="333" spans="2:10" x14ac:dyDescent="0.25">
      <c r="B333" s="59"/>
      <c r="C333" s="67"/>
      <c r="D333" s="68"/>
      <c r="F333" s="69"/>
      <c r="G333" s="69"/>
      <c r="H333" s="70"/>
      <c r="I333" s="70"/>
      <c r="J333" s="71"/>
    </row>
    <row r="334" spans="2:10" x14ac:dyDescent="0.25">
      <c r="B334" s="59"/>
      <c r="C334" s="67"/>
      <c r="D334" s="68"/>
      <c r="F334" s="69"/>
      <c r="G334" s="69"/>
      <c r="H334" s="70"/>
      <c r="I334" s="70"/>
      <c r="J334" s="71"/>
    </row>
    <row r="335" spans="2:10" x14ac:dyDescent="0.25">
      <c r="B335" s="59"/>
      <c r="C335" s="67"/>
      <c r="D335" s="68"/>
      <c r="F335" s="69"/>
      <c r="G335" s="69"/>
      <c r="H335" s="70"/>
      <c r="I335" s="70"/>
      <c r="J335" s="71"/>
    </row>
    <row r="336" spans="2:10" x14ac:dyDescent="0.25">
      <c r="B336" s="59"/>
      <c r="C336" s="67"/>
      <c r="D336" s="68"/>
      <c r="F336" s="69"/>
      <c r="G336" s="69"/>
      <c r="H336" s="70"/>
      <c r="I336" s="70"/>
      <c r="J336" s="71"/>
    </row>
    <row r="337" spans="2:10" x14ac:dyDescent="0.25">
      <c r="B337" s="59"/>
      <c r="C337" s="67"/>
      <c r="D337" s="68"/>
      <c r="F337" s="69"/>
      <c r="G337" s="69"/>
      <c r="H337" s="70"/>
      <c r="I337" s="70"/>
      <c r="J337" s="71"/>
    </row>
    <row r="338" spans="2:10" x14ac:dyDescent="0.25">
      <c r="B338" s="59"/>
      <c r="C338" s="67"/>
      <c r="D338" s="68"/>
      <c r="F338" s="69"/>
      <c r="G338" s="69"/>
      <c r="H338" s="70"/>
      <c r="I338" s="70"/>
      <c r="J338" s="71"/>
    </row>
    <row r="339" spans="2:10" x14ac:dyDescent="0.25">
      <c r="B339" s="59"/>
      <c r="C339" s="67"/>
      <c r="D339" s="68"/>
      <c r="F339" s="69"/>
      <c r="G339" s="69"/>
      <c r="H339" s="70"/>
      <c r="I339" s="70"/>
      <c r="J339" s="71"/>
    </row>
    <row r="340" spans="2:10" x14ac:dyDescent="0.25">
      <c r="B340" s="59"/>
      <c r="C340" s="67"/>
      <c r="D340" s="68"/>
      <c r="F340" s="69"/>
      <c r="G340" s="69"/>
      <c r="H340" s="70"/>
      <c r="I340" s="70"/>
      <c r="J340" s="71"/>
    </row>
    <row r="341" spans="2:10" x14ac:dyDescent="0.25">
      <c r="B341" s="59"/>
      <c r="C341" s="67"/>
      <c r="D341" s="68"/>
      <c r="F341" s="69"/>
      <c r="G341" s="69"/>
      <c r="H341" s="70"/>
      <c r="I341" s="70"/>
      <c r="J341" s="71"/>
    </row>
    <row r="342" spans="2:10" x14ac:dyDescent="0.25">
      <c r="B342" s="59"/>
      <c r="C342" s="67"/>
      <c r="D342" s="68"/>
      <c r="F342" s="69"/>
      <c r="G342" s="69"/>
      <c r="H342" s="70"/>
      <c r="I342" s="70"/>
      <c r="J342" s="71"/>
    </row>
    <row r="343" spans="2:10" x14ac:dyDescent="0.25">
      <c r="B343" s="59"/>
      <c r="C343" s="67"/>
      <c r="D343" s="68"/>
      <c r="F343" s="69"/>
      <c r="G343" s="69"/>
      <c r="H343" s="70"/>
      <c r="I343" s="70"/>
      <c r="J343" s="71"/>
    </row>
    <row r="344" spans="2:10" x14ac:dyDescent="0.25">
      <c r="B344" s="59"/>
      <c r="C344" s="67"/>
      <c r="D344" s="68"/>
      <c r="F344" s="69"/>
      <c r="G344" s="69"/>
      <c r="H344" s="70"/>
      <c r="I344" s="70"/>
      <c r="J344" s="71"/>
    </row>
    <row r="345" spans="2:10" x14ac:dyDescent="0.25">
      <c r="B345" s="59"/>
      <c r="C345" s="67"/>
      <c r="D345" s="68"/>
      <c r="F345" s="69"/>
      <c r="G345" s="69"/>
      <c r="H345" s="70"/>
      <c r="I345" s="70"/>
      <c r="J345" s="71"/>
    </row>
    <row r="346" spans="2:10" x14ac:dyDescent="0.25">
      <c r="B346" s="59"/>
      <c r="C346" s="67"/>
      <c r="D346" s="68"/>
      <c r="F346" s="69"/>
      <c r="G346" s="69"/>
      <c r="H346" s="70"/>
      <c r="I346" s="70"/>
      <c r="J346" s="71"/>
    </row>
    <row r="347" spans="2:10" x14ac:dyDescent="0.25">
      <c r="B347" s="59"/>
      <c r="C347" s="67"/>
      <c r="D347" s="68"/>
      <c r="F347" s="69"/>
      <c r="G347" s="69"/>
      <c r="H347" s="70"/>
      <c r="I347" s="70"/>
      <c r="J347" s="71"/>
    </row>
    <row r="348" spans="2:10" x14ac:dyDescent="0.25">
      <c r="B348" s="59"/>
      <c r="C348" s="67"/>
      <c r="D348" s="68"/>
      <c r="F348" s="69"/>
      <c r="G348" s="69"/>
      <c r="H348" s="70"/>
      <c r="I348" s="70"/>
      <c r="J348" s="71"/>
    </row>
    <row r="349" spans="2:10" x14ac:dyDescent="0.25">
      <c r="B349" s="59"/>
      <c r="C349" s="67"/>
      <c r="D349" s="68"/>
      <c r="F349" s="69"/>
      <c r="G349" s="69"/>
      <c r="H349" s="70"/>
      <c r="I349" s="70"/>
      <c r="J349" s="71"/>
    </row>
    <row r="350" spans="2:10" x14ac:dyDescent="0.25">
      <c r="B350" s="59"/>
      <c r="C350" s="67"/>
      <c r="D350" s="68"/>
      <c r="F350" s="69"/>
      <c r="G350" s="69"/>
      <c r="H350" s="70"/>
      <c r="I350" s="70"/>
      <c r="J350" s="71"/>
    </row>
    <row r="351" spans="2:10" x14ac:dyDescent="0.25">
      <c r="B351" s="59"/>
      <c r="C351" s="67"/>
      <c r="D351" s="68"/>
      <c r="F351" s="69"/>
      <c r="G351" s="69"/>
      <c r="H351" s="70"/>
      <c r="I351" s="70"/>
      <c r="J351" s="71"/>
    </row>
    <row r="352" spans="2:10" x14ac:dyDescent="0.25">
      <c r="B352" s="59"/>
      <c r="C352" s="67"/>
      <c r="D352" s="68"/>
      <c r="F352" s="69"/>
      <c r="G352" s="69"/>
      <c r="H352" s="70"/>
      <c r="I352" s="70"/>
      <c r="J352" s="71"/>
    </row>
    <row r="353" spans="2:10" x14ac:dyDescent="0.25">
      <c r="B353" s="59"/>
      <c r="C353" s="67"/>
      <c r="D353" s="68"/>
      <c r="F353" s="69"/>
      <c r="G353" s="69"/>
      <c r="H353" s="70"/>
      <c r="I353" s="70"/>
      <c r="J353" s="71"/>
    </row>
    <row r="354" spans="2:10" x14ac:dyDescent="0.25">
      <c r="B354" s="59"/>
      <c r="C354" s="67"/>
      <c r="D354" s="68"/>
      <c r="F354" s="69"/>
      <c r="G354" s="69"/>
      <c r="H354" s="70"/>
      <c r="I354" s="70"/>
      <c r="J354" s="71"/>
    </row>
    <row r="355" spans="2:10" x14ac:dyDescent="0.25">
      <c r="B355" s="59"/>
      <c r="C355" s="67"/>
      <c r="D355" s="68"/>
      <c r="F355" s="69"/>
      <c r="G355" s="69"/>
      <c r="H355" s="70"/>
      <c r="I355" s="70"/>
      <c r="J355" s="71"/>
    </row>
    <row r="356" spans="2:10" x14ac:dyDescent="0.25">
      <c r="B356" s="59"/>
      <c r="C356" s="67"/>
      <c r="D356" s="68"/>
      <c r="F356" s="69"/>
      <c r="G356" s="69"/>
      <c r="H356" s="70"/>
      <c r="I356" s="70"/>
      <c r="J356" s="71"/>
    </row>
    <row r="357" spans="2:10" x14ac:dyDescent="0.25">
      <c r="B357" s="59"/>
      <c r="C357" s="67"/>
      <c r="D357" s="68"/>
      <c r="F357" s="69"/>
      <c r="G357" s="69"/>
      <c r="H357" s="70"/>
      <c r="I357" s="70"/>
      <c r="J357" s="71"/>
    </row>
    <row r="358" spans="2:10" x14ac:dyDescent="0.25">
      <c r="B358" s="59"/>
      <c r="C358" s="67"/>
      <c r="D358" s="68"/>
      <c r="F358" s="69"/>
      <c r="G358" s="69"/>
      <c r="H358" s="70"/>
      <c r="I358" s="70"/>
      <c r="J358" s="71"/>
    </row>
    <row r="359" spans="2:10" x14ac:dyDescent="0.25">
      <c r="B359" s="59"/>
      <c r="C359" s="67"/>
      <c r="D359" s="68"/>
      <c r="F359" s="69"/>
      <c r="G359" s="69"/>
      <c r="H359" s="70"/>
      <c r="I359" s="70"/>
      <c r="J359" s="71"/>
    </row>
    <row r="360" spans="2:10" x14ac:dyDescent="0.25">
      <c r="B360" s="59"/>
      <c r="C360" s="67"/>
      <c r="D360" s="68"/>
      <c r="F360" s="69"/>
      <c r="G360" s="69"/>
      <c r="H360" s="70"/>
      <c r="I360" s="70"/>
      <c r="J360" s="71"/>
    </row>
    <row r="361" spans="2:10" x14ac:dyDescent="0.25">
      <c r="B361" s="59"/>
      <c r="C361" s="67"/>
      <c r="D361" s="68"/>
      <c r="F361" s="69"/>
      <c r="G361" s="69"/>
      <c r="H361" s="70"/>
      <c r="I361" s="70"/>
      <c r="J361" s="71"/>
    </row>
    <row r="362" spans="2:10" x14ac:dyDescent="0.25">
      <c r="B362" s="59"/>
      <c r="C362" s="67"/>
      <c r="D362" s="68"/>
      <c r="F362" s="69"/>
      <c r="G362" s="69"/>
      <c r="H362" s="70"/>
      <c r="I362" s="70"/>
      <c r="J362" s="71"/>
    </row>
    <row r="363" spans="2:10" x14ac:dyDescent="0.25">
      <c r="B363" s="59"/>
      <c r="C363" s="67"/>
      <c r="D363" s="68"/>
      <c r="F363" s="69"/>
      <c r="G363" s="69"/>
      <c r="H363" s="70"/>
      <c r="I363" s="70"/>
      <c r="J363" s="71"/>
    </row>
    <row r="364" spans="2:10" x14ac:dyDescent="0.25">
      <c r="B364" s="59"/>
      <c r="C364" s="67"/>
      <c r="D364" s="68"/>
      <c r="F364" s="69"/>
      <c r="G364" s="69"/>
      <c r="H364" s="70"/>
      <c r="I364" s="70"/>
      <c r="J364" s="71"/>
    </row>
    <row r="365" spans="2:10" x14ac:dyDescent="0.25">
      <c r="B365" s="59"/>
      <c r="C365" s="67"/>
      <c r="D365" s="68"/>
      <c r="F365" s="69"/>
      <c r="G365" s="69"/>
      <c r="H365" s="70"/>
      <c r="I365" s="70"/>
      <c r="J365" s="71"/>
    </row>
    <row r="366" spans="2:10" x14ac:dyDescent="0.25">
      <c r="B366" s="59"/>
      <c r="C366" s="67"/>
      <c r="D366" s="68"/>
      <c r="F366" s="69"/>
      <c r="G366" s="69"/>
      <c r="H366" s="70"/>
      <c r="I366" s="70"/>
      <c r="J366" s="71"/>
    </row>
    <row r="367" spans="2:10" x14ac:dyDescent="0.25">
      <c r="B367" s="59"/>
      <c r="C367" s="67"/>
      <c r="D367" s="68"/>
      <c r="F367" s="69"/>
      <c r="G367" s="69"/>
      <c r="H367" s="70"/>
      <c r="I367" s="70"/>
      <c r="J367" s="71"/>
    </row>
    <row r="368" spans="2:10" x14ac:dyDescent="0.25">
      <c r="B368" s="59"/>
      <c r="C368" s="67"/>
      <c r="D368" s="68"/>
      <c r="F368" s="69"/>
      <c r="G368" s="69"/>
      <c r="H368" s="70"/>
      <c r="I368" s="70"/>
      <c r="J368" s="71"/>
    </row>
    <row r="369" spans="2:10" x14ac:dyDescent="0.25">
      <c r="B369" s="59"/>
      <c r="C369" s="67"/>
      <c r="D369" s="68"/>
      <c r="F369" s="69"/>
      <c r="G369" s="69"/>
      <c r="H369" s="70"/>
      <c r="I369" s="70"/>
      <c r="J369" s="71"/>
    </row>
    <row r="370" spans="2:10" x14ac:dyDescent="0.25">
      <c r="B370" s="59"/>
      <c r="C370" s="67"/>
      <c r="D370" s="68"/>
      <c r="F370" s="69"/>
      <c r="G370" s="69"/>
      <c r="H370" s="70"/>
      <c r="I370" s="70"/>
      <c r="J370" s="71"/>
    </row>
    <row r="371" spans="2:10" x14ac:dyDescent="0.25">
      <c r="B371" s="59"/>
      <c r="C371" s="67"/>
      <c r="D371" s="68"/>
      <c r="F371" s="69"/>
      <c r="G371" s="69"/>
      <c r="H371" s="70"/>
      <c r="I371" s="70"/>
      <c r="J371" s="71"/>
    </row>
    <row r="372" spans="2:10" x14ac:dyDescent="0.25">
      <c r="B372" s="59"/>
      <c r="C372" s="67"/>
      <c r="D372" s="68"/>
      <c r="F372" s="69"/>
      <c r="G372" s="69"/>
      <c r="H372" s="70"/>
      <c r="I372" s="70"/>
      <c r="J372" s="71"/>
    </row>
    <row r="373" spans="2:10" x14ac:dyDescent="0.25">
      <c r="B373" s="59"/>
      <c r="C373" s="67"/>
      <c r="D373" s="68"/>
      <c r="F373" s="69"/>
      <c r="G373" s="69"/>
      <c r="H373" s="70"/>
      <c r="I373" s="70"/>
      <c r="J373" s="71"/>
    </row>
    <row r="374" spans="2:10" x14ac:dyDescent="0.25">
      <c r="B374" s="59"/>
      <c r="C374" s="67"/>
      <c r="D374" s="68"/>
      <c r="F374" s="69"/>
      <c r="G374" s="69"/>
      <c r="H374" s="70"/>
      <c r="I374" s="70"/>
      <c r="J374" s="71"/>
    </row>
    <row r="375" spans="2:10" x14ac:dyDescent="0.25">
      <c r="B375" s="59"/>
      <c r="C375" s="67"/>
      <c r="D375" s="68"/>
      <c r="F375" s="69"/>
      <c r="G375" s="69"/>
      <c r="H375" s="70"/>
      <c r="I375" s="70"/>
      <c r="J375" s="71"/>
    </row>
    <row r="376" spans="2:10" x14ac:dyDescent="0.25">
      <c r="B376" s="59"/>
      <c r="C376" s="67"/>
      <c r="D376" s="68"/>
      <c r="F376" s="69"/>
      <c r="G376" s="69"/>
      <c r="H376" s="70"/>
      <c r="I376" s="70"/>
      <c r="J376" s="71"/>
    </row>
    <row r="377" spans="2:10" x14ac:dyDescent="0.25">
      <c r="B377" s="59"/>
      <c r="C377" s="67"/>
      <c r="D377" s="68"/>
      <c r="F377" s="69"/>
      <c r="G377" s="69"/>
      <c r="H377" s="70"/>
      <c r="I377" s="70"/>
      <c r="J377" s="71"/>
    </row>
    <row r="378" spans="2:10" x14ac:dyDescent="0.25">
      <c r="B378" s="59"/>
      <c r="C378" s="67"/>
      <c r="D378" s="68"/>
      <c r="F378" s="69"/>
      <c r="G378" s="69"/>
      <c r="H378" s="70"/>
      <c r="I378" s="70"/>
      <c r="J378" s="71"/>
    </row>
    <row r="379" spans="2:10" x14ac:dyDescent="0.25">
      <c r="B379" s="59"/>
      <c r="C379" s="67"/>
      <c r="D379" s="68"/>
      <c r="F379" s="69"/>
      <c r="G379" s="69"/>
      <c r="H379" s="70"/>
      <c r="I379" s="70"/>
      <c r="J379" s="71"/>
    </row>
    <row r="380" spans="2:10" x14ac:dyDescent="0.25">
      <c r="B380" s="59"/>
      <c r="C380" s="67"/>
      <c r="D380" s="68"/>
      <c r="F380" s="69"/>
      <c r="G380" s="69"/>
      <c r="H380" s="70"/>
      <c r="I380" s="70"/>
      <c r="J380" s="71"/>
    </row>
    <row r="381" spans="2:10" x14ac:dyDescent="0.25">
      <c r="B381" s="59"/>
      <c r="C381" s="67"/>
      <c r="D381" s="68"/>
      <c r="F381" s="69"/>
      <c r="G381" s="69"/>
      <c r="H381" s="70"/>
      <c r="I381" s="70"/>
      <c r="J381" s="71"/>
    </row>
    <row r="382" spans="2:10" x14ac:dyDescent="0.25">
      <c r="B382" s="59"/>
      <c r="C382" s="67"/>
      <c r="D382" s="68"/>
      <c r="F382" s="69"/>
      <c r="G382" s="69"/>
      <c r="H382" s="70"/>
      <c r="I382" s="70"/>
      <c r="J382" s="71"/>
    </row>
    <row r="383" spans="2:10" x14ac:dyDescent="0.25">
      <c r="B383" s="59"/>
      <c r="C383" s="67"/>
      <c r="D383" s="68"/>
      <c r="F383" s="69"/>
      <c r="G383" s="69"/>
      <c r="H383" s="70"/>
      <c r="I383" s="70"/>
      <c r="J383" s="71"/>
    </row>
    <row r="384" spans="2:10" x14ac:dyDescent="0.25">
      <c r="B384" s="59"/>
      <c r="C384" s="67"/>
      <c r="D384" s="68"/>
      <c r="F384" s="69"/>
      <c r="G384" s="69"/>
      <c r="H384" s="70"/>
      <c r="I384" s="70"/>
      <c r="J384" s="71"/>
    </row>
    <row r="385" spans="2:10" x14ac:dyDescent="0.25">
      <c r="B385" s="59"/>
      <c r="C385" s="67"/>
      <c r="D385" s="68"/>
      <c r="F385" s="69"/>
      <c r="G385" s="69"/>
      <c r="H385" s="70"/>
      <c r="I385" s="70"/>
      <c r="J385" s="71"/>
    </row>
    <row r="386" spans="2:10" x14ac:dyDescent="0.25">
      <c r="B386" s="59"/>
      <c r="C386" s="67"/>
      <c r="D386" s="68"/>
      <c r="F386" s="69"/>
      <c r="G386" s="69"/>
      <c r="H386" s="70"/>
      <c r="I386" s="70"/>
      <c r="J386" s="71"/>
    </row>
    <row r="387" spans="2:10" x14ac:dyDescent="0.25">
      <c r="B387" s="59"/>
      <c r="C387" s="67"/>
      <c r="D387" s="68"/>
      <c r="F387" s="69"/>
      <c r="G387" s="69"/>
      <c r="H387" s="70"/>
      <c r="I387" s="70"/>
      <c r="J387" s="71"/>
    </row>
    <row r="388" spans="2:10" x14ac:dyDescent="0.25">
      <c r="B388" s="59"/>
      <c r="C388" s="67"/>
      <c r="D388" s="68"/>
      <c r="F388" s="69"/>
      <c r="G388" s="69"/>
      <c r="H388" s="70"/>
      <c r="I388" s="70"/>
      <c r="J388" s="71"/>
    </row>
    <row r="389" spans="2:10" x14ac:dyDescent="0.25">
      <c r="B389" s="59"/>
      <c r="C389" s="67"/>
      <c r="D389" s="68"/>
      <c r="F389" s="69"/>
      <c r="G389" s="69"/>
      <c r="H389" s="70"/>
      <c r="I389" s="70"/>
      <c r="J389" s="71"/>
    </row>
    <row r="390" spans="2:10" x14ac:dyDescent="0.25">
      <c r="B390" s="59"/>
      <c r="C390" s="67"/>
      <c r="D390" s="68"/>
      <c r="F390" s="69"/>
      <c r="G390" s="69"/>
      <c r="H390" s="70"/>
      <c r="I390" s="70"/>
      <c r="J390" s="71"/>
    </row>
    <row r="391" spans="2:10" x14ac:dyDescent="0.25">
      <c r="B391" s="59"/>
      <c r="C391" s="67"/>
      <c r="D391" s="68"/>
      <c r="F391" s="69"/>
      <c r="G391" s="69"/>
      <c r="H391" s="70"/>
      <c r="I391" s="70"/>
      <c r="J391" s="71"/>
    </row>
    <row r="392" spans="2:10" x14ac:dyDescent="0.25">
      <c r="B392" s="59"/>
      <c r="C392" s="67"/>
      <c r="D392" s="68"/>
      <c r="F392" s="69"/>
      <c r="G392" s="69"/>
      <c r="H392" s="70"/>
      <c r="I392" s="70"/>
      <c r="J392" s="71"/>
    </row>
    <row r="393" spans="2:10" x14ac:dyDescent="0.25">
      <c r="B393" s="59"/>
      <c r="C393" s="67"/>
      <c r="D393" s="68"/>
      <c r="F393" s="69"/>
      <c r="G393" s="69"/>
      <c r="H393" s="70"/>
      <c r="I393" s="70"/>
      <c r="J393" s="71"/>
    </row>
    <row r="394" spans="2:10" x14ac:dyDescent="0.25">
      <c r="B394" s="59"/>
      <c r="C394" s="67"/>
      <c r="D394" s="68"/>
      <c r="F394" s="69"/>
      <c r="G394" s="69"/>
      <c r="H394" s="70"/>
      <c r="I394" s="70"/>
      <c r="J394" s="71"/>
    </row>
    <row r="395" spans="2:10" x14ac:dyDescent="0.25">
      <c r="B395" s="59"/>
      <c r="C395" s="67"/>
      <c r="D395" s="68"/>
      <c r="F395" s="69"/>
      <c r="G395" s="69"/>
      <c r="H395" s="70"/>
      <c r="I395" s="70"/>
      <c r="J395" s="71"/>
    </row>
    <row r="396" spans="2:10" x14ac:dyDescent="0.25">
      <c r="B396" s="59"/>
      <c r="C396" s="67"/>
      <c r="D396" s="68"/>
      <c r="F396" s="69"/>
      <c r="G396" s="69"/>
      <c r="H396" s="70"/>
      <c r="I396" s="70"/>
      <c r="J396" s="71"/>
    </row>
    <row r="397" spans="2:10" x14ac:dyDescent="0.25">
      <c r="B397" s="59"/>
      <c r="C397" s="67"/>
      <c r="D397" s="68"/>
      <c r="F397" s="69"/>
      <c r="G397" s="69"/>
      <c r="H397" s="70"/>
      <c r="I397" s="70"/>
      <c r="J397" s="71"/>
    </row>
    <row r="398" spans="2:10" x14ac:dyDescent="0.25">
      <c r="B398" s="59"/>
      <c r="C398" s="67"/>
      <c r="D398" s="68"/>
      <c r="F398" s="69"/>
      <c r="G398" s="69"/>
      <c r="H398" s="70"/>
      <c r="I398" s="70"/>
      <c r="J398" s="71"/>
    </row>
    <row r="399" spans="2:10" x14ac:dyDescent="0.25">
      <c r="B399" s="59"/>
      <c r="C399" s="67"/>
      <c r="D399" s="68"/>
      <c r="F399" s="69"/>
      <c r="G399" s="69"/>
      <c r="H399" s="70"/>
      <c r="I399" s="70"/>
      <c r="J399" s="71"/>
    </row>
    <row r="400" spans="2:10" x14ac:dyDescent="0.25">
      <c r="B400" s="59"/>
      <c r="C400" s="67"/>
      <c r="D400" s="68"/>
      <c r="F400" s="69"/>
      <c r="G400" s="69"/>
      <c r="H400" s="70"/>
      <c r="I400" s="70"/>
      <c r="J400" s="71"/>
    </row>
    <row r="401" spans="2:10" x14ac:dyDescent="0.25">
      <c r="B401" s="59"/>
      <c r="C401" s="67"/>
      <c r="D401" s="68"/>
      <c r="F401" s="69"/>
      <c r="G401" s="69"/>
      <c r="H401" s="70"/>
      <c r="I401" s="70"/>
      <c r="J401" s="71"/>
    </row>
    <row r="402" spans="2:10" x14ac:dyDescent="0.25">
      <c r="B402" s="59"/>
      <c r="C402" s="67"/>
      <c r="D402" s="68"/>
      <c r="F402" s="69"/>
      <c r="G402" s="69"/>
      <c r="H402" s="70"/>
      <c r="I402" s="70"/>
      <c r="J402" s="71"/>
    </row>
    <row r="403" spans="2:10" x14ac:dyDescent="0.25">
      <c r="B403" s="59"/>
      <c r="C403" s="67"/>
      <c r="D403" s="68"/>
      <c r="F403" s="69"/>
      <c r="G403" s="69"/>
      <c r="H403" s="70"/>
      <c r="I403" s="70"/>
      <c r="J403" s="71"/>
    </row>
    <row r="404" spans="2:10" x14ac:dyDescent="0.25">
      <c r="B404" s="59"/>
      <c r="C404" s="67"/>
      <c r="D404" s="68"/>
      <c r="F404" s="69"/>
      <c r="G404" s="69"/>
      <c r="H404" s="70"/>
      <c r="I404" s="70"/>
      <c r="J404" s="71"/>
    </row>
    <row r="405" spans="2:10" x14ac:dyDescent="0.25">
      <c r="B405" s="59"/>
      <c r="C405" s="67"/>
      <c r="D405" s="68"/>
      <c r="F405" s="69"/>
      <c r="G405" s="69"/>
      <c r="H405" s="70"/>
      <c r="I405" s="70"/>
      <c r="J405" s="71"/>
    </row>
    <row r="406" spans="2:10" x14ac:dyDescent="0.25">
      <c r="B406" s="59"/>
      <c r="C406" s="67"/>
      <c r="D406" s="68"/>
      <c r="F406" s="69"/>
      <c r="G406" s="69"/>
      <c r="H406" s="70"/>
      <c r="I406" s="70"/>
      <c r="J406" s="71"/>
    </row>
    <row r="407" spans="2:10" x14ac:dyDescent="0.25">
      <c r="B407" s="59"/>
      <c r="C407" s="67"/>
      <c r="D407" s="68"/>
      <c r="F407" s="69"/>
      <c r="G407" s="69"/>
      <c r="H407" s="70"/>
      <c r="I407" s="70"/>
      <c r="J407" s="71"/>
    </row>
    <row r="408" spans="2:10" x14ac:dyDescent="0.25">
      <c r="B408" s="59"/>
      <c r="C408" s="67"/>
      <c r="D408" s="68"/>
      <c r="F408" s="69"/>
      <c r="G408" s="69"/>
      <c r="H408" s="70"/>
      <c r="I408" s="70"/>
      <c r="J408" s="71"/>
    </row>
    <row r="409" spans="2:10" x14ac:dyDescent="0.25">
      <c r="B409" s="59"/>
      <c r="C409" s="67"/>
      <c r="D409" s="68"/>
      <c r="F409" s="69"/>
      <c r="G409" s="69"/>
      <c r="H409" s="70"/>
      <c r="I409" s="70"/>
      <c r="J409" s="71"/>
    </row>
    <row r="410" spans="2:10" x14ac:dyDescent="0.25">
      <c r="B410" s="59"/>
      <c r="C410" s="67"/>
      <c r="D410" s="68"/>
      <c r="F410" s="69"/>
      <c r="G410" s="69"/>
      <c r="H410" s="70"/>
      <c r="I410" s="70"/>
      <c r="J410" s="71"/>
    </row>
    <row r="411" spans="2:10" x14ac:dyDescent="0.25">
      <c r="B411" s="59"/>
      <c r="C411" s="67"/>
      <c r="D411" s="68"/>
      <c r="F411" s="69"/>
      <c r="G411" s="69"/>
      <c r="H411" s="70"/>
      <c r="I411" s="70"/>
      <c r="J411" s="71"/>
    </row>
    <row r="412" spans="2:10" x14ac:dyDescent="0.25">
      <c r="B412" s="59"/>
      <c r="C412" s="67"/>
      <c r="D412" s="68"/>
      <c r="F412" s="69"/>
      <c r="G412" s="69"/>
      <c r="H412" s="70"/>
      <c r="I412" s="70"/>
      <c r="J412" s="71"/>
    </row>
    <row r="413" spans="2:10" x14ac:dyDescent="0.25">
      <c r="B413" s="59"/>
      <c r="C413" s="67"/>
      <c r="D413" s="68"/>
      <c r="F413" s="69"/>
      <c r="G413" s="69"/>
      <c r="H413" s="70"/>
      <c r="I413" s="70"/>
      <c r="J413" s="71"/>
    </row>
    <row r="414" spans="2:10" x14ac:dyDescent="0.25">
      <c r="B414" s="59"/>
      <c r="C414" s="67"/>
      <c r="D414" s="68"/>
      <c r="F414" s="69"/>
      <c r="G414" s="69"/>
      <c r="H414" s="70"/>
      <c r="I414" s="70"/>
      <c r="J414" s="71"/>
    </row>
    <row r="415" spans="2:10" x14ac:dyDescent="0.25">
      <c r="B415" s="59"/>
      <c r="C415" s="67"/>
      <c r="D415" s="68"/>
      <c r="F415" s="69"/>
      <c r="G415" s="69"/>
      <c r="H415" s="70"/>
      <c r="I415" s="70"/>
      <c r="J415" s="71"/>
    </row>
    <row r="416" spans="2:10" x14ac:dyDescent="0.25">
      <c r="B416" s="59"/>
      <c r="C416" s="67"/>
      <c r="D416" s="68"/>
      <c r="F416" s="69"/>
      <c r="G416" s="69"/>
      <c r="H416" s="70"/>
      <c r="I416" s="70"/>
      <c r="J416" s="71"/>
    </row>
    <row r="417" spans="2:10" x14ac:dyDescent="0.25">
      <c r="B417" s="59"/>
      <c r="C417" s="67"/>
      <c r="D417" s="68"/>
      <c r="F417" s="69"/>
      <c r="G417" s="69"/>
      <c r="H417" s="70"/>
      <c r="I417" s="70"/>
      <c r="J417" s="71"/>
    </row>
    <row r="418" spans="2:10" x14ac:dyDescent="0.25">
      <c r="B418" s="59"/>
      <c r="C418" s="67"/>
      <c r="D418" s="68"/>
      <c r="F418" s="69"/>
      <c r="G418" s="69"/>
      <c r="H418" s="70"/>
      <c r="I418" s="70"/>
      <c r="J418" s="71"/>
    </row>
    <row r="419" spans="2:10" x14ac:dyDescent="0.25">
      <c r="B419" s="59"/>
      <c r="C419" s="67"/>
      <c r="D419" s="68"/>
      <c r="F419" s="69"/>
      <c r="G419" s="69"/>
      <c r="H419" s="70"/>
      <c r="I419" s="70"/>
      <c r="J419" s="71"/>
    </row>
    <row r="420" spans="2:10" x14ac:dyDescent="0.25">
      <c r="B420" s="59"/>
      <c r="C420" s="67"/>
      <c r="D420" s="68"/>
      <c r="F420" s="69"/>
      <c r="G420" s="69"/>
      <c r="H420" s="70"/>
      <c r="I420" s="70"/>
      <c r="J420" s="71"/>
    </row>
    <row r="421" spans="2:10" x14ac:dyDescent="0.25">
      <c r="B421" s="59"/>
      <c r="C421" s="67"/>
      <c r="D421" s="68"/>
      <c r="F421" s="69"/>
      <c r="G421" s="69"/>
      <c r="H421" s="70"/>
      <c r="I421" s="70"/>
      <c r="J421" s="71"/>
    </row>
    <row r="422" spans="2:10" x14ac:dyDescent="0.25">
      <c r="B422" s="59"/>
      <c r="C422" s="67"/>
      <c r="D422" s="68"/>
      <c r="F422" s="69"/>
      <c r="G422" s="69"/>
      <c r="H422" s="70"/>
      <c r="I422" s="70"/>
      <c r="J422" s="71"/>
    </row>
    <row r="423" spans="2:10" x14ac:dyDescent="0.25">
      <c r="B423" s="59"/>
      <c r="C423" s="67"/>
      <c r="D423" s="68"/>
      <c r="F423" s="69"/>
      <c r="G423" s="69"/>
      <c r="H423" s="70"/>
      <c r="I423" s="70"/>
      <c r="J423" s="71"/>
    </row>
    <row r="424" spans="2:10" x14ac:dyDescent="0.25">
      <c r="B424" s="59"/>
      <c r="C424" s="67"/>
      <c r="D424" s="68"/>
      <c r="F424" s="69"/>
      <c r="G424" s="69"/>
      <c r="H424" s="70"/>
      <c r="I424" s="70"/>
      <c r="J424" s="71"/>
    </row>
    <row r="425" spans="2:10" x14ac:dyDescent="0.25">
      <c r="B425" s="59"/>
      <c r="C425" s="67"/>
      <c r="D425" s="68"/>
      <c r="F425" s="69"/>
      <c r="G425" s="69"/>
      <c r="H425" s="70"/>
      <c r="I425" s="70"/>
      <c r="J425" s="71"/>
    </row>
    <row r="426" spans="2:10" x14ac:dyDescent="0.25">
      <c r="B426" s="59"/>
      <c r="C426" s="67"/>
      <c r="D426" s="68"/>
      <c r="F426" s="69"/>
      <c r="G426" s="69"/>
      <c r="H426" s="70"/>
      <c r="I426" s="70"/>
      <c r="J426" s="71"/>
    </row>
    <row r="427" spans="2:10" x14ac:dyDescent="0.25">
      <c r="B427" s="59"/>
      <c r="C427" s="67"/>
      <c r="D427" s="68"/>
      <c r="F427" s="69"/>
      <c r="G427" s="69"/>
      <c r="H427" s="70"/>
      <c r="I427" s="70"/>
      <c r="J427" s="71"/>
    </row>
    <row r="428" spans="2:10" x14ac:dyDescent="0.25">
      <c r="B428" s="59"/>
      <c r="C428" s="67"/>
      <c r="D428" s="68"/>
      <c r="F428" s="69"/>
      <c r="G428" s="69"/>
      <c r="H428" s="70"/>
      <c r="I428" s="70"/>
      <c r="J428" s="71"/>
    </row>
    <row r="429" spans="2:10" x14ac:dyDescent="0.25">
      <c r="B429" s="59"/>
      <c r="C429" s="67"/>
      <c r="D429" s="68"/>
      <c r="F429" s="69"/>
      <c r="G429" s="69"/>
      <c r="H429" s="70"/>
      <c r="I429" s="70"/>
      <c r="J429" s="71"/>
    </row>
    <row r="430" spans="2:10" x14ac:dyDescent="0.25">
      <c r="B430" s="59"/>
      <c r="C430" s="67"/>
      <c r="D430" s="68"/>
      <c r="F430" s="69"/>
      <c r="G430" s="69"/>
      <c r="H430" s="70"/>
      <c r="I430" s="70"/>
      <c r="J430" s="71"/>
    </row>
    <row r="431" spans="2:10" x14ac:dyDescent="0.25">
      <c r="B431" s="59"/>
      <c r="C431" s="67"/>
      <c r="D431" s="68"/>
      <c r="F431" s="69"/>
      <c r="G431" s="69"/>
      <c r="H431" s="70"/>
      <c r="I431" s="70"/>
      <c r="J431" s="71"/>
    </row>
    <row r="432" spans="2:10" x14ac:dyDescent="0.25">
      <c r="B432" s="59"/>
      <c r="C432" s="67"/>
      <c r="D432" s="68"/>
      <c r="F432" s="69"/>
      <c r="G432" s="69"/>
      <c r="H432" s="70"/>
      <c r="I432" s="70"/>
      <c r="J432" s="71"/>
    </row>
    <row r="433" spans="2:10" x14ac:dyDescent="0.25">
      <c r="B433" s="59"/>
      <c r="C433" s="67"/>
      <c r="D433" s="68"/>
      <c r="F433" s="69"/>
      <c r="G433" s="69"/>
      <c r="H433" s="70"/>
      <c r="I433" s="70"/>
      <c r="J433" s="71"/>
    </row>
    <row r="434" spans="2:10" x14ac:dyDescent="0.25">
      <c r="B434" s="59"/>
      <c r="C434" s="67"/>
      <c r="D434" s="68"/>
      <c r="F434" s="69"/>
      <c r="G434" s="69"/>
      <c r="H434" s="70"/>
      <c r="I434" s="70"/>
      <c r="J434" s="71"/>
    </row>
    <row r="435" spans="2:10" x14ac:dyDescent="0.25">
      <c r="B435" s="59"/>
      <c r="C435" s="67"/>
      <c r="D435" s="68"/>
      <c r="F435" s="69"/>
      <c r="G435" s="69"/>
      <c r="H435" s="70"/>
      <c r="I435" s="70"/>
      <c r="J435" s="71"/>
    </row>
    <row r="436" spans="2:10" x14ac:dyDescent="0.25">
      <c r="B436" s="59"/>
      <c r="C436" s="67"/>
      <c r="D436" s="68"/>
      <c r="F436" s="69"/>
      <c r="G436" s="69"/>
      <c r="H436" s="70"/>
      <c r="I436" s="70"/>
      <c r="J436" s="71"/>
    </row>
    <row r="437" spans="2:10" x14ac:dyDescent="0.25">
      <c r="B437" s="59"/>
      <c r="C437" s="67"/>
      <c r="D437" s="68"/>
      <c r="F437" s="69"/>
      <c r="G437" s="69"/>
      <c r="H437" s="70"/>
      <c r="I437" s="70"/>
      <c r="J437" s="71"/>
    </row>
    <row r="438" spans="2:10" x14ac:dyDescent="0.25">
      <c r="B438" s="59"/>
      <c r="C438" s="67"/>
      <c r="D438" s="68"/>
      <c r="F438" s="69"/>
      <c r="G438" s="69"/>
      <c r="H438" s="70"/>
      <c r="I438" s="70"/>
      <c r="J438" s="71"/>
    </row>
    <row r="439" spans="2:10" x14ac:dyDescent="0.25">
      <c r="B439" s="59"/>
      <c r="C439" s="67"/>
      <c r="D439" s="68"/>
      <c r="F439" s="69"/>
      <c r="G439" s="69"/>
      <c r="H439" s="70"/>
      <c r="I439" s="70"/>
      <c r="J439" s="71"/>
    </row>
    <row r="440" spans="2:10" x14ac:dyDescent="0.25">
      <c r="B440" s="59"/>
      <c r="C440" s="67"/>
      <c r="D440" s="68"/>
      <c r="F440" s="69"/>
      <c r="G440" s="69"/>
      <c r="H440" s="70"/>
      <c r="I440" s="70"/>
      <c r="J440" s="71"/>
    </row>
    <row r="441" spans="2:10" x14ac:dyDescent="0.25">
      <c r="B441" s="59"/>
      <c r="C441" s="67"/>
      <c r="D441" s="68"/>
      <c r="F441" s="69"/>
      <c r="G441" s="69"/>
      <c r="H441" s="70"/>
      <c r="I441" s="70"/>
      <c r="J441" s="71"/>
    </row>
    <row r="442" spans="2:10" x14ac:dyDescent="0.25">
      <c r="B442" s="59"/>
      <c r="C442" s="67"/>
      <c r="D442" s="68"/>
      <c r="F442" s="69"/>
      <c r="G442" s="69"/>
      <c r="H442" s="70"/>
      <c r="I442" s="70"/>
      <c r="J442" s="71"/>
    </row>
    <row r="443" spans="2:10" x14ac:dyDescent="0.25">
      <c r="B443" s="59"/>
      <c r="C443" s="67"/>
      <c r="D443" s="68"/>
      <c r="F443" s="69"/>
      <c r="G443" s="69"/>
      <c r="H443" s="70"/>
      <c r="I443" s="70"/>
      <c r="J443" s="71"/>
    </row>
    <row r="444" spans="2:10" x14ac:dyDescent="0.25">
      <c r="B444" s="59"/>
      <c r="C444" s="67"/>
      <c r="D444" s="68"/>
      <c r="F444" s="69"/>
      <c r="G444" s="69"/>
      <c r="H444" s="70"/>
      <c r="I444" s="70"/>
      <c r="J444" s="71"/>
    </row>
    <row r="445" spans="2:10" x14ac:dyDescent="0.25">
      <c r="B445" s="59"/>
      <c r="C445" s="67"/>
      <c r="D445" s="68"/>
      <c r="F445" s="69"/>
      <c r="G445" s="69"/>
      <c r="H445" s="70"/>
      <c r="I445" s="70"/>
      <c r="J445" s="71"/>
    </row>
    <row r="446" spans="2:10" x14ac:dyDescent="0.25">
      <c r="B446" s="59"/>
      <c r="C446" s="67"/>
      <c r="D446" s="68"/>
      <c r="F446" s="69"/>
      <c r="G446" s="69"/>
      <c r="H446" s="70"/>
      <c r="I446" s="70"/>
      <c r="J446" s="71"/>
    </row>
    <row r="447" spans="2:10" x14ac:dyDescent="0.25">
      <c r="B447" s="59"/>
      <c r="C447" s="67"/>
      <c r="D447" s="68"/>
      <c r="F447" s="69"/>
      <c r="G447" s="69"/>
      <c r="H447" s="70"/>
      <c r="I447" s="70"/>
      <c r="J447" s="71"/>
    </row>
    <row r="448" spans="2:10" x14ac:dyDescent="0.25">
      <c r="B448" s="59"/>
      <c r="C448" s="67"/>
      <c r="D448" s="68"/>
      <c r="F448" s="69"/>
      <c r="G448" s="69"/>
      <c r="H448" s="70"/>
      <c r="I448" s="70"/>
      <c r="J448" s="71"/>
    </row>
    <row r="449" spans="2:10" x14ac:dyDescent="0.25">
      <c r="B449" s="59"/>
      <c r="C449" s="67"/>
      <c r="D449" s="68"/>
      <c r="F449" s="69"/>
      <c r="G449" s="69"/>
      <c r="H449" s="70"/>
      <c r="I449" s="70"/>
      <c r="J449" s="71"/>
    </row>
    <row r="450" spans="2:10" x14ac:dyDescent="0.25">
      <c r="B450" s="59"/>
      <c r="C450" s="67"/>
      <c r="D450" s="68"/>
      <c r="F450" s="69"/>
      <c r="G450" s="69"/>
      <c r="H450" s="70"/>
      <c r="I450" s="70"/>
      <c r="J450" s="71"/>
    </row>
    <row r="451" spans="2:10" x14ac:dyDescent="0.25">
      <c r="B451" s="59"/>
      <c r="C451" s="67"/>
      <c r="D451" s="68"/>
      <c r="F451" s="69"/>
      <c r="G451" s="69"/>
      <c r="H451" s="70"/>
      <c r="I451" s="70"/>
      <c r="J451" s="71"/>
    </row>
    <row r="452" spans="2:10" x14ac:dyDescent="0.25">
      <c r="B452" s="59"/>
      <c r="C452" s="67"/>
      <c r="D452" s="68"/>
      <c r="F452" s="69"/>
      <c r="G452" s="69"/>
      <c r="H452" s="70"/>
      <c r="I452" s="70"/>
      <c r="J452" s="71"/>
    </row>
    <row r="453" spans="2:10" x14ac:dyDescent="0.25">
      <c r="B453" s="59"/>
      <c r="C453" s="67"/>
      <c r="D453" s="68"/>
      <c r="F453" s="69"/>
      <c r="G453" s="69"/>
      <c r="H453" s="70"/>
      <c r="I453" s="70"/>
      <c r="J453" s="71"/>
    </row>
    <row r="454" spans="2:10" x14ac:dyDescent="0.25">
      <c r="B454" s="59"/>
      <c r="C454" s="67"/>
      <c r="D454" s="68"/>
      <c r="F454" s="69"/>
      <c r="G454" s="69"/>
      <c r="H454" s="70"/>
      <c r="I454" s="70"/>
      <c r="J454" s="71"/>
    </row>
    <row r="455" spans="2:10" x14ac:dyDescent="0.25">
      <c r="B455" s="59"/>
      <c r="C455" s="67"/>
      <c r="D455" s="68"/>
      <c r="F455" s="69"/>
      <c r="G455" s="69"/>
      <c r="H455" s="70"/>
      <c r="I455" s="70"/>
      <c r="J455" s="71"/>
    </row>
    <row r="456" spans="2:10" x14ac:dyDescent="0.25">
      <c r="B456" s="59"/>
      <c r="C456" s="67"/>
      <c r="D456" s="68"/>
      <c r="F456" s="69"/>
      <c r="G456" s="69"/>
      <c r="H456" s="70"/>
      <c r="I456" s="70"/>
      <c r="J456" s="71"/>
    </row>
    <row r="457" spans="2:10" x14ac:dyDescent="0.25">
      <c r="B457" s="59"/>
      <c r="C457" s="67"/>
      <c r="D457" s="68"/>
      <c r="F457" s="69"/>
      <c r="G457" s="69"/>
      <c r="H457" s="70"/>
      <c r="I457" s="70"/>
      <c r="J457" s="71"/>
    </row>
    <row r="458" spans="2:10" x14ac:dyDescent="0.25">
      <c r="B458" s="59"/>
      <c r="C458" s="67"/>
      <c r="D458" s="68"/>
      <c r="F458" s="69"/>
      <c r="G458" s="69"/>
      <c r="H458" s="70"/>
      <c r="I458" s="70"/>
      <c r="J458" s="71"/>
    </row>
    <row r="459" spans="2:10" x14ac:dyDescent="0.25">
      <c r="B459" s="59"/>
      <c r="C459" s="67"/>
      <c r="D459" s="68"/>
      <c r="F459" s="69"/>
      <c r="G459" s="69"/>
      <c r="H459" s="70"/>
      <c r="I459" s="70"/>
      <c r="J459" s="71"/>
    </row>
    <row r="460" spans="2:10" x14ac:dyDescent="0.25">
      <c r="B460" s="59"/>
      <c r="C460" s="67"/>
      <c r="D460" s="68"/>
      <c r="F460" s="69"/>
      <c r="G460" s="69"/>
      <c r="H460" s="70"/>
      <c r="I460" s="70"/>
      <c r="J460" s="71"/>
    </row>
    <row r="461" spans="2:10" x14ac:dyDescent="0.25">
      <c r="B461" s="59"/>
      <c r="C461" s="67"/>
      <c r="D461" s="68"/>
      <c r="F461" s="69"/>
      <c r="G461" s="69"/>
      <c r="H461" s="70"/>
      <c r="I461" s="70"/>
      <c r="J461" s="71"/>
    </row>
    <row r="462" spans="2:10" x14ac:dyDescent="0.25">
      <c r="B462" s="59"/>
      <c r="C462" s="67"/>
      <c r="D462" s="68"/>
      <c r="F462" s="69"/>
      <c r="G462" s="69"/>
      <c r="H462" s="70"/>
      <c r="I462" s="70"/>
      <c r="J462" s="71"/>
    </row>
    <row r="463" spans="2:10" x14ac:dyDescent="0.25">
      <c r="B463" s="59"/>
      <c r="C463" s="67"/>
      <c r="D463" s="68"/>
      <c r="F463" s="69"/>
      <c r="G463" s="69"/>
      <c r="H463" s="70"/>
      <c r="I463" s="70"/>
      <c r="J463" s="71"/>
    </row>
    <row r="464" spans="2:10" x14ac:dyDescent="0.25">
      <c r="B464" s="59"/>
      <c r="C464" s="67"/>
      <c r="D464" s="68"/>
      <c r="F464" s="69"/>
      <c r="G464" s="69"/>
      <c r="H464" s="70"/>
      <c r="I464" s="70"/>
      <c r="J464" s="71"/>
    </row>
    <row r="465" spans="2:10" x14ac:dyDescent="0.25">
      <c r="B465" s="59"/>
      <c r="C465" s="67"/>
      <c r="D465" s="68"/>
      <c r="F465" s="69"/>
      <c r="G465" s="69"/>
      <c r="H465" s="70"/>
      <c r="I465" s="70"/>
      <c r="J465" s="71"/>
    </row>
    <row r="466" spans="2:10" x14ac:dyDescent="0.25">
      <c r="B466" s="59"/>
      <c r="C466" s="67"/>
      <c r="D466" s="68"/>
      <c r="F466" s="69"/>
      <c r="G466" s="69"/>
      <c r="H466" s="70"/>
      <c r="I466" s="70"/>
      <c r="J466" s="71"/>
    </row>
    <row r="467" spans="2:10" x14ac:dyDescent="0.25">
      <c r="B467" s="59"/>
      <c r="C467" s="67"/>
      <c r="D467" s="68"/>
      <c r="F467" s="69"/>
      <c r="G467" s="69"/>
      <c r="H467" s="70"/>
      <c r="I467" s="70"/>
      <c r="J467" s="71"/>
    </row>
    <row r="468" spans="2:10" x14ac:dyDescent="0.25">
      <c r="B468" s="59"/>
      <c r="C468" s="67"/>
      <c r="D468" s="68"/>
      <c r="F468" s="69"/>
      <c r="G468" s="69"/>
      <c r="H468" s="70"/>
      <c r="I468" s="70"/>
      <c r="J468" s="71"/>
    </row>
    <row r="469" spans="2:10" x14ac:dyDescent="0.25">
      <c r="B469" s="59"/>
      <c r="C469" s="67"/>
      <c r="D469" s="68"/>
      <c r="F469" s="69"/>
      <c r="G469" s="69"/>
      <c r="H469" s="70"/>
      <c r="I469" s="70"/>
      <c r="J469" s="71"/>
    </row>
    <row r="470" spans="2:10" x14ac:dyDescent="0.25">
      <c r="B470" s="59"/>
      <c r="C470" s="67"/>
      <c r="D470" s="68"/>
      <c r="F470" s="69"/>
      <c r="G470" s="69"/>
      <c r="H470" s="70"/>
      <c r="I470" s="70"/>
      <c r="J470" s="71"/>
    </row>
    <row r="471" spans="2:10" x14ac:dyDescent="0.25">
      <c r="B471" s="59"/>
      <c r="C471" s="67"/>
      <c r="D471" s="68"/>
      <c r="F471" s="69"/>
      <c r="G471" s="69"/>
      <c r="H471" s="70"/>
      <c r="I471" s="70"/>
      <c r="J471" s="71"/>
    </row>
    <row r="472" spans="2:10" x14ac:dyDescent="0.25">
      <c r="B472" s="59"/>
      <c r="C472" s="67"/>
      <c r="D472" s="68"/>
      <c r="F472" s="69"/>
      <c r="G472" s="69"/>
      <c r="H472" s="70"/>
      <c r="I472" s="70"/>
      <c r="J472" s="71"/>
    </row>
    <row r="473" spans="2:10" x14ac:dyDescent="0.25">
      <c r="B473" s="59"/>
      <c r="C473" s="67"/>
      <c r="D473" s="68"/>
      <c r="F473" s="69"/>
      <c r="G473" s="69"/>
      <c r="H473" s="70"/>
      <c r="I473" s="70"/>
      <c r="J473" s="71"/>
    </row>
    <row r="474" spans="2:10" x14ac:dyDescent="0.25">
      <c r="B474" s="59"/>
      <c r="C474" s="67"/>
      <c r="D474" s="68"/>
      <c r="F474" s="69"/>
      <c r="G474" s="69"/>
      <c r="H474" s="70"/>
      <c r="I474" s="70"/>
      <c r="J474" s="71"/>
    </row>
    <row r="475" spans="2:10" x14ac:dyDescent="0.25">
      <c r="B475" s="59"/>
      <c r="C475" s="67"/>
      <c r="D475" s="68"/>
      <c r="F475" s="69"/>
      <c r="G475" s="69"/>
      <c r="H475" s="70"/>
      <c r="I475" s="70"/>
      <c r="J475" s="71"/>
    </row>
    <row r="476" spans="2:10" x14ac:dyDescent="0.25">
      <c r="B476" s="59"/>
      <c r="C476" s="67"/>
      <c r="D476" s="68"/>
      <c r="F476" s="69"/>
      <c r="G476" s="69"/>
      <c r="H476" s="70"/>
      <c r="I476" s="70"/>
      <c r="J476" s="71"/>
    </row>
    <row r="477" spans="2:10" x14ac:dyDescent="0.25">
      <c r="B477" s="59"/>
      <c r="C477" s="67"/>
      <c r="D477" s="68"/>
      <c r="F477" s="69"/>
      <c r="G477" s="69"/>
      <c r="H477" s="70"/>
      <c r="I477" s="70"/>
      <c r="J477" s="71"/>
    </row>
    <row r="478" spans="2:10" x14ac:dyDescent="0.25">
      <c r="B478" s="59"/>
      <c r="C478" s="67"/>
      <c r="D478" s="68"/>
      <c r="F478" s="69"/>
      <c r="G478" s="69"/>
      <c r="H478" s="70"/>
      <c r="I478" s="70"/>
      <c r="J478" s="71"/>
    </row>
    <row r="479" spans="2:10" x14ac:dyDescent="0.25">
      <c r="B479" s="59"/>
      <c r="C479" s="67"/>
      <c r="D479" s="68"/>
      <c r="F479" s="69"/>
      <c r="G479" s="69"/>
      <c r="H479" s="70"/>
      <c r="I479" s="70"/>
      <c r="J479" s="71"/>
    </row>
    <row r="480" spans="2:10" x14ac:dyDescent="0.25">
      <c r="B480" s="59"/>
      <c r="C480" s="67"/>
      <c r="D480" s="68"/>
      <c r="F480" s="69"/>
      <c r="G480" s="69"/>
      <c r="H480" s="70"/>
      <c r="I480" s="70"/>
      <c r="J480" s="71"/>
    </row>
    <row r="481" spans="2:10" x14ac:dyDescent="0.25">
      <c r="B481" s="59"/>
      <c r="C481" s="67"/>
      <c r="D481" s="68"/>
      <c r="F481" s="69"/>
      <c r="G481" s="69"/>
      <c r="H481" s="70"/>
      <c r="I481" s="70"/>
      <c r="J481" s="71"/>
    </row>
    <row r="482" spans="2:10" x14ac:dyDescent="0.25">
      <c r="B482" s="59"/>
      <c r="C482" s="67"/>
      <c r="D482" s="68"/>
      <c r="F482" s="69"/>
      <c r="G482" s="69"/>
      <c r="H482" s="70"/>
      <c r="I482" s="70"/>
      <c r="J482" s="71"/>
    </row>
    <row r="483" spans="2:10" x14ac:dyDescent="0.25">
      <c r="B483" s="59"/>
      <c r="C483" s="67"/>
      <c r="D483" s="68"/>
      <c r="F483" s="69"/>
      <c r="G483" s="69"/>
      <c r="H483" s="70"/>
      <c r="I483" s="70"/>
      <c r="J483" s="71"/>
    </row>
    <row r="484" spans="2:10" x14ac:dyDescent="0.25">
      <c r="B484" s="59"/>
      <c r="C484" s="67"/>
      <c r="D484" s="68"/>
      <c r="F484" s="69"/>
      <c r="G484" s="69"/>
      <c r="H484" s="70"/>
      <c r="I484" s="70"/>
      <c r="J484" s="71"/>
    </row>
    <row r="485" spans="2:10" x14ac:dyDescent="0.25">
      <c r="B485" s="59"/>
      <c r="C485" s="67"/>
      <c r="D485" s="68"/>
      <c r="F485" s="69"/>
      <c r="G485" s="69"/>
      <c r="H485" s="70"/>
      <c r="I485" s="70"/>
      <c r="J485" s="71"/>
    </row>
    <row r="486" spans="2:10" x14ac:dyDescent="0.25">
      <c r="B486" s="59"/>
      <c r="C486" s="67"/>
      <c r="D486" s="68"/>
      <c r="F486" s="69"/>
      <c r="G486" s="69"/>
      <c r="H486" s="70"/>
      <c r="I486" s="70"/>
      <c r="J486" s="71"/>
    </row>
    <row r="487" spans="2:10" x14ac:dyDescent="0.25">
      <c r="B487" s="59"/>
      <c r="C487" s="67"/>
      <c r="D487" s="68"/>
      <c r="F487" s="69"/>
      <c r="G487" s="69"/>
      <c r="H487" s="70"/>
      <c r="I487" s="70"/>
      <c r="J487" s="71"/>
    </row>
    <row r="488" spans="2:10" x14ac:dyDescent="0.25">
      <c r="B488" s="59"/>
      <c r="C488" s="67"/>
      <c r="D488" s="68"/>
      <c r="F488" s="69"/>
      <c r="G488" s="69"/>
      <c r="H488" s="70"/>
      <c r="I488" s="70"/>
      <c r="J488" s="71"/>
    </row>
    <row r="489" spans="2:10" x14ac:dyDescent="0.25">
      <c r="B489" s="59"/>
      <c r="C489" s="67"/>
      <c r="D489" s="68"/>
      <c r="F489" s="69"/>
      <c r="G489" s="69"/>
      <c r="H489" s="70"/>
      <c r="I489" s="70"/>
      <c r="J489" s="71"/>
    </row>
    <row r="490" spans="2:10" x14ac:dyDescent="0.25">
      <c r="B490" s="59"/>
      <c r="C490" s="67"/>
      <c r="D490" s="68"/>
      <c r="F490" s="69"/>
      <c r="G490" s="69"/>
      <c r="H490" s="70"/>
      <c r="I490" s="70"/>
      <c r="J490" s="71"/>
    </row>
    <row r="491" spans="2:10" x14ac:dyDescent="0.25">
      <c r="B491" s="59"/>
      <c r="C491" s="67"/>
      <c r="D491" s="68"/>
      <c r="F491" s="69"/>
      <c r="G491" s="69"/>
      <c r="H491" s="70"/>
      <c r="I491" s="70"/>
      <c r="J491" s="71"/>
    </row>
    <row r="492" spans="2:10" x14ac:dyDescent="0.25">
      <c r="B492" s="59"/>
      <c r="C492" s="67"/>
      <c r="D492" s="68"/>
      <c r="F492" s="69"/>
      <c r="G492" s="69"/>
      <c r="H492" s="70"/>
      <c r="I492" s="70"/>
      <c r="J492" s="71"/>
    </row>
    <row r="493" spans="2:10" x14ac:dyDescent="0.25">
      <c r="B493" s="59"/>
      <c r="C493" s="67"/>
      <c r="D493" s="68"/>
      <c r="F493" s="69"/>
      <c r="G493" s="69"/>
      <c r="H493" s="70"/>
      <c r="I493" s="70"/>
      <c r="J493" s="71"/>
    </row>
    <row r="494" spans="2:10" x14ac:dyDescent="0.25">
      <c r="B494" s="59"/>
      <c r="C494" s="67"/>
      <c r="D494" s="68"/>
      <c r="F494" s="69"/>
      <c r="G494" s="69"/>
      <c r="H494" s="70"/>
      <c r="I494" s="70"/>
      <c r="J494" s="71"/>
    </row>
    <row r="495" spans="2:10" x14ac:dyDescent="0.25">
      <c r="B495" s="59"/>
      <c r="C495" s="67"/>
      <c r="D495" s="68"/>
      <c r="F495" s="69"/>
      <c r="G495" s="69"/>
      <c r="H495" s="70"/>
      <c r="I495" s="70"/>
      <c r="J495" s="71"/>
    </row>
    <row r="496" spans="2:10" x14ac:dyDescent="0.25">
      <c r="B496" s="59"/>
      <c r="C496" s="67"/>
      <c r="D496" s="68"/>
      <c r="F496" s="69"/>
      <c r="G496" s="69"/>
      <c r="H496" s="70"/>
      <c r="I496" s="70"/>
      <c r="J496" s="71"/>
    </row>
    <row r="497" spans="2:10" x14ac:dyDescent="0.25">
      <c r="B497" s="59"/>
      <c r="C497" s="67"/>
      <c r="D497" s="68"/>
      <c r="F497" s="69"/>
      <c r="G497" s="69"/>
      <c r="H497" s="70"/>
      <c r="I497" s="70"/>
      <c r="J497" s="71"/>
    </row>
    <row r="498" spans="2:10" x14ac:dyDescent="0.25">
      <c r="B498" s="59"/>
      <c r="C498" s="67"/>
      <c r="D498" s="68"/>
      <c r="F498" s="69"/>
      <c r="G498" s="69"/>
      <c r="H498" s="70"/>
      <c r="I498" s="70"/>
      <c r="J498" s="71"/>
    </row>
    <row r="499" spans="2:10" x14ac:dyDescent="0.25">
      <c r="B499" s="59"/>
      <c r="C499" s="67"/>
      <c r="D499" s="68"/>
      <c r="F499" s="69"/>
      <c r="G499" s="69"/>
      <c r="H499" s="70"/>
      <c r="I499" s="70"/>
      <c r="J499" s="71"/>
    </row>
    <row r="500" spans="2:10" x14ac:dyDescent="0.25">
      <c r="B500" s="59"/>
      <c r="C500" s="67"/>
      <c r="D500" s="68"/>
      <c r="F500" s="69"/>
      <c r="G500" s="69"/>
      <c r="H500" s="70"/>
      <c r="I500" s="70"/>
      <c r="J500" s="71"/>
    </row>
    <row r="501" spans="2:10" x14ac:dyDescent="0.25">
      <c r="B501" s="59"/>
      <c r="C501" s="67"/>
      <c r="D501" s="68"/>
      <c r="F501" s="69"/>
      <c r="G501" s="69"/>
      <c r="H501" s="70"/>
      <c r="I501" s="70"/>
      <c r="J501" s="71"/>
    </row>
    <row r="502" spans="2:10" x14ac:dyDescent="0.25">
      <c r="B502" s="59"/>
      <c r="C502" s="67"/>
      <c r="D502" s="68"/>
      <c r="F502" s="69"/>
      <c r="G502" s="69"/>
      <c r="H502" s="70"/>
      <c r="I502" s="70"/>
      <c r="J502" s="71"/>
    </row>
    <row r="503" spans="2:10" x14ac:dyDescent="0.25">
      <c r="B503" s="59"/>
      <c r="C503" s="67"/>
      <c r="D503" s="68"/>
      <c r="F503" s="69"/>
      <c r="G503" s="69"/>
      <c r="H503" s="70"/>
      <c r="I503" s="70"/>
      <c r="J503" s="71"/>
    </row>
    <row r="504" spans="2:10" x14ac:dyDescent="0.25">
      <c r="B504" s="59"/>
      <c r="C504" s="67"/>
      <c r="D504" s="68"/>
      <c r="F504" s="69"/>
      <c r="G504" s="69"/>
      <c r="H504" s="70"/>
      <c r="I504" s="70"/>
      <c r="J504" s="71"/>
    </row>
    <row r="505" spans="2:10" x14ac:dyDescent="0.25">
      <c r="B505" s="59"/>
      <c r="C505" s="67"/>
      <c r="D505" s="68"/>
      <c r="F505" s="69"/>
      <c r="G505" s="69"/>
      <c r="H505" s="70"/>
      <c r="I505" s="70"/>
      <c r="J505" s="71"/>
    </row>
    <row r="506" spans="2:10" x14ac:dyDescent="0.25">
      <c r="B506" s="59"/>
      <c r="C506" s="67"/>
      <c r="D506" s="68"/>
      <c r="F506" s="69"/>
      <c r="G506" s="69"/>
      <c r="H506" s="70"/>
      <c r="I506" s="70"/>
      <c r="J506" s="71"/>
    </row>
    <row r="507" spans="2:10" x14ac:dyDescent="0.25">
      <c r="B507" s="59"/>
      <c r="C507" s="67"/>
      <c r="D507" s="68"/>
      <c r="F507" s="69"/>
      <c r="G507" s="69"/>
      <c r="H507" s="70"/>
      <c r="I507" s="70"/>
      <c r="J507" s="71"/>
    </row>
    <row r="508" spans="2:10" x14ac:dyDescent="0.25">
      <c r="B508" s="59"/>
      <c r="C508" s="67"/>
      <c r="D508" s="68"/>
      <c r="F508" s="69"/>
      <c r="G508" s="69"/>
      <c r="H508" s="70"/>
      <c r="I508" s="70"/>
      <c r="J508" s="71"/>
    </row>
    <row r="509" spans="2:10" x14ac:dyDescent="0.25">
      <c r="B509" s="59"/>
      <c r="C509" s="67"/>
      <c r="D509" s="68"/>
      <c r="F509" s="69"/>
      <c r="G509" s="69"/>
      <c r="H509" s="70"/>
      <c r="I509" s="70"/>
      <c r="J509" s="71"/>
    </row>
    <row r="510" spans="2:10" x14ac:dyDescent="0.25">
      <c r="B510" s="59"/>
      <c r="C510" s="67"/>
      <c r="D510" s="68"/>
      <c r="F510" s="69"/>
      <c r="G510" s="69"/>
      <c r="H510" s="70"/>
      <c r="I510" s="70"/>
      <c r="J510" s="71"/>
    </row>
    <row r="511" spans="2:10" x14ac:dyDescent="0.25">
      <c r="B511" s="59"/>
      <c r="C511" s="67"/>
      <c r="D511" s="68"/>
      <c r="F511" s="69"/>
      <c r="G511" s="69"/>
      <c r="H511" s="70"/>
      <c r="I511" s="70"/>
      <c r="J511" s="71"/>
    </row>
    <row r="512" spans="2:10" x14ac:dyDescent="0.25">
      <c r="B512" s="59"/>
      <c r="C512" s="67"/>
      <c r="D512" s="68"/>
      <c r="F512" s="69"/>
      <c r="G512" s="69"/>
      <c r="H512" s="70"/>
      <c r="I512" s="70"/>
      <c r="J512" s="71"/>
    </row>
    <row r="513" spans="2:10" x14ac:dyDescent="0.25">
      <c r="B513" s="59"/>
      <c r="C513" s="67"/>
      <c r="D513" s="68"/>
      <c r="F513" s="69"/>
      <c r="G513" s="69"/>
      <c r="H513" s="70"/>
      <c r="I513" s="70"/>
      <c r="J513" s="71"/>
    </row>
    <row r="514" spans="2:10" x14ac:dyDescent="0.25">
      <c r="B514" s="59"/>
      <c r="C514" s="67"/>
      <c r="D514" s="68"/>
      <c r="F514" s="69"/>
      <c r="G514" s="69"/>
      <c r="H514" s="70"/>
      <c r="I514" s="70"/>
      <c r="J514" s="71"/>
    </row>
    <row r="515" spans="2:10" x14ac:dyDescent="0.25">
      <c r="B515" s="59"/>
      <c r="C515" s="67"/>
      <c r="D515" s="68"/>
      <c r="F515" s="69"/>
      <c r="G515" s="69"/>
      <c r="H515" s="70"/>
      <c r="I515" s="70"/>
      <c r="J515" s="71"/>
    </row>
    <row r="516" spans="2:10" x14ac:dyDescent="0.25">
      <c r="B516" s="59"/>
      <c r="C516" s="67"/>
      <c r="D516" s="68"/>
      <c r="F516" s="69"/>
      <c r="G516" s="69"/>
      <c r="H516" s="70"/>
      <c r="I516" s="70"/>
      <c r="J516" s="71"/>
    </row>
    <row r="517" spans="2:10" x14ac:dyDescent="0.25">
      <c r="B517" s="59"/>
      <c r="C517" s="67"/>
      <c r="D517" s="68"/>
      <c r="F517" s="69"/>
      <c r="G517" s="69"/>
      <c r="H517" s="70"/>
      <c r="I517" s="70"/>
      <c r="J517" s="71"/>
    </row>
    <row r="518" spans="2:10" x14ac:dyDescent="0.25">
      <c r="B518" s="59"/>
      <c r="C518" s="67"/>
      <c r="D518" s="68"/>
      <c r="F518" s="69"/>
      <c r="G518" s="69"/>
      <c r="H518" s="70"/>
      <c r="I518" s="70"/>
      <c r="J518" s="71"/>
    </row>
    <row r="519" spans="2:10" x14ac:dyDescent="0.25">
      <c r="B519" s="59"/>
      <c r="C519" s="67"/>
      <c r="D519" s="68"/>
      <c r="F519" s="69"/>
      <c r="G519" s="69"/>
      <c r="H519" s="70"/>
      <c r="I519" s="70"/>
      <c r="J519" s="71"/>
    </row>
    <row r="520" spans="2:10" x14ac:dyDescent="0.25">
      <c r="B520" s="59"/>
      <c r="C520" s="67"/>
      <c r="D520" s="68"/>
      <c r="F520" s="69"/>
      <c r="G520" s="69"/>
      <c r="H520" s="70"/>
      <c r="I520" s="70"/>
      <c r="J520" s="71"/>
    </row>
    <row r="521" spans="2:10" x14ac:dyDescent="0.25">
      <c r="B521" s="59"/>
      <c r="C521" s="67"/>
      <c r="D521" s="68"/>
      <c r="F521" s="69"/>
      <c r="G521" s="69"/>
      <c r="H521" s="70"/>
      <c r="I521" s="70"/>
      <c r="J521" s="71"/>
    </row>
    <row r="522" spans="2:10" x14ac:dyDescent="0.25">
      <c r="B522" s="59"/>
      <c r="C522" s="67"/>
      <c r="D522" s="68"/>
      <c r="F522" s="69"/>
      <c r="G522" s="69"/>
      <c r="H522" s="70"/>
      <c r="I522" s="70"/>
      <c r="J522" s="71"/>
    </row>
    <row r="523" spans="2:10" x14ac:dyDescent="0.25">
      <c r="B523" s="59"/>
      <c r="C523" s="67"/>
      <c r="D523" s="68"/>
      <c r="F523" s="69"/>
      <c r="G523" s="69"/>
      <c r="H523" s="70"/>
      <c r="I523" s="70"/>
      <c r="J523" s="71"/>
    </row>
    <row r="524" spans="2:10" x14ac:dyDescent="0.25">
      <c r="B524" s="59"/>
      <c r="C524" s="67"/>
      <c r="D524" s="68"/>
      <c r="F524" s="69"/>
      <c r="G524" s="69"/>
      <c r="H524" s="70"/>
      <c r="I524" s="70"/>
      <c r="J524" s="71"/>
    </row>
    <row r="525" spans="2:10" x14ac:dyDescent="0.25">
      <c r="B525" s="59"/>
      <c r="C525" s="67"/>
      <c r="D525" s="68"/>
      <c r="F525" s="69"/>
      <c r="G525" s="69"/>
      <c r="H525" s="70"/>
      <c r="I525" s="70"/>
      <c r="J525" s="71"/>
    </row>
    <row r="526" spans="2:10" x14ac:dyDescent="0.25">
      <c r="B526" s="59"/>
      <c r="C526" s="67"/>
      <c r="D526" s="68"/>
      <c r="F526" s="69"/>
      <c r="G526" s="69"/>
      <c r="H526" s="70"/>
      <c r="I526" s="70"/>
      <c r="J526" s="71"/>
    </row>
    <row r="527" spans="2:10" x14ac:dyDescent="0.25">
      <c r="B527" s="59"/>
      <c r="C527" s="67"/>
      <c r="D527" s="68"/>
      <c r="F527" s="69"/>
      <c r="G527" s="69"/>
      <c r="H527" s="70"/>
      <c r="I527" s="70"/>
      <c r="J527" s="71"/>
    </row>
    <row r="528" spans="2:10" x14ac:dyDescent="0.25">
      <c r="B528" s="59"/>
      <c r="C528" s="67"/>
      <c r="D528" s="68"/>
      <c r="F528" s="69"/>
      <c r="G528" s="69"/>
      <c r="H528" s="70"/>
      <c r="I528" s="70"/>
      <c r="J528" s="71"/>
    </row>
    <row r="529" spans="2:10" x14ac:dyDescent="0.25">
      <c r="B529" s="59"/>
      <c r="C529" s="67"/>
      <c r="D529" s="68"/>
      <c r="F529" s="69"/>
      <c r="G529" s="69"/>
      <c r="H529" s="70"/>
      <c r="I529" s="70"/>
      <c r="J529" s="71"/>
    </row>
    <row r="530" spans="2:10" x14ac:dyDescent="0.25">
      <c r="B530" s="59"/>
      <c r="C530" s="67"/>
      <c r="D530" s="68"/>
      <c r="F530" s="69"/>
      <c r="G530" s="69"/>
      <c r="H530" s="70"/>
      <c r="I530" s="70"/>
      <c r="J530" s="71"/>
    </row>
    <row r="531" spans="2:10" x14ac:dyDescent="0.25">
      <c r="B531" s="59"/>
      <c r="C531" s="67"/>
      <c r="D531" s="68"/>
      <c r="F531" s="69"/>
      <c r="G531" s="69"/>
      <c r="H531" s="70"/>
      <c r="I531" s="70"/>
      <c r="J531" s="71"/>
    </row>
    <row r="532" spans="2:10" x14ac:dyDescent="0.25">
      <c r="B532" s="59"/>
      <c r="C532" s="67"/>
      <c r="D532" s="68"/>
      <c r="F532" s="69"/>
      <c r="G532" s="69"/>
      <c r="H532" s="70"/>
      <c r="I532" s="70"/>
      <c r="J532" s="71"/>
    </row>
    <row r="533" spans="2:10" x14ac:dyDescent="0.25">
      <c r="B533" s="59"/>
      <c r="C533" s="67"/>
      <c r="D533" s="68"/>
      <c r="F533" s="69"/>
      <c r="G533" s="69"/>
      <c r="H533" s="70"/>
      <c r="I533" s="70"/>
      <c r="J533" s="71"/>
    </row>
    <row r="534" spans="2:10" x14ac:dyDescent="0.25">
      <c r="B534" s="59"/>
      <c r="C534" s="67"/>
      <c r="D534" s="68"/>
      <c r="F534" s="69"/>
      <c r="G534" s="69"/>
      <c r="H534" s="70"/>
      <c r="I534" s="70"/>
      <c r="J534" s="71"/>
    </row>
    <row r="535" spans="2:10" x14ac:dyDescent="0.25">
      <c r="B535" s="59"/>
      <c r="C535" s="67"/>
      <c r="D535" s="68"/>
      <c r="F535" s="69"/>
      <c r="G535" s="69"/>
      <c r="H535" s="70"/>
      <c r="I535" s="70"/>
      <c r="J535" s="71"/>
    </row>
    <row r="536" spans="2:10" x14ac:dyDescent="0.25">
      <c r="B536" s="59"/>
      <c r="C536" s="67"/>
      <c r="D536" s="68"/>
      <c r="F536" s="69"/>
      <c r="G536" s="69"/>
      <c r="H536" s="70"/>
      <c r="I536" s="70"/>
      <c r="J536" s="71"/>
    </row>
    <row r="537" spans="2:10" x14ac:dyDescent="0.25">
      <c r="B537" s="59"/>
      <c r="C537" s="67"/>
      <c r="D537" s="68"/>
      <c r="F537" s="69"/>
      <c r="G537" s="69"/>
      <c r="H537" s="70"/>
      <c r="I537" s="70"/>
      <c r="J537" s="71"/>
    </row>
    <row r="538" spans="2:10" x14ac:dyDescent="0.25">
      <c r="B538" s="59"/>
      <c r="C538" s="67"/>
      <c r="D538" s="68"/>
      <c r="F538" s="69"/>
      <c r="G538" s="69"/>
      <c r="H538" s="70"/>
      <c r="I538" s="70"/>
      <c r="J538" s="71"/>
    </row>
    <row r="539" spans="2:10" x14ac:dyDescent="0.25">
      <c r="B539" s="59"/>
      <c r="C539" s="67"/>
      <c r="D539" s="68"/>
      <c r="F539" s="69"/>
      <c r="G539" s="69"/>
      <c r="H539" s="70"/>
      <c r="I539" s="70"/>
      <c r="J539" s="71"/>
    </row>
    <row r="540" spans="2:10" x14ac:dyDescent="0.25">
      <c r="B540" s="59"/>
      <c r="C540" s="67"/>
      <c r="D540" s="68"/>
      <c r="F540" s="69"/>
      <c r="G540" s="69"/>
      <c r="H540" s="70"/>
      <c r="I540" s="70"/>
      <c r="J540" s="71"/>
    </row>
    <row r="541" spans="2:10" x14ac:dyDescent="0.25">
      <c r="B541" s="59"/>
      <c r="C541" s="67"/>
      <c r="D541" s="68"/>
      <c r="F541" s="69"/>
      <c r="G541" s="69"/>
      <c r="H541" s="70"/>
      <c r="I541" s="70"/>
      <c r="J541" s="71"/>
    </row>
    <row r="542" spans="2:10" x14ac:dyDescent="0.25">
      <c r="B542" s="59"/>
      <c r="C542" s="67"/>
      <c r="D542" s="68"/>
      <c r="F542" s="69"/>
      <c r="G542" s="69"/>
      <c r="H542" s="70"/>
      <c r="I542" s="70"/>
      <c r="J542" s="71"/>
    </row>
    <row r="543" spans="2:10" x14ac:dyDescent="0.25">
      <c r="B543" s="59"/>
      <c r="C543" s="67"/>
      <c r="D543" s="68"/>
      <c r="F543" s="69"/>
      <c r="G543" s="69"/>
      <c r="H543" s="70"/>
      <c r="I543" s="70"/>
      <c r="J543" s="71"/>
    </row>
    <row r="544" spans="2:10" x14ac:dyDescent="0.25">
      <c r="B544" s="59"/>
      <c r="C544" s="67"/>
      <c r="D544" s="68"/>
      <c r="F544" s="69"/>
      <c r="G544" s="69"/>
      <c r="H544" s="70"/>
      <c r="I544" s="70"/>
      <c r="J544" s="71"/>
    </row>
    <row r="545" spans="2:10" x14ac:dyDescent="0.25">
      <c r="B545" s="59"/>
      <c r="C545" s="67"/>
      <c r="D545" s="68"/>
      <c r="F545" s="69"/>
      <c r="G545" s="69"/>
      <c r="H545" s="70"/>
      <c r="I545" s="70"/>
      <c r="J545" s="71"/>
    </row>
    <row r="546" spans="2:10" x14ac:dyDescent="0.25">
      <c r="B546" s="59"/>
      <c r="C546" s="67"/>
      <c r="D546" s="68"/>
      <c r="F546" s="69"/>
      <c r="G546" s="69"/>
      <c r="H546" s="70"/>
      <c r="I546" s="70"/>
      <c r="J546" s="71"/>
    </row>
    <row r="547" spans="2:10" x14ac:dyDescent="0.25">
      <c r="B547" s="59"/>
      <c r="C547" s="67"/>
      <c r="D547" s="68"/>
      <c r="F547" s="69"/>
      <c r="G547" s="69"/>
      <c r="H547" s="70"/>
      <c r="I547" s="70"/>
      <c r="J547" s="71"/>
    </row>
    <row r="548" spans="2:10" x14ac:dyDescent="0.25">
      <c r="B548" s="59"/>
      <c r="C548" s="67"/>
      <c r="D548" s="68"/>
      <c r="F548" s="69"/>
      <c r="G548" s="69"/>
      <c r="H548" s="70"/>
      <c r="I548" s="70"/>
      <c r="J548" s="71"/>
    </row>
    <row r="549" spans="2:10" x14ac:dyDescent="0.25">
      <c r="B549" s="59"/>
      <c r="C549" s="67"/>
      <c r="D549" s="68"/>
      <c r="F549" s="69"/>
      <c r="G549" s="69"/>
      <c r="H549" s="70"/>
      <c r="I549" s="70"/>
      <c r="J549" s="71"/>
    </row>
    <row r="550" spans="2:10" x14ac:dyDescent="0.25">
      <c r="B550" s="59"/>
      <c r="C550" s="67"/>
      <c r="D550" s="68"/>
      <c r="F550" s="69"/>
      <c r="G550" s="69"/>
      <c r="H550" s="70"/>
      <c r="I550" s="70"/>
      <c r="J550" s="71"/>
    </row>
    <row r="551" spans="2:10" x14ac:dyDescent="0.25">
      <c r="B551" s="59"/>
      <c r="C551" s="67"/>
      <c r="D551" s="68"/>
      <c r="F551" s="69"/>
      <c r="G551" s="69"/>
      <c r="H551" s="70"/>
      <c r="I551" s="70"/>
      <c r="J551" s="71"/>
    </row>
    <row r="552" spans="2:10" x14ac:dyDescent="0.25">
      <c r="B552" s="59"/>
      <c r="C552" s="67"/>
      <c r="D552" s="68"/>
      <c r="F552" s="69"/>
      <c r="G552" s="69"/>
      <c r="H552" s="70"/>
      <c r="I552" s="70"/>
      <c r="J552" s="71"/>
    </row>
    <row r="553" spans="2:10" x14ac:dyDescent="0.25">
      <c r="B553" s="59"/>
      <c r="C553" s="67"/>
      <c r="D553" s="68"/>
      <c r="F553" s="69"/>
      <c r="G553" s="69"/>
      <c r="H553" s="70"/>
      <c r="I553" s="70"/>
      <c r="J553" s="71"/>
    </row>
    <row r="554" spans="2:10" x14ac:dyDescent="0.25">
      <c r="B554" s="59"/>
      <c r="C554" s="67"/>
      <c r="D554" s="68"/>
      <c r="F554" s="69"/>
      <c r="G554" s="69"/>
      <c r="H554" s="70"/>
      <c r="I554" s="70"/>
      <c r="J554" s="71"/>
    </row>
    <row r="555" spans="2:10" x14ac:dyDescent="0.25">
      <c r="B555" s="59"/>
      <c r="C555" s="67"/>
      <c r="D555" s="68"/>
      <c r="F555" s="69"/>
      <c r="G555" s="69"/>
      <c r="H555" s="70"/>
      <c r="I555" s="70"/>
      <c r="J555" s="71"/>
    </row>
    <row r="556" spans="2:10" x14ac:dyDescent="0.25">
      <c r="B556" s="59"/>
      <c r="C556" s="67"/>
      <c r="D556" s="68"/>
      <c r="F556" s="69"/>
      <c r="G556" s="69"/>
      <c r="H556" s="70"/>
      <c r="I556" s="70"/>
      <c r="J556" s="71"/>
    </row>
    <row r="557" spans="2:10" x14ac:dyDescent="0.25">
      <c r="B557" s="59"/>
      <c r="C557" s="67"/>
      <c r="D557" s="68"/>
      <c r="F557" s="69"/>
      <c r="G557" s="69"/>
      <c r="H557" s="70"/>
      <c r="I557" s="70"/>
      <c r="J557" s="71"/>
    </row>
    <row r="558" spans="2:10" x14ac:dyDescent="0.25">
      <c r="B558" s="59"/>
      <c r="C558" s="67"/>
      <c r="D558" s="68"/>
      <c r="F558" s="69"/>
      <c r="G558" s="69"/>
      <c r="H558" s="70"/>
      <c r="I558" s="70"/>
      <c r="J558" s="71"/>
    </row>
    <row r="559" spans="2:10" x14ac:dyDescent="0.25">
      <c r="B559" s="59"/>
      <c r="C559" s="67"/>
      <c r="D559" s="68"/>
      <c r="F559" s="69"/>
      <c r="G559" s="69"/>
      <c r="H559" s="70"/>
      <c r="I559" s="70"/>
      <c r="J559" s="71"/>
    </row>
    <row r="560" spans="2:10" x14ac:dyDescent="0.25">
      <c r="B560" s="59"/>
      <c r="C560" s="67"/>
      <c r="D560" s="68"/>
      <c r="F560" s="69"/>
      <c r="G560" s="69"/>
      <c r="H560" s="70"/>
      <c r="I560" s="70"/>
      <c r="J560" s="71"/>
    </row>
    <row r="561" spans="2:10" x14ac:dyDescent="0.25">
      <c r="B561" s="59"/>
      <c r="C561" s="67"/>
      <c r="D561" s="68"/>
      <c r="F561" s="69"/>
      <c r="G561" s="69"/>
      <c r="H561" s="70"/>
      <c r="I561" s="70"/>
      <c r="J561" s="71"/>
    </row>
    <row r="562" spans="2:10" x14ac:dyDescent="0.25">
      <c r="B562" s="59"/>
      <c r="C562" s="67"/>
      <c r="D562" s="68"/>
      <c r="F562" s="69"/>
      <c r="G562" s="69"/>
      <c r="H562" s="70"/>
      <c r="I562" s="70"/>
      <c r="J562" s="71"/>
    </row>
    <row r="563" spans="2:10" x14ac:dyDescent="0.25">
      <c r="B563" s="59"/>
      <c r="C563" s="67"/>
      <c r="D563" s="68"/>
      <c r="F563" s="69"/>
      <c r="G563" s="69"/>
      <c r="H563" s="70"/>
      <c r="I563" s="70"/>
      <c r="J563" s="71"/>
    </row>
    <row r="564" spans="2:10" x14ac:dyDescent="0.25">
      <c r="B564" s="59"/>
      <c r="C564" s="67"/>
      <c r="D564" s="68"/>
      <c r="F564" s="69"/>
      <c r="G564" s="69"/>
      <c r="H564" s="70"/>
      <c r="I564" s="70"/>
      <c r="J564" s="71"/>
    </row>
    <row r="565" spans="2:10" x14ac:dyDescent="0.25">
      <c r="B565" s="59"/>
      <c r="C565" s="67"/>
      <c r="D565" s="68"/>
      <c r="F565" s="69"/>
      <c r="G565" s="69"/>
      <c r="H565" s="70"/>
      <c r="I565" s="70"/>
      <c r="J565" s="71"/>
    </row>
    <row r="566" spans="2:10" x14ac:dyDescent="0.25">
      <c r="B566" s="59"/>
      <c r="C566" s="67"/>
      <c r="D566" s="68"/>
      <c r="F566" s="69"/>
      <c r="G566" s="69"/>
      <c r="H566" s="70"/>
      <c r="I566" s="70"/>
      <c r="J566" s="71"/>
    </row>
    <row r="567" spans="2:10" x14ac:dyDescent="0.25">
      <c r="B567" s="59"/>
      <c r="C567" s="67"/>
      <c r="D567" s="68"/>
      <c r="F567" s="69"/>
      <c r="G567" s="69"/>
      <c r="H567" s="70"/>
      <c r="I567" s="70"/>
      <c r="J567" s="71"/>
    </row>
    <row r="568" spans="2:10" x14ac:dyDescent="0.25">
      <c r="B568" s="59"/>
      <c r="C568" s="67"/>
      <c r="D568" s="68"/>
      <c r="F568" s="69"/>
      <c r="G568" s="69"/>
      <c r="H568" s="70"/>
      <c r="I568" s="70"/>
      <c r="J568" s="71"/>
    </row>
    <row r="569" spans="2:10" x14ac:dyDescent="0.25">
      <c r="B569" s="59"/>
      <c r="C569" s="67"/>
      <c r="D569" s="68"/>
      <c r="F569" s="69"/>
      <c r="G569" s="69"/>
      <c r="H569" s="70"/>
      <c r="I569" s="70"/>
      <c r="J569" s="71"/>
    </row>
    <row r="570" spans="2:10" x14ac:dyDescent="0.25">
      <c r="B570" s="59"/>
      <c r="C570" s="67"/>
      <c r="D570" s="68"/>
      <c r="F570" s="69"/>
      <c r="G570" s="69"/>
      <c r="H570" s="70"/>
      <c r="I570" s="70"/>
      <c r="J570" s="71"/>
    </row>
    <row r="571" spans="2:10" x14ac:dyDescent="0.25">
      <c r="B571" s="59"/>
      <c r="C571" s="67"/>
      <c r="D571" s="68"/>
      <c r="F571" s="69"/>
      <c r="G571" s="69"/>
      <c r="H571" s="70"/>
      <c r="I571" s="70"/>
      <c r="J571" s="71"/>
    </row>
    <row r="572" spans="2:10" x14ac:dyDescent="0.25">
      <c r="B572" s="59"/>
      <c r="C572" s="67"/>
      <c r="D572" s="68"/>
      <c r="F572" s="69"/>
      <c r="G572" s="69"/>
      <c r="H572" s="70"/>
      <c r="I572" s="70"/>
      <c r="J572" s="71"/>
    </row>
    <row r="573" spans="2:10" x14ac:dyDescent="0.25">
      <c r="B573" s="59"/>
      <c r="C573" s="67"/>
      <c r="D573" s="68"/>
      <c r="F573" s="69"/>
      <c r="G573" s="69"/>
      <c r="H573" s="70"/>
      <c r="I573" s="70"/>
      <c r="J573" s="71"/>
    </row>
    <row r="574" spans="2:10" x14ac:dyDescent="0.25">
      <c r="B574" s="59"/>
      <c r="C574" s="67"/>
      <c r="D574" s="68"/>
      <c r="F574" s="69"/>
      <c r="G574" s="69"/>
      <c r="H574" s="70"/>
      <c r="I574" s="70"/>
      <c r="J574" s="71"/>
    </row>
    <row r="575" spans="2:10" x14ac:dyDescent="0.25">
      <c r="B575" s="59"/>
      <c r="C575" s="67"/>
      <c r="D575" s="68"/>
      <c r="F575" s="69"/>
      <c r="G575" s="69"/>
      <c r="H575" s="70"/>
      <c r="I575" s="70"/>
      <c r="J575" s="71"/>
    </row>
    <row r="576" spans="2:10" x14ac:dyDescent="0.25">
      <c r="B576" s="59"/>
      <c r="C576" s="67"/>
      <c r="D576" s="68"/>
      <c r="F576" s="69"/>
      <c r="G576" s="69"/>
      <c r="H576" s="70"/>
      <c r="I576" s="70"/>
      <c r="J576" s="71"/>
    </row>
    <row r="577" spans="2:10" x14ac:dyDescent="0.25">
      <c r="B577" s="59"/>
      <c r="C577" s="67"/>
      <c r="D577" s="68"/>
      <c r="F577" s="69"/>
      <c r="G577" s="69"/>
      <c r="H577" s="70"/>
      <c r="I577" s="70"/>
      <c r="J577" s="71"/>
    </row>
    <row r="578" spans="2:10" x14ac:dyDescent="0.25">
      <c r="B578" s="59"/>
      <c r="C578" s="67"/>
      <c r="D578" s="68"/>
      <c r="F578" s="69"/>
      <c r="G578" s="69"/>
      <c r="H578" s="70"/>
      <c r="I578" s="70"/>
      <c r="J578" s="71"/>
    </row>
    <row r="579" spans="2:10" x14ac:dyDescent="0.25">
      <c r="B579" s="59"/>
      <c r="C579" s="67"/>
      <c r="D579" s="68"/>
      <c r="F579" s="69"/>
      <c r="G579" s="69"/>
      <c r="H579" s="70"/>
      <c r="I579" s="70"/>
      <c r="J579" s="71"/>
    </row>
    <row r="580" spans="2:10" x14ac:dyDescent="0.25">
      <c r="B580" s="59"/>
      <c r="C580" s="67"/>
      <c r="D580" s="68"/>
      <c r="F580" s="69"/>
      <c r="G580" s="69"/>
      <c r="H580" s="70"/>
      <c r="I580" s="70"/>
      <c r="J580" s="71"/>
    </row>
    <row r="581" spans="2:10" x14ac:dyDescent="0.25">
      <c r="B581" s="59"/>
      <c r="C581" s="67"/>
      <c r="D581" s="68"/>
      <c r="F581" s="69"/>
      <c r="G581" s="69"/>
      <c r="H581" s="70"/>
      <c r="I581" s="70"/>
      <c r="J581" s="71"/>
    </row>
    <row r="582" spans="2:10" x14ac:dyDescent="0.25">
      <c r="B582" s="59"/>
      <c r="C582" s="67"/>
      <c r="D582" s="68"/>
      <c r="F582" s="69"/>
      <c r="G582" s="69"/>
      <c r="H582" s="70"/>
      <c r="I582" s="70"/>
      <c r="J582" s="71"/>
    </row>
    <row r="583" spans="2:10" x14ac:dyDescent="0.25">
      <c r="B583" s="59"/>
      <c r="C583" s="67"/>
      <c r="D583" s="68"/>
      <c r="F583" s="69"/>
      <c r="G583" s="69"/>
      <c r="H583" s="70"/>
      <c r="I583" s="70"/>
      <c r="J583" s="71"/>
    </row>
    <row r="584" spans="2:10" x14ac:dyDescent="0.25">
      <c r="B584" s="59"/>
      <c r="C584" s="67"/>
      <c r="D584" s="68"/>
      <c r="F584" s="69"/>
      <c r="G584" s="69"/>
      <c r="H584" s="70"/>
      <c r="I584" s="70"/>
      <c r="J584" s="71"/>
    </row>
    <row r="585" spans="2:10" x14ac:dyDescent="0.25">
      <c r="B585" s="59"/>
      <c r="C585" s="67"/>
      <c r="D585" s="68"/>
      <c r="F585" s="69"/>
      <c r="G585" s="69"/>
      <c r="H585" s="70"/>
      <c r="I585" s="70"/>
      <c r="J585" s="71"/>
    </row>
    <row r="586" spans="2:10" x14ac:dyDescent="0.25">
      <c r="B586" s="59"/>
      <c r="C586" s="67"/>
      <c r="D586" s="68"/>
      <c r="F586" s="69"/>
      <c r="G586" s="69"/>
      <c r="H586" s="70"/>
      <c r="I586" s="70"/>
      <c r="J586" s="71"/>
    </row>
    <row r="587" spans="2:10" x14ac:dyDescent="0.25">
      <c r="B587" s="59"/>
      <c r="C587" s="67"/>
      <c r="D587" s="68"/>
      <c r="F587" s="69"/>
      <c r="G587" s="69"/>
      <c r="H587" s="70"/>
      <c r="I587" s="70"/>
      <c r="J587" s="71"/>
    </row>
    <row r="588" spans="2:10" x14ac:dyDescent="0.25">
      <c r="B588" s="59"/>
      <c r="C588" s="67"/>
      <c r="D588" s="68"/>
      <c r="F588" s="69"/>
      <c r="G588" s="69"/>
      <c r="H588" s="70"/>
      <c r="I588" s="70"/>
      <c r="J588" s="71"/>
    </row>
    <row r="589" spans="2:10" x14ac:dyDescent="0.25">
      <c r="B589" s="59"/>
      <c r="C589" s="67"/>
      <c r="D589" s="68"/>
      <c r="F589" s="69"/>
      <c r="G589" s="69"/>
      <c r="H589" s="70"/>
      <c r="I589" s="70"/>
      <c r="J589" s="71"/>
    </row>
    <row r="590" spans="2:10" x14ac:dyDescent="0.25">
      <c r="B590" s="59"/>
      <c r="C590" s="67"/>
      <c r="D590" s="68"/>
      <c r="F590" s="69"/>
      <c r="G590" s="69"/>
      <c r="H590" s="70"/>
      <c r="I590" s="70"/>
      <c r="J590" s="71"/>
    </row>
    <row r="591" spans="2:10" x14ac:dyDescent="0.25">
      <c r="B591" s="59"/>
      <c r="C591" s="67"/>
      <c r="D591" s="68"/>
      <c r="F591" s="69"/>
      <c r="G591" s="69"/>
      <c r="H591" s="70"/>
      <c r="I591" s="70"/>
      <c r="J591" s="71"/>
    </row>
    <row r="592" spans="2:10" x14ac:dyDescent="0.25">
      <c r="B592" s="59"/>
      <c r="C592" s="67"/>
      <c r="D592" s="68"/>
      <c r="F592" s="69"/>
      <c r="G592" s="69"/>
      <c r="H592" s="70"/>
      <c r="I592" s="70"/>
      <c r="J592" s="71"/>
    </row>
    <row r="593" spans="2:10" x14ac:dyDescent="0.25">
      <c r="B593" s="59"/>
      <c r="C593" s="67"/>
      <c r="D593" s="68"/>
      <c r="F593" s="69"/>
      <c r="G593" s="69"/>
      <c r="H593" s="70"/>
      <c r="I593" s="70"/>
      <c r="J593" s="71"/>
    </row>
    <row r="594" spans="2:10" x14ac:dyDescent="0.25">
      <c r="B594" s="59"/>
      <c r="C594" s="67"/>
      <c r="D594" s="68"/>
      <c r="F594" s="69"/>
      <c r="G594" s="69"/>
      <c r="H594" s="70"/>
      <c r="I594" s="70"/>
      <c r="J594" s="71"/>
    </row>
    <row r="595" spans="2:10" x14ac:dyDescent="0.25">
      <c r="B595" s="59"/>
      <c r="C595" s="67"/>
      <c r="D595" s="68"/>
      <c r="F595" s="69"/>
      <c r="G595" s="69"/>
      <c r="H595" s="70"/>
      <c r="I595" s="70"/>
      <c r="J595" s="71"/>
    </row>
    <row r="596" spans="2:10" x14ac:dyDescent="0.25">
      <c r="B596" s="59"/>
      <c r="C596" s="67"/>
      <c r="D596" s="68"/>
      <c r="F596" s="69"/>
      <c r="G596" s="69"/>
      <c r="H596" s="70"/>
      <c r="I596" s="70"/>
      <c r="J596" s="71"/>
    </row>
    <row r="597" spans="2:10" x14ac:dyDescent="0.25">
      <c r="B597" s="59"/>
      <c r="C597" s="67"/>
      <c r="D597" s="68"/>
      <c r="F597" s="69"/>
      <c r="G597" s="69"/>
      <c r="H597" s="70"/>
      <c r="I597" s="70"/>
      <c r="J597" s="71"/>
    </row>
    <row r="598" spans="2:10" x14ac:dyDescent="0.25">
      <c r="B598" s="59"/>
      <c r="C598" s="67"/>
      <c r="D598" s="68"/>
      <c r="F598" s="69"/>
      <c r="G598" s="69"/>
      <c r="H598" s="70"/>
      <c r="I598" s="70"/>
      <c r="J598" s="71"/>
    </row>
    <row r="599" spans="2:10" x14ac:dyDescent="0.25">
      <c r="B599" s="59"/>
      <c r="C599" s="67"/>
      <c r="D599" s="68"/>
      <c r="F599" s="69"/>
      <c r="G599" s="69"/>
      <c r="H599" s="70"/>
      <c r="I599" s="70"/>
      <c r="J599" s="71"/>
    </row>
    <row r="600" spans="2:10" x14ac:dyDescent="0.25">
      <c r="B600" s="59"/>
      <c r="C600" s="67"/>
      <c r="D600" s="68"/>
      <c r="F600" s="69"/>
      <c r="G600" s="69"/>
      <c r="H600" s="70"/>
      <c r="I600" s="70"/>
      <c r="J600" s="71"/>
    </row>
    <row r="601" spans="2:10" x14ac:dyDescent="0.25">
      <c r="B601" s="59"/>
      <c r="C601" s="67"/>
      <c r="D601" s="68"/>
      <c r="F601" s="69"/>
      <c r="G601" s="69"/>
      <c r="H601" s="70"/>
      <c r="I601" s="70"/>
      <c r="J601" s="71"/>
    </row>
    <row r="602" spans="2:10" x14ac:dyDescent="0.25">
      <c r="B602" s="59"/>
      <c r="C602" s="67"/>
      <c r="D602" s="68"/>
      <c r="F602" s="69"/>
      <c r="G602" s="69"/>
      <c r="H602" s="70"/>
      <c r="I602" s="70"/>
      <c r="J602" s="71"/>
    </row>
    <row r="603" spans="2:10" x14ac:dyDescent="0.25">
      <c r="B603" s="59"/>
      <c r="C603" s="67"/>
      <c r="D603" s="68"/>
      <c r="F603" s="69"/>
      <c r="G603" s="69"/>
      <c r="H603" s="70"/>
      <c r="I603" s="70"/>
      <c r="J603" s="71"/>
    </row>
    <row r="604" spans="2:10" x14ac:dyDescent="0.25">
      <c r="B604" s="59"/>
      <c r="C604" s="67"/>
      <c r="D604" s="68"/>
      <c r="F604" s="69"/>
      <c r="G604" s="69"/>
      <c r="H604" s="70"/>
      <c r="I604" s="70"/>
      <c r="J604" s="71"/>
    </row>
    <row r="605" spans="2:10" x14ac:dyDescent="0.25">
      <c r="B605" s="59"/>
      <c r="C605" s="67"/>
      <c r="D605" s="68"/>
      <c r="F605" s="69"/>
      <c r="G605" s="69"/>
      <c r="H605" s="70"/>
      <c r="I605" s="70"/>
      <c r="J605" s="71"/>
    </row>
    <row r="606" spans="2:10" x14ac:dyDescent="0.25">
      <c r="B606" s="59"/>
      <c r="C606" s="67"/>
      <c r="D606" s="68"/>
      <c r="F606" s="69"/>
      <c r="G606" s="69"/>
      <c r="H606" s="70"/>
      <c r="I606" s="70"/>
      <c r="J606" s="71"/>
    </row>
    <row r="607" spans="2:10" x14ac:dyDescent="0.25">
      <c r="B607" s="59"/>
      <c r="C607" s="67"/>
      <c r="D607" s="68"/>
      <c r="F607" s="69"/>
      <c r="G607" s="69"/>
      <c r="H607" s="70"/>
      <c r="I607" s="70"/>
      <c r="J607" s="71"/>
    </row>
    <row r="608" spans="2:10" x14ac:dyDescent="0.25">
      <c r="B608" s="59"/>
      <c r="C608" s="67"/>
      <c r="D608" s="68"/>
      <c r="F608" s="69"/>
      <c r="G608" s="69"/>
      <c r="H608" s="70"/>
      <c r="I608" s="70"/>
      <c r="J608" s="71"/>
    </row>
    <row r="609" spans="2:10" x14ac:dyDescent="0.25">
      <c r="B609" s="59"/>
      <c r="C609" s="67"/>
      <c r="D609" s="68"/>
      <c r="F609" s="69"/>
      <c r="G609" s="69"/>
      <c r="H609" s="70"/>
      <c r="I609" s="70"/>
      <c r="J609" s="71"/>
    </row>
    <row r="610" spans="2:10" x14ac:dyDescent="0.25">
      <c r="B610" s="59"/>
      <c r="C610" s="67"/>
      <c r="D610" s="68"/>
      <c r="F610" s="69"/>
      <c r="G610" s="69"/>
      <c r="H610" s="70"/>
      <c r="I610" s="70"/>
      <c r="J610" s="71"/>
    </row>
    <row r="611" spans="2:10" x14ac:dyDescent="0.25">
      <c r="B611" s="59"/>
      <c r="C611" s="67"/>
      <c r="D611" s="68"/>
      <c r="F611" s="69"/>
      <c r="G611" s="69"/>
      <c r="H611" s="70"/>
      <c r="I611" s="70"/>
      <c r="J611" s="71"/>
    </row>
    <row r="612" spans="2:10" x14ac:dyDescent="0.25">
      <c r="B612" s="59"/>
      <c r="C612" s="67"/>
      <c r="D612" s="68"/>
      <c r="F612" s="69"/>
      <c r="G612" s="69"/>
      <c r="H612" s="70"/>
      <c r="I612" s="70"/>
      <c r="J612" s="71"/>
    </row>
    <row r="613" spans="2:10" x14ac:dyDescent="0.25">
      <c r="B613" s="59"/>
      <c r="C613" s="67"/>
      <c r="D613" s="68"/>
      <c r="F613" s="69"/>
      <c r="G613" s="69"/>
      <c r="H613" s="70"/>
      <c r="I613" s="70"/>
      <c r="J613" s="71"/>
    </row>
    <row r="614" spans="2:10" x14ac:dyDescent="0.25">
      <c r="B614" s="59"/>
      <c r="C614" s="67"/>
      <c r="D614" s="68"/>
      <c r="F614" s="69"/>
      <c r="G614" s="69"/>
      <c r="H614" s="70"/>
      <c r="I614" s="70"/>
      <c r="J614" s="71"/>
    </row>
    <row r="615" spans="2:10" x14ac:dyDescent="0.25">
      <c r="B615" s="59"/>
      <c r="C615" s="67"/>
      <c r="D615" s="68"/>
      <c r="F615" s="69"/>
      <c r="G615" s="69"/>
      <c r="H615" s="70"/>
      <c r="I615" s="70"/>
      <c r="J615" s="71"/>
    </row>
    <row r="616" spans="2:10" x14ac:dyDescent="0.25">
      <c r="B616" s="59"/>
      <c r="C616" s="67"/>
      <c r="D616" s="68"/>
      <c r="F616" s="69"/>
      <c r="G616" s="69"/>
      <c r="H616" s="70"/>
      <c r="I616" s="70"/>
      <c r="J616" s="71"/>
    </row>
    <row r="617" spans="2:10" x14ac:dyDescent="0.25">
      <c r="B617" s="59"/>
      <c r="C617" s="67"/>
      <c r="D617" s="68"/>
      <c r="F617" s="69"/>
      <c r="G617" s="69"/>
      <c r="H617" s="70"/>
      <c r="I617" s="70"/>
      <c r="J617" s="71"/>
    </row>
    <row r="618" spans="2:10" x14ac:dyDescent="0.25">
      <c r="B618" s="59"/>
      <c r="C618" s="67"/>
      <c r="D618" s="68"/>
      <c r="F618" s="69"/>
      <c r="G618" s="69"/>
      <c r="H618" s="70"/>
      <c r="I618" s="70"/>
      <c r="J618" s="71"/>
    </row>
    <row r="619" spans="2:10" x14ac:dyDescent="0.25">
      <c r="B619" s="59"/>
      <c r="C619" s="67"/>
      <c r="D619" s="68"/>
      <c r="F619" s="69"/>
      <c r="G619" s="69"/>
      <c r="H619" s="70"/>
      <c r="I619" s="70"/>
      <c r="J619" s="71"/>
    </row>
    <row r="620" spans="2:10" x14ac:dyDescent="0.25">
      <c r="B620" s="59"/>
      <c r="C620" s="67"/>
      <c r="D620" s="68"/>
      <c r="F620" s="69"/>
      <c r="G620" s="69"/>
      <c r="H620" s="70"/>
      <c r="I620" s="70"/>
      <c r="J620" s="71"/>
    </row>
    <row r="621" spans="2:10" x14ac:dyDescent="0.25">
      <c r="B621" s="59"/>
      <c r="C621" s="67"/>
      <c r="D621" s="68"/>
      <c r="F621" s="69"/>
      <c r="G621" s="69"/>
      <c r="H621" s="70"/>
      <c r="I621" s="70"/>
      <c r="J621" s="71"/>
    </row>
    <row r="622" spans="2:10" x14ac:dyDescent="0.25">
      <c r="B622" s="59"/>
      <c r="C622" s="67"/>
      <c r="D622" s="68"/>
      <c r="F622" s="69"/>
      <c r="G622" s="69"/>
      <c r="H622" s="70"/>
      <c r="I622" s="70"/>
      <c r="J622" s="71"/>
    </row>
    <row r="623" spans="2:10" x14ac:dyDescent="0.25">
      <c r="B623" s="59"/>
      <c r="C623" s="67"/>
      <c r="D623" s="68"/>
      <c r="F623" s="69"/>
      <c r="G623" s="69"/>
      <c r="H623" s="70"/>
      <c r="I623" s="70"/>
      <c r="J623" s="71"/>
    </row>
    <row r="624" spans="2:10" x14ac:dyDescent="0.25">
      <c r="B624" s="59"/>
      <c r="C624" s="67"/>
      <c r="D624" s="68"/>
      <c r="F624" s="69"/>
      <c r="G624" s="69"/>
      <c r="H624" s="70"/>
      <c r="I624" s="70"/>
      <c r="J624" s="71"/>
    </row>
    <row r="625" spans="2:10" x14ac:dyDescent="0.25">
      <c r="B625" s="59"/>
      <c r="C625" s="67"/>
      <c r="D625" s="68"/>
      <c r="F625" s="69"/>
      <c r="G625" s="69"/>
      <c r="H625" s="70"/>
      <c r="I625" s="70"/>
      <c r="J625" s="71"/>
    </row>
    <row r="626" spans="2:10" x14ac:dyDescent="0.25">
      <c r="B626" s="59"/>
      <c r="C626" s="67"/>
      <c r="D626" s="68"/>
      <c r="F626" s="69"/>
      <c r="G626" s="69"/>
      <c r="H626" s="70"/>
      <c r="I626" s="70"/>
      <c r="J626" s="71"/>
    </row>
    <row r="627" spans="2:10" x14ac:dyDescent="0.25">
      <c r="B627" s="59"/>
      <c r="C627" s="67"/>
      <c r="D627" s="68"/>
      <c r="F627" s="69"/>
      <c r="G627" s="69"/>
      <c r="H627" s="70"/>
      <c r="I627" s="70"/>
      <c r="J627" s="71"/>
    </row>
    <row r="628" spans="2:10" x14ac:dyDescent="0.25">
      <c r="B628" s="59"/>
      <c r="C628" s="67"/>
      <c r="D628" s="68"/>
      <c r="F628" s="69"/>
      <c r="G628" s="69"/>
      <c r="H628" s="70"/>
      <c r="I628" s="70"/>
      <c r="J628" s="71"/>
    </row>
    <row r="629" spans="2:10" x14ac:dyDescent="0.25">
      <c r="B629" s="59"/>
      <c r="C629" s="67"/>
      <c r="D629" s="68"/>
      <c r="F629" s="69"/>
      <c r="G629" s="69"/>
      <c r="H629" s="70"/>
      <c r="I629" s="70"/>
      <c r="J629" s="71"/>
    </row>
    <row r="630" spans="2:10" x14ac:dyDescent="0.25">
      <c r="B630" s="59"/>
      <c r="C630" s="67"/>
      <c r="D630" s="68"/>
      <c r="F630" s="69"/>
      <c r="G630" s="69"/>
      <c r="H630" s="70"/>
      <c r="I630" s="70"/>
      <c r="J630" s="71"/>
    </row>
    <row r="631" spans="2:10" x14ac:dyDescent="0.25">
      <c r="B631" s="59"/>
      <c r="C631" s="67"/>
      <c r="D631" s="68"/>
      <c r="F631" s="69"/>
      <c r="G631" s="69"/>
      <c r="H631" s="70"/>
      <c r="I631" s="70"/>
      <c r="J631" s="71"/>
    </row>
    <row r="632" spans="2:10" x14ac:dyDescent="0.25">
      <c r="B632" s="59"/>
      <c r="C632" s="67"/>
      <c r="D632" s="68"/>
      <c r="F632" s="69"/>
      <c r="G632" s="69"/>
      <c r="H632" s="70"/>
      <c r="I632" s="70"/>
      <c r="J632" s="71"/>
    </row>
    <row r="633" spans="2:10" x14ac:dyDescent="0.25">
      <c r="B633" s="59"/>
      <c r="C633" s="67"/>
      <c r="D633" s="68"/>
      <c r="F633" s="69"/>
      <c r="G633" s="69"/>
      <c r="H633" s="70"/>
      <c r="I633" s="70"/>
      <c r="J633" s="71"/>
    </row>
    <row r="634" spans="2:10" x14ac:dyDescent="0.25">
      <c r="B634" s="59"/>
      <c r="C634" s="67"/>
      <c r="D634" s="68"/>
      <c r="F634" s="69"/>
      <c r="G634" s="69"/>
      <c r="H634" s="70"/>
      <c r="I634" s="70"/>
      <c r="J634" s="71"/>
    </row>
    <row r="635" spans="2:10" x14ac:dyDescent="0.25">
      <c r="B635" s="59"/>
      <c r="C635" s="67"/>
      <c r="D635" s="68"/>
      <c r="F635" s="69"/>
      <c r="G635" s="69"/>
      <c r="H635" s="70"/>
      <c r="I635" s="70"/>
      <c r="J635" s="71"/>
    </row>
    <row r="636" spans="2:10" x14ac:dyDescent="0.25">
      <c r="B636" s="59"/>
      <c r="C636" s="67"/>
      <c r="D636" s="68"/>
      <c r="F636" s="69"/>
      <c r="G636" s="69"/>
      <c r="H636" s="70"/>
      <c r="I636" s="70"/>
      <c r="J636" s="71"/>
    </row>
    <row r="637" spans="2:10" x14ac:dyDescent="0.25">
      <c r="B637" s="59"/>
      <c r="C637" s="67"/>
      <c r="D637" s="68"/>
      <c r="F637" s="69"/>
      <c r="G637" s="69"/>
      <c r="H637" s="70"/>
      <c r="I637" s="70"/>
      <c r="J637" s="71"/>
    </row>
    <row r="638" spans="2:10" x14ac:dyDescent="0.25">
      <c r="B638" s="59"/>
      <c r="C638" s="67"/>
      <c r="D638" s="68"/>
      <c r="F638" s="69"/>
      <c r="G638" s="69"/>
      <c r="H638" s="70"/>
      <c r="I638" s="70"/>
      <c r="J638" s="71"/>
    </row>
    <row r="639" spans="2:10" x14ac:dyDescent="0.25">
      <c r="B639" s="59"/>
      <c r="C639" s="67"/>
      <c r="D639" s="68"/>
      <c r="F639" s="69"/>
      <c r="G639" s="69"/>
      <c r="H639" s="70"/>
      <c r="I639" s="70"/>
      <c r="J639" s="71"/>
    </row>
    <row r="640" spans="2:10" x14ac:dyDescent="0.25">
      <c r="B640" s="59"/>
      <c r="C640" s="67"/>
      <c r="D640" s="68"/>
      <c r="F640" s="69"/>
      <c r="G640" s="69"/>
      <c r="H640" s="70"/>
      <c r="I640" s="70"/>
      <c r="J640" s="71"/>
    </row>
    <row r="641" spans="2:10" x14ac:dyDescent="0.25">
      <c r="B641" s="59"/>
      <c r="C641" s="67"/>
      <c r="D641" s="68"/>
      <c r="F641" s="69"/>
      <c r="G641" s="69"/>
      <c r="H641" s="70"/>
      <c r="I641" s="70"/>
      <c r="J641" s="71"/>
    </row>
    <row r="642" spans="2:10" x14ac:dyDescent="0.25">
      <c r="B642" s="59"/>
      <c r="C642" s="67"/>
      <c r="D642" s="68"/>
      <c r="F642" s="69"/>
      <c r="G642" s="69"/>
      <c r="H642" s="70"/>
      <c r="I642" s="70"/>
      <c r="J642" s="71"/>
    </row>
    <row r="643" spans="2:10" x14ac:dyDescent="0.25">
      <c r="B643" s="59"/>
      <c r="C643" s="67"/>
      <c r="D643" s="68"/>
      <c r="F643" s="69"/>
      <c r="G643" s="69"/>
      <c r="H643" s="70"/>
      <c r="I643" s="70"/>
      <c r="J643" s="71"/>
    </row>
    <row r="644" spans="2:10" x14ac:dyDescent="0.25">
      <c r="B644" s="59"/>
      <c r="C644" s="67"/>
      <c r="D644" s="68"/>
      <c r="F644" s="69"/>
      <c r="G644" s="69"/>
      <c r="H644" s="70"/>
      <c r="I644" s="70"/>
      <c r="J644" s="71"/>
    </row>
    <row r="645" spans="2:10" x14ac:dyDescent="0.25">
      <c r="B645" s="59"/>
      <c r="C645" s="67"/>
      <c r="D645" s="68"/>
      <c r="F645" s="69"/>
      <c r="G645" s="69"/>
      <c r="H645" s="70"/>
      <c r="I645" s="70"/>
      <c r="J645" s="71"/>
    </row>
    <row r="646" spans="2:10" x14ac:dyDescent="0.25">
      <c r="B646" s="59"/>
      <c r="C646" s="67"/>
      <c r="D646" s="68"/>
      <c r="F646" s="69"/>
      <c r="G646" s="69"/>
      <c r="H646" s="70"/>
      <c r="I646" s="70"/>
      <c r="J646" s="71"/>
    </row>
    <row r="647" spans="2:10" x14ac:dyDescent="0.25">
      <c r="B647" s="59"/>
      <c r="C647" s="67"/>
      <c r="D647" s="68"/>
      <c r="F647" s="69"/>
      <c r="G647" s="69"/>
      <c r="H647" s="70"/>
      <c r="I647" s="70"/>
      <c r="J647" s="71"/>
    </row>
    <row r="648" spans="2:10" x14ac:dyDescent="0.25">
      <c r="B648" s="59"/>
      <c r="C648" s="67"/>
      <c r="D648" s="68"/>
      <c r="F648" s="69"/>
      <c r="G648" s="69"/>
      <c r="H648" s="70"/>
      <c r="I648" s="70"/>
      <c r="J648" s="71"/>
    </row>
    <row r="649" spans="2:10" x14ac:dyDescent="0.25">
      <c r="B649" s="59"/>
      <c r="C649" s="67"/>
      <c r="D649" s="68"/>
      <c r="F649" s="69"/>
      <c r="G649" s="69"/>
      <c r="H649" s="70"/>
      <c r="I649" s="70"/>
      <c r="J649" s="71"/>
    </row>
    <row r="650" spans="2:10" x14ac:dyDescent="0.25">
      <c r="B650" s="59"/>
      <c r="C650" s="67"/>
      <c r="D650" s="68"/>
      <c r="F650" s="69"/>
      <c r="G650" s="69"/>
      <c r="H650" s="70"/>
      <c r="I650" s="70"/>
      <c r="J650" s="71"/>
    </row>
    <row r="651" spans="2:10" x14ac:dyDescent="0.25">
      <c r="B651" s="59"/>
      <c r="C651" s="67"/>
      <c r="D651" s="68"/>
      <c r="F651" s="69"/>
      <c r="G651" s="69"/>
      <c r="H651" s="70"/>
      <c r="I651" s="70"/>
      <c r="J651" s="71"/>
    </row>
    <row r="652" spans="2:10" x14ac:dyDescent="0.25">
      <c r="B652" s="59"/>
      <c r="C652" s="67"/>
      <c r="D652" s="68"/>
      <c r="F652" s="69"/>
      <c r="G652" s="69"/>
      <c r="H652" s="70"/>
      <c r="I652" s="70"/>
      <c r="J652" s="71"/>
    </row>
    <row r="653" spans="2:10" x14ac:dyDescent="0.25">
      <c r="B653" s="59"/>
      <c r="C653" s="67"/>
      <c r="D653" s="68"/>
      <c r="F653" s="69"/>
      <c r="G653" s="69"/>
      <c r="H653" s="70"/>
      <c r="I653" s="70"/>
      <c r="J653" s="71"/>
    </row>
    <row r="654" spans="2:10" x14ac:dyDescent="0.25">
      <c r="B654" s="59"/>
      <c r="C654" s="67"/>
      <c r="D654" s="68"/>
      <c r="F654" s="69"/>
      <c r="G654" s="69"/>
      <c r="H654" s="70"/>
      <c r="I654" s="70"/>
      <c r="J654" s="71"/>
    </row>
    <row r="655" spans="2:10" x14ac:dyDescent="0.25">
      <c r="B655" s="59"/>
      <c r="C655" s="67"/>
      <c r="D655" s="68"/>
      <c r="F655" s="69"/>
      <c r="G655" s="69"/>
      <c r="H655" s="70"/>
      <c r="I655" s="70"/>
      <c r="J655" s="71"/>
    </row>
    <row r="656" spans="2:10" x14ac:dyDescent="0.25">
      <c r="B656" s="59"/>
      <c r="C656" s="67"/>
      <c r="D656" s="68"/>
      <c r="F656" s="69"/>
      <c r="G656" s="69"/>
      <c r="H656" s="70"/>
      <c r="I656" s="70"/>
      <c r="J656" s="71"/>
    </row>
    <row r="657" spans="2:10" x14ac:dyDescent="0.25">
      <c r="B657" s="59"/>
      <c r="C657" s="67"/>
      <c r="D657" s="68"/>
      <c r="F657" s="69"/>
      <c r="G657" s="69"/>
      <c r="H657" s="70"/>
      <c r="I657" s="70"/>
      <c r="J657" s="71"/>
    </row>
    <row r="658" spans="2:10" x14ac:dyDescent="0.25">
      <c r="B658" s="59"/>
      <c r="C658" s="67"/>
      <c r="D658" s="68"/>
      <c r="F658" s="69"/>
      <c r="G658" s="69"/>
      <c r="H658" s="70"/>
      <c r="I658" s="70"/>
      <c r="J658" s="71"/>
    </row>
    <row r="659" spans="2:10" x14ac:dyDescent="0.25">
      <c r="B659" s="59"/>
      <c r="C659" s="67"/>
      <c r="D659" s="68"/>
      <c r="F659" s="69"/>
      <c r="G659" s="69"/>
      <c r="H659" s="70"/>
      <c r="I659" s="70"/>
      <c r="J659" s="71"/>
    </row>
    <row r="660" spans="2:10" x14ac:dyDescent="0.25">
      <c r="B660" s="59"/>
      <c r="C660" s="67"/>
      <c r="D660" s="68"/>
      <c r="F660" s="69"/>
      <c r="G660" s="69"/>
      <c r="H660" s="70"/>
      <c r="I660" s="70"/>
      <c r="J660" s="71"/>
    </row>
    <row r="661" spans="2:10" x14ac:dyDescent="0.25">
      <c r="B661" s="59"/>
      <c r="C661" s="67"/>
      <c r="D661" s="68"/>
      <c r="F661" s="69"/>
      <c r="G661" s="69"/>
      <c r="H661" s="70"/>
      <c r="I661" s="70"/>
      <c r="J661" s="71"/>
    </row>
    <row r="662" spans="2:10" x14ac:dyDescent="0.25">
      <c r="B662" s="59"/>
      <c r="C662" s="67"/>
      <c r="D662" s="68"/>
      <c r="F662" s="69"/>
      <c r="G662" s="69"/>
      <c r="H662" s="70"/>
      <c r="I662" s="70"/>
      <c r="J662" s="71"/>
    </row>
    <row r="663" spans="2:10" x14ac:dyDescent="0.25">
      <c r="B663" s="59"/>
      <c r="C663" s="67"/>
      <c r="D663" s="68"/>
      <c r="F663" s="69"/>
      <c r="G663" s="69"/>
      <c r="H663" s="70"/>
      <c r="I663" s="70"/>
      <c r="J663" s="71"/>
    </row>
    <row r="664" spans="2:10" x14ac:dyDescent="0.25">
      <c r="B664" s="59"/>
      <c r="C664" s="67"/>
      <c r="D664" s="68"/>
      <c r="F664" s="69"/>
      <c r="G664" s="69"/>
      <c r="H664" s="70"/>
      <c r="I664" s="70"/>
      <c r="J664" s="71"/>
    </row>
    <row r="665" spans="2:10" x14ac:dyDescent="0.25">
      <c r="B665" s="59"/>
      <c r="C665" s="67"/>
      <c r="D665" s="68"/>
      <c r="F665" s="69"/>
      <c r="G665" s="69"/>
      <c r="H665" s="70"/>
      <c r="I665" s="70"/>
      <c r="J665" s="71"/>
    </row>
    <row r="666" spans="2:10" x14ac:dyDescent="0.25">
      <c r="B666" s="59"/>
      <c r="C666" s="67"/>
      <c r="D666" s="68"/>
      <c r="F666" s="69"/>
      <c r="G666" s="69"/>
      <c r="H666" s="70"/>
      <c r="I666" s="70"/>
      <c r="J666" s="71"/>
    </row>
    <row r="667" spans="2:10" x14ac:dyDescent="0.25">
      <c r="B667" s="59"/>
      <c r="C667" s="67"/>
      <c r="D667" s="68"/>
      <c r="F667" s="69"/>
      <c r="G667" s="69"/>
      <c r="H667" s="70"/>
      <c r="I667" s="70"/>
      <c r="J667" s="71"/>
    </row>
    <row r="668" spans="2:10" x14ac:dyDescent="0.25">
      <c r="B668" s="59"/>
      <c r="C668" s="67"/>
      <c r="D668" s="68"/>
      <c r="F668" s="69"/>
      <c r="G668" s="69"/>
      <c r="H668" s="70"/>
      <c r="I668" s="70"/>
      <c r="J668" s="71"/>
    </row>
    <row r="669" spans="2:10" x14ac:dyDescent="0.25">
      <c r="B669" s="59"/>
      <c r="C669" s="67"/>
      <c r="D669" s="68"/>
      <c r="F669" s="69"/>
      <c r="G669" s="69"/>
      <c r="H669" s="70"/>
      <c r="I669" s="70"/>
      <c r="J669" s="71"/>
    </row>
    <row r="670" spans="2:10" x14ac:dyDescent="0.25">
      <c r="B670" s="59"/>
      <c r="C670" s="67"/>
      <c r="D670" s="68"/>
      <c r="F670" s="69"/>
      <c r="G670" s="69"/>
      <c r="H670" s="70"/>
      <c r="I670" s="70"/>
      <c r="J670" s="71"/>
    </row>
    <row r="671" spans="2:10" x14ac:dyDescent="0.25">
      <c r="B671" s="59"/>
      <c r="C671" s="67"/>
      <c r="D671" s="68"/>
      <c r="F671" s="69"/>
      <c r="G671" s="69"/>
      <c r="H671" s="70"/>
      <c r="I671" s="70"/>
      <c r="J671" s="71"/>
    </row>
    <row r="672" spans="2:10" x14ac:dyDescent="0.25">
      <c r="B672" s="59"/>
      <c r="C672" s="67"/>
      <c r="D672" s="68"/>
      <c r="F672" s="69"/>
      <c r="G672" s="69"/>
      <c r="H672" s="70"/>
      <c r="I672" s="70"/>
      <c r="J672" s="71"/>
    </row>
    <row r="673" spans="2:10" x14ac:dyDescent="0.25">
      <c r="B673" s="59"/>
      <c r="C673" s="67"/>
      <c r="D673" s="68"/>
      <c r="F673" s="69"/>
      <c r="G673" s="69"/>
      <c r="H673" s="70"/>
      <c r="I673" s="70"/>
      <c r="J673" s="71"/>
    </row>
    <row r="674" spans="2:10" x14ac:dyDescent="0.25">
      <c r="B674" s="59"/>
      <c r="C674" s="67"/>
      <c r="D674" s="68"/>
      <c r="F674" s="69"/>
      <c r="G674" s="69"/>
      <c r="H674" s="70"/>
      <c r="I674" s="70"/>
      <c r="J674" s="71"/>
    </row>
    <row r="675" spans="2:10" x14ac:dyDescent="0.25">
      <c r="B675" s="59"/>
      <c r="C675" s="67"/>
      <c r="D675" s="68"/>
      <c r="F675" s="69"/>
      <c r="G675" s="69"/>
      <c r="H675" s="70"/>
      <c r="I675" s="70"/>
      <c r="J675" s="71"/>
    </row>
    <row r="676" spans="2:10" x14ac:dyDescent="0.25">
      <c r="B676" s="59"/>
      <c r="C676" s="67"/>
      <c r="D676" s="68"/>
      <c r="F676" s="69"/>
      <c r="G676" s="69"/>
      <c r="H676" s="70"/>
      <c r="I676" s="70"/>
      <c r="J676" s="71"/>
    </row>
    <row r="677" spans="2:10" x14ac:dyDescent="0.25">
      <c r="B677" s="59"/>
      <c r="C677" s="67"/>
      <c r="D677" s="68"/>
      <c r="F677" s="69"/>
      <c r="G677" s="69"/>
      <c r="H677" s="70"/>
      <c r="I677" s="70"/>
      <c r="J677" s="71"/>
    </row>
    <row r="678" spans="2:10" x14ac:dyDescent="0.25">
      <c r="B678" s="59"/>
      <c r="C678" s="67"/>
      <c r="D678" s="68"/>
      <c r="F678" s="69"/>
      <c r="G678" s="69"/>
      <c r="H678" s="70"/>
      <c r="I678" s="70"/>
      <c r="J678" s="71"/>
    </row>
    <row r="679" spans="2:10" x14ac:dyDescent="0.25">
      <c r="B679" s="59"/>
      <c r="C679" s="67"/>
      <c r="D679" s="68"/>
      <c r="F679" s="69"/>
      <c r="G679" s="69"/>
      <c r="H679" s="70"/>
      <c r="I679" s="70"/>
      <c r="J679" s="71"/>
    </row>
    <row r="680" spans="2:10" x14ac:dyDescent="0.25">
      <c r="B680" s="59"/>
      <c r="C680" s="67"/>
      <c r="D680" s="68"/>
      <c r="F680" s="69"/>
      <c r="G680" s="69"/>
      <c r="H680" s="70"/>
      <c r="I680" s="70"/>
      <c r="J680" s="71"/>
    </row>
    <row r="681" spans="2:10" x14ac:dyDescent="0.25">
      <c r="B681" s="59"/>
      <c r="C681" s="67"/>
      <c r="D681" s="68"/>
      <c r="F681" s="69"/>
      <c r="G681" s="69"/>
      <c r="H681" s="70"/>
      <c r="I681" s="70"/>
      <c r="J681" s="71"/>
    </row>
    <row r="682" spans="2:10" x14ac:dyDescent="0.25">
      <c r="B682" s="59"/>
      <c r="C682" s="67"/>
      <c r="D682" s="68"/>
      <c r="F682" s="69"/>
      <c r="G682" s="69"/>
      <c r="H682" s="70"/>
      <c r="I682" s="70"/>
      <c r="J682" s="71"/>
    </row>
    <row r="683" spans="2:10" x14ac:dyDescent="0.25">
      <c r="B683" s="59"/>
      <c r="C683" s="67"/>
      <c r="D683" s="68"/>
      <c r="F683" s="69"/>
      <c r="G683" s="69"/>
      <c r="H683" s="70"/>
      <c r="I683" s="70"/>
      <c r="J683" s="71"/>
    </row>
    <row r="684" spans="2:10" x14ac:dyDescent="0.25">
      <c r="B684" s="59"/>
      <c r="C684" s="67"/>
      <c r="D684" s="68"/>
      <c r="F684" s="69"/>
      <c r="G684" s="69"/>
      <c r="H684" s="70"/>
      <c r="I684" s="70"/>
      <c r="J684" s="71"/>
    </row>
    <row r="685" spans="2:10" x14ac:dyDescent="0.25">
      <c r="B685" s="59"/>
      <c r="C685" s="67"/>
      <c r="D685" s="68"/>
      <c r="F685" s="69"/>
      <c r="G685" s="69"/>
      <c r="H685" s="70"/>
      <c r="I685" s="70"/>
      <c r="J685" s="71"/>
    </row>
    <row r="686" spans="2:10" x14ac:dyDescent="0.25">
      <c r="B686" s="59"/>
      <c r="C686" s="67"/>
      <c r="D686" s="68"/>
      <c r="F686" s="69"/>
      <c r="G686" s="69"/>
      <c r="H686" s="70"/>
      <c r="I686" s="70"/>
      <c r="J686" s="71"/>
    </row>
    <row r="687" spans="2:10" x14ac:dyDescent="0.25">
      <c r="B687" s="59"/>
      <c r="C687" s="67"/>
      <c r="D687" s="68"/>
      <c r="F687" s="69"/>
      <c r="G687" s="69"/>
      <c r="H687" s="70"/>
      <c r="I687" s="70"/>
      <c r="J687" s="71"/>
    </row>
    <row r="688" spans="2:10" x14ac:dyDescent="0.25">
      <c r="B688" s="59"/>
      <c r="C688" s="67"/>
      <c r="D688" s="68"/>
      <c r="F688" s="69"/>
      <c r="G688" s="69"/>
      <c r="H688" s="70"/>
      <c r="I688" s="70"/>
      <c r="J688" s="71"/>
    </row>
    <row r="689" spans="2:10" x14ac:dyDescent="0.25">
      <c r="B689" s="59"/>
      <c r="C689" s="67"/>
      <c r="D689" s="68"/>
      <c r="F689" s="69"/>
      <c r="G689" s="69"/>
      <c r="H689" s="70"/>
      <c r="I689" s="70"/>
      <c r="J689" s="71"/>
    </row>
    <row r="690" spans="2:10" x14ac:dyDescent="0.25">
      <c r="B690" s="59"/>
      <c r="C690" s="67"/>
      <c r="D690" s="68"/>
      <c r="F690" s="69"/>
      <c r="G690" s="69"/>
      <c r="H690" s="70"/>
      <c r="I690" s="70"/>
      <c r="J690" s="71"/>
    </row>
    <row r="691" spans="2:10" x14ac:dyDescent="0.25">
      <c r="B691" s="59"/>
      <c r="C691" s="67"/>
      <c r="D691" s="68"/>
      <c r="F691" s="69"/>
      <c r="G691" s="69"/>
      <c r="H691" s="70"/>
      <c r="I691" s="70"/>
      <c r="J691" s="71"/>
    </row>
    <row r="692" spans="2:10" x14ac:dyDescent="0.25">
      <c r="B692" s="59"/>
      <c r="C692" s="67"/>
      <c r="D692" s="68"/>
      <c r="F692" s="69"/>
      <c r="G692" s="69"/>
      <c r="H692" s="70"/>
      <c r="I692" s="70"/>
      <c r="J692" s="71"/>
    </row>
    <row r="693" spans="2:10" x14ac:dyDescent="0.25">
      <c r="B693" s="59"/>
      <c r="C693" s="67"/>
      <c r="D693" s="68"/>
      <c r="F693" s="69"/>
      <c r="G693" s="69"/>
      <c r="H693" s="70"/>
      <c r="I693" s="70"/>
      <c r="J693" s="71"/>
    </row>
    <row r="694" spans="2:10" x14ac:dyDescent="0.25">
      <c r="B694" s="59"/>
      <c r="C694" s="67"/>
      <c r="D694" s="68"/>
      <c r="F694" s="69"/>
      <c r="G694" s="69"/>
      <c r="H694" s="70"/>
      <c r="I694" s="70"/>
      <c r="J694" s="71"/>
    </row>
    <row r="695" spans="2:10" x14ac:dyDescent="0.25">
      <c r="B695" s="59"/>
      <c r="C695" s="67"/>
      <c r="D695" s="68"/>
      <c r="F695" s="69"/>
      <c r="G695" s="69"/>
      <c r="H695" s="70"/>
      <c r="I695" s="70"/>
      <c r="J695" s="71"/>
    </row>
    <row r="696" spans="2:10" x14ac:dyDescent="0.25">
      <c r="B696" s="59"/>
      <c r="C696" s="67"/>
      <c r="D696" s="68"/>
      <c r="F696" s="69"/>
      <c r="G696" s="69"/>
      <c r="H696" s="70"/>
      <c r="I696" s="70"/>
      <c r="J696" s="71"/>
    </row>
    <row r="697" spans="2:10" x14ac:dyDescent="0.25">
      <c r="B697" s="59"/>
      <c r="C697" s="67"/>
      <c r="D697" s="68"/>
      <c r="F697" s="69"/>
      <c r="G697" s="69"/>
      <c r="H697" s="70"/>
      <c r="I697" s="70"/>
      <c r="J697" s="71"/>
    </row>
    <row r="698" spans="2:10" x14ac:dyDescent="0.25">
      <c r="B698" s="59"/>
      <c r="C698" s="67"/>
      <c r="D698" s="68"/>
      <c r="F698" s="69"/>
      <c r="G698" s="69"/>
      <c r="H698" s="70"/>
      <c r="I698" s="70"/>
      <c r="J698" s="71"/>
    </row>
    <row r="699" spans="2:10" x14ac:dyDescent="0.25">
      <c r="B699" s="59"/>
      <c r="C699" s="67"/>
      <c r="D699" s="68"/>
      <c r="F699" s="69"/>
      <c r="G699" s="69"/>
      <c r="H699" s="70"/>
      <c r="I699" s="70"/>
      <c r="J699" s="71"/>
    </row>
    <row r="700" spans="2:10" x14ac:dyDescent="0.25">
      <c r="B700" s="59"/>
      <c r="C700" s="67"/>
      <c r="D700" s="68"/>
      <c r="F700" s="69"/>
      <c r="G700" s="69"/>
      <c r="H700" s="70"/>
      <c r="I700" s="70"/>
      <c r="J700" s="71"/>
    </row>
    <row r="701" spans="2:10" x14ac:dyDescent="0.25">
      <c r="B701" s="59"/>
      <c r="C701" s="67"/>
      <c r="D701" s="68"/>
      <c r="F701" s="69"/>
      <c r="G701" s="69"/>
      <c r="H701" s="70"/>
      <c r="I701" s="70"/>
      <c r="J701" s="71"/>
    </row>
    <row r="702" spans="2:10" x14ac:dyDescent="0.25">
      <c r="B702" s="59"/>
      <c r="C702" s="67"/>
      <c r="D702" s="68"/>
      <c r="F702" s="69"/>
      <c r="G702" s="69"/>
      <c r="H702" s="70"/>
      <c r="I702" s="70"/>
      <c r="J702" s="71"/>
    </row>
    <row r="703" spans="2:10" x14ac:dyDescent="0.25">
      <c r="B703" s="59"/>
      <c r="C703" s="67"/>
      <c r="D703" s="68"/>
      <c r="F703" s="69"/>
      <c r="G703" s="69"/>
      <c r="H703" s="70"/>
      <c r="I703" s="70"/>
      <c r="J703" s="71"/>
    </row>
    <row r="704" spans="2:10" x14ac:dyDescent="0.25">
      <c r="B704" s="59"/>
      <c r="C704" s="67"/>
      <c r="D704" s="68"/>
      <c r="F704" s="69"/>
      <c r="G704" s="69"/>
      <c r="H704" s="70"/>
      <c r="I704" s="70"/>
      <c r="J704" s="71"/>
    </row>
    <row r="705" spans="2:10" x14ac:dyDescent="0.25">
      <c r="B705" s="59"/>
      <c r="C705" s="67"/>
      <c r="D705" s="68"/>
      <c r="F705" s="69"/>
      <c r="G705" s="69"/>
      <c r="H705" s="70"/>
      <c r="I705" s="70"/>
      <c r="J705" s="71"/>
    </row>
    <row r="706" spans="2:10" x14ac:dyDescent="0.25">
      <c r="B706" s="59"/>
      <c r="C706" s="67"/>
      <c r="D706" s="68"/>
      <c r="F706" s="69"/>
      <c r="G706" s="69"/>
      <c r="H706" s="70"/>
      <c r="I706" s="70"/>
      <c r="J706" s="71"/>
    </row>
    <row r="707" spans="2:10" x14ac:dyDescent="0.25">
      <c r="B707" s="59"/>
      <c r="C707" s="67"/>
      <c r="D707" s="68"/>
      <c r="F707" s="69"/>
      <c r="G707" s="69"/>
      <c r="H707" s="70"/>
      <c r="I707" s="70"/>
      <c r="J707" s="71"/>
    </row>
    <row r="708" spans="2:10" x14ac:dyDescent="0.25">
      <c r="B708" s="59"/>
      <c r="C708" s="67"/>
      <c r="D708" s="68"/>
      <c r="F708" s="69"/>
      <c r="G708" s="69"/>
      <c r="H708" s="70"/>
      <c r="I708" s="70"/>
      <c r="J708" s="71"/>
    </row>
    <row r="709" spans="2:10" x14ac:dyDescent="0.25">
      <c r="B709" s="59"/>
      <c r="C709" s="67"/>
      <c r="D709" s="68"/>
      <c r="F709" s="69"/>
      <c r="G709" s="69"/>
      <c r="H709" s="70"/>
      <c r="I709" s="70"/>
      <c r="J709" s="71"/>
    </row>
    <row r="710" spans="2:10" x14ac:dyDescent="0.25">
      <c r="B710" s="59"/>
      <c r="C710" s="67"/>
      <c r="D710" s="68"/>
      <c r="F710" s="69"/>
      <c r="G710" s="69"/>
      <c r="H710" s="70"/>
      <c r="I710" s="70"/>
      <c r="J710" s="71"/>
    </row>
    <row r="711" spans="2:10" x14ac:dyDescent="0.25">
      <c r="B711" s="59"/>
      <c r="C711" s="67"/>
      <c r="D711" s="68"/>
      <c r="F711" s="69"/>
      <c r="G711" s="69"/>
      <c r="H711" s="70"/>
      <c r="I711" s="70"/>
      <c r="J711" s="71"/>
    </row>
    <row r="712" spans="2:10" x14ac:dyDescent="0.25">
      <c r="B712" s="59"/>
      <c r="C712" s="67"/>
      <c r="D712" s="68"/>
      <c r="F712" s="69"/>
      <c r="G712" s="69"/>
      <c r="H712" s="70"/>
      <c r="I712" s="70"/>
      <c r="J712" s="71"/>
    </row>
    <row r="713" spans="2:10" x14ac:dyDescent="0.25">
      <c r="B713" s="59"/>
      <c r="C713" s="67"/>
      <c r="D713" s="68"/>
      <c r="F713" s="69"/>
      <c r="G713" s="69"/>
      <c r="H713" s="70"/>
      <c r="I713" s="70"/>
      <c r="J713" s="71"/>
    </row>
    <row r="714" spans="2:10" x14ac:dyDescent="0.25">
      <c r="B714" s="59"/>
      <c r="C714" s="67"/>
      <c r="D714" s="68"/>
      <c r="F714" s="69"/>
      <c r="G714" s="69"/>
      <c r="H714" s="70"/>
      <c r="I714" s="70"/>
      <c r="J714" s="71"/>
    </row>
    <row r="715" spans="2:10" x14ac:dyDescent="0.25">
      <c r="B715" s="59"/>
      <c r="C715" s="67"/>
      <c r="D715" s="68"/>
      <c r="F715" s="69"/>
      <c r="G715" s="69"/>
      <c r="H715" s="70"/>
      <c r="I715" s="70"/>
      <c r="J715" s="71"/>
    </row>
    <row r="716" spans="2:10" x14ac:dyDescent="0.25">
      <c r="B716" s="59"/>
      <c r="C716" s="67"/>
      <c r="D716" s="68"/>
      <c r="F716" s="69"/>
      <c r="G716" s="69"/>
      <c r="H716" s="70"/>
      <c r="I716" s="70"/>
      <c r="J716" s="71"/>
    </row>
    <row r="717" spans="2:10" x14ac:dyDescent="0.25">
      <c r="B717" s="59"/>
      <c r="C717" s="67"/>
      <c r="D717" s="68"/>
      <c r="F717" s="69"/>
      <c r="G717" s="69"/>
      <c r="H717" s="70"/>
      <c r="I717" s="70"/>
      <c r="J717" s="71"/>
    </row>
    <row r="718" spans="2:10" x14ac:dyDescent="0.25">
      <c r="B718" s="59"/>
      <c r="C718" s="67"/>
      <c r="D718" s="68"/>
      <c r="F718" s="69"/>
      <c r="G718" s="69"/>
      <c r="H718" s="70"/>
      <c r="I718" s="70"/>
      <c r="J718" s="71"/>
    </row>
    <row r="719" spans="2:10" x14ac:dyDescent="0.25">
      <c r="B719" s="59"/>
      <c r="C719" s="67"/>
      <c r="D719" s="68"/>
      <c r="F719" s="69"/>
      <c r="G719" s="69"/>
      <c r="H719" s="70"/>
      <c r="I719" s="70"/>
      <c r="J719" s="71"/>
    </row>
    <row r="720" spans="2:10" x14ac:dyDescent="0.25">
      <c r="B720" s="59"/>
      <c r="C720" s="67"/>
      <c r="D720" s="68"/>
      <c r="F720" s="69"/>
      <c r="G720" s="69"/>
      <c r="H720" s="70"/>
      <c r="I720" s="70"/>
      <c r="J720" s="71"/>
    </row>
    <row r="721" spans="2:10" x14ac:dyDescent="0.25">
      <c r="B721" s="59"/>
      <c r="C721" s="67"/>
      <c r="D721" s="68"/>
      <c r="F721" s="69"/>
      <c r="G721" s="69"/>
      <c r="H721" s="70"/>
      <c r="I721" s="70"/>
      <c r="J721" s="71"/>
    </row>
    <row r="722" spans="2:10" x14ac:dyDescent="0.25">
      <c r="B722" s="59"/>
      <c r="C722" s="67"/>
      <c r="D722" s="68"/>
      <c r="F722" s="69"/>
      <c r="G722" s="69"/>
      <c r="H722" s="70"/>
      <c r="I722" s="70"/>
      <c r="J722" s="71"/>
    </row>
    <row r="723" spans="2:10" x14ac:dyDescent="0.25">
      <c r="B723" s="59"/>
      <c r="C723" s="67"/>
      <c r="D723" s="68"/>
      <c r="F723" s="69"/>
      <c r="G723" s="69"/>
      <c r="H723" s="70"/>
      <c r="I723" s="70"/>
      <c r="J723" s="71"/>
    </row>
    <row r="724" spans="2:10" x14ac:dyDescent="0.25">
      <c r="B724" s="59"/>
      <c r="C724" s="67"/>
      <c r="D724" s="68"/>
      <c r="F724" s="69"/>
      <c r="G724" s="69"/>
      <c r="H724" s="70"/>
      <c r="I724" s="70"/>
      <c r="J724" s="71"/>
    </row>
    <row r="725" spans="2:10" x14ac:dyDescent="0.25">
      <c r="B725" s="59"/>
      <c r="C725" s="67"/>
      <c r="D725" s="68"/>
      <c r="F725" s="69"/>
      <c r="G725" s="69"/>
      <c r="H725" s="70"/>
      <c r="I725" s="70"/>
      <c r="J725" s="71"/>
    </row>
    <row r="726" spans="2:10" x14ac:dyDescent="0.25">
      <c r="B726" s="59"/>
      <c r="C726" s="67"/>
      <c r="D726" s="68"/>
      <c r="F726" s="69"/>
      <c r="G726" s="69"/>
      <c r="H726" s="70"/>
      <c r="I726" s="70"/>
      <c r="J726" s="71"/>
    </row>
    <row r="727" spans="2:10" x14ac:dyDescent="0.25">
      <c r="B727" s="59"/>
      <c r="C727" s="67"/>
      <c r="D727" s="68"/>
      <c r="F727" s="69"/>
      <c r="G727" s="69"/>
      <c r="H727" s="70"/>
      <c r="I727" s="70"/>
      <c r="J727" s="71"/>
    </row>
    <row r="728" spans="2:10" x14ac:dyDescent="0.25">
      <c r="B728" s="59"/>
      <c r="C728" s="67"/>
      <c r="D728" s="68"/>
      <c r="F728" s="69"/>
      <c r="G728" s="69"/>
      <c r="H728" s="70"/>
      <c r="I728" s="70"/>
      <c r="J728" s="71"/>
    </row>
    <row r="729" spans="2:10" x14ac:dyDescent="0.25">
      <c r="B729" s="59"/>
      <c r="C729" s="67"/>
      <c r="D729" s="68"/>
      <c r="F729" s="69"/>
      <c r="G729" s="69"/>
      <c r="H729" s="70"/>
      <c r="I729" s="70"/>
      <c r="J729" s="71"/>
    </row>
    <row r="730" spans="2:10" x14ac:dyDescent="0.25">
      <c r="B730" s="59"/>
      <c r="C730" s="67"/>
      <c r="D730" s="68"/>
      <c r="F730" s="69"/>
      <c r="G730" s="69"/>
      <c r="H730" s="70"/>
      <c r="I730" s="70"/>
      <c r="J730" s="71"/>
    </row>
    <row r="731" spans="2:10" x14ac:dyDescent="0.25">
      <c r="B731" s="59"/>
      <c r="C731" s="67"/>
      <c r="D731" s="68"/>
      <c r="F731" s="69"/>
      <c r="G731" s="69"/>
      <c r="H731" s="70"/>
      <c r="I731" s="70"/>
      <c r="J731" s="71"/>
    </row>
    <row r="732" spans="2:10" x14ac:dyDescent="0.25">
      <c r="B732" s="59"/>
      <c r="C732" s="67"/>
      <c r="D732" s="68"/>
      <c r="F732" s="69"/>
      <c r="G732" s="69"/>
      <c r="H732" s="70"/>
      <c r="I732" s="70"/>
      <c r="J732" s="71"/>
    </row>
    <row r="733" spans="2:10" x14ac:dyDescent="0.25">
      <c r="B733" s="59"/>
      <c r="C733" s="67"/>
      <c r="D733" s="68"/>
      <c r="F733" s="69"/>
      <c r="G733" s="69"/>
      <c r="H733" s="70"/>
      <c r="I733" s="70"/>
      <c r="J733" s="71"/>
    </row>
    <row r="734" spans="2:10" x14ac:dyDescent="0.25">
      <c r="B734" s="59"/>
      <c r="C734" s="67"/>
      <c r="D734" s="68"/>
      <c r="F734" s="69"/>
      <c r="G734" s="69"/>
      <c r="H734" s="70"/>
      <c r="I734" s="70"/>
      <c r="J734" s="71"/>
    </row>
    <row r="735" spans="2:10" x14ac:dyDescent="0.25">
      <c r="B735" s="59"/>
      <c r="C735" s="67"/>
      <c r="D735" s="68"/>
      <c r="F735" s="69"/>
      <c r="G735" s="69"/>
      <c r="H735" s="70"/>
      <c r="I735" s="70"/>
      <c r="J735" s="71"/>
    </row>
    <row r="736" spans="2:10" x14ac:dyDescent="0.25">
      <c r="B736" s="59"/>
      <c r="C736" s="67"/>
      <c r="D736" s="68"/>
      <c r="F736" s="69"/>
      <c r="G736" s="69"/>
      <c r="H736" s="70"/>
      <c r="I736" s="70"/>
      <c r="J736" s="71"/>
    </row>
    <row r="737" spans="2:10" x14ac:dyDescent="0.25">
      <c r="B737" s="59"/>
      <c r="C737" s="67"/>
      <c r="D737" s="68"/>
      <c r="F737" s="69"/>
      <c r="G737" s="69"/>
      <c r="H737" s="70"/>
      <c r="I737" s="70"/>
      <c r="J737" s="71"/>
    </row>
    <row r="738" spans="2:10" x14ac:dyDescent="0.25">
      <c r="B738" s="59"/>
      <c r="C738" s="67"/>
      <c r="D738" s="68"/>
      <c r="F738" s="69"/>
      <c r="G738" s="69"/>
      <c r="H738" s="70"/>
      <c r="I738" s="70"/>
      <c r="J738" s="71"/>
    </row>
    <row r="739" spans="2:10" x14ac:dyDescent="0.25">
      <c r="B739" s="59"/>
      <c r="C739" s="67"/>
      <c r="D739" s="68"/>
      <c r="F739" s="69"/>
      <c r="G739" s="69"/>
      <c r="H739" s="70"/>
      <c r="I739" s="70"/>
      <c r="J739" s="71"/>
    </row>
    <row r="740" spans="2:10" x14ac:dyDescent="0.25">
      <c r="B740" s="59"/>
      <c r="C740" s="67"/>
      <c r="D740" s="68"/>
      <c r="F740" s="69"/>
      <c r="G740" s="69"/>
      <c r="H740" s="70"/>
      <c r="I740" s="70"/>
      <c r="J740" s="71"/>
    </row>
    <row r="741" spans="2:10" x14ac:dyDescent="0.25">
      <c r="B741" s="59"/>
      <c r="C741" s="67"/>
      <c r="D741" s="68"/>
      <c r="F741" s="69"/>
      <c r="G741" s="69"/>
      <c r="H741" s="70"/>
      <c r="I741" s="70"/>
      <c r="J741" s="71"/>
    </row>
    <row r="742" spans="2:10" x14ac:dyDescent="0.25">
      <c r="B742" s="59"/>
      <c r="C742" s="67"/>
      <c r="D742" s="68"/>
      <c r="F742" s="69"/>
      <c r="G742" s="69"/>
      <c r="H742" s="70"/>
      <c r="I742" s="70"/>
      <c r="J742" s="71"/>
    </row>
    <row r="743" spans="2:10" x14ac:dyDescent="0.25">
      <c r="B743" s="59"/>
      <c r="C743" s="67"/>
      <c r="D743" s="68"/>
      <c r="F743" s="69"/>
      <c r="G743" s="69"/>
      <c r="H743" s="70"/>
      <c r="I743" s="70"/>
      <c r="J743" s="71"/>
    </row>
    <row r="744" spans="2:10" x14ac:dyDescent="0.25">
      <c r="B744" s="59"/>
      <c r="C744" s="67"/>
      <c r="D744" s="68"/>
      <c r="F744" s="69"/>
      <c r="G744" s="69"/>
      <c r="H744" s="70"/>
      <c r="I744" s="70"/>
      <c r="J744" s="71"/>
    </row>
    <row r="745" spans="2:10" x14ac:dyDescent="0.25">
      <c r="B745" s="59"/>
      <c r="C745" s="67"/>
      <c r="D745" s="68"/>
      <c r="F745" s="69"/>
      <c r="G745" s="69"/>
      <c r="H745" s="70"/>
      <c r="I745" s="70"/>
      <c r="J745" s="71"/>
    </row>
    <row r="746" spans="2:10" x14ac:dyDescent="0.25">
      <c r="B746" s="59"/>
      <c r="C746" s="67"/>
      <c r="D746" s="68"/>
      <c r="F746" s="69"/>
      <c r="G746" s="69"/>
      <c r="H746" s="70"/>
      <c r="I746" s="70"/>
      <c r="J746" s="71"/>
    </row>
    <row r="747" spans="2:10" x14ac:dyDescent="0.25">
      <c r="B747" s="59"/>
      <c r="C747" s="67"/>
      <c r="D747" s="68"/>
      <c r="F747" s="69"/>
      <c r="G747" s="69"/>
      <c r="H747" s="70"/>
      <c r="I747" s="70"/>
      <c r="J747" s="71"/>
    </row>
    <row r="748" spans="2:10" x14ac:dyDescent="0.25">
      <c r="B748" s="59"/>
      <c r="C748" s="67"/>
      <c r="D748" s="68"/>
      <c r="F748" s="69"/>
      <c r="G748" s="69"/>
      <c r="H748" s="70"/>
      <c r="I748" s="70"/>
      <c r="J748" s="71"/>
    </row>
    <row r="749" spans="2:10" x14ac:dyDescent="0.25">
      <c r="B749" s="59"/>
      <c r="C749" s="67"/>
      <c r="D749" s="68"/>
      <c r="F749" s="69"/>
      <c r="G749" s="69"/>
      <c r="H749" s="70"/>
      <c r="I749" s="70"/>
      <c r="J749" s="71"/>
    </row>
    <row r="750" spans="2:10" x14ac:dyDescent="0.25">
      <c r="B750" s="59"/>
      <c r="C750" s="67"/>
      <c r="D750" s="68"/>
      <c r="F750" s="69"/>
      <c r="G750" s="69"/>
      <c r="H750" s="70"/>
      <c r="I750" s="70"/>
      <c r="J750" s="71"/>
    </row>
    <row r="751" spans="2:10" x14ac:dyDescent="0.25">
      <c r="B751" s="59"/>
      <c r="C751" s="67"/>
      <c r="D751" s="68"/>
      <c r="F751" s="69"/>
      <c r="G751" s="69"/>
      <c r="H751" s="70"/>
      <c r="I751" s="70"/>
      <c r="J751" s="71"/>
    </row>
    <row r="752" spans="2:10" x14ac:dyDescent="0.25">
      <c r="B752" s="59"/>
      <c r="C752" s="67"/>
      <c r="D752" s="68"/>
      <c r="F752" s="69"/>
      <c r="G752" s="69"/>
      <c r="H752" s="70"/>
      <c r="I752" s="70"/>
      <c r="J752" s="71"/>
    </row>
    <row r="753" spans="2:10" x14ac:dyDescent="0.25">
      <c r="B753" s="59"/>
      <c r="C753" s="67"/>
      <c r="D753" s="68"/>
      <c r="F753" s="69"/>
      <c r="G753" s="69"/>
      <c r="H753" s="70"/>
      <c r="I753" s="70"/>
      <c r="J753" s="71"/>
    </row>
    <row r="754" spans="2:10" x14ac:dyDescent="0.25">
      <c r="B754" s="59"/>
      <c r="C754" s="67"/>
      <c r="D754" s="68"/>
      <c r="F754" s="69"/>
      <c r="G754" s="69"/>
      <c r="H754" s="70"/>
      <c r="I754" s="70"/>
      <c r="J754" s="71"/>
    </row>
    <row r="755" spans="2:10" x14ac:dyDescent="0.25">
      <c r="B755" s="59"/>
      <c r="C755" s="67"/>
      <c r="D755" s="68"/>
      <c r="F755" s="69"/>
      <c r="G755" s="69"/>
      <c r="H755" s="70"/>
      <c r="I755" s="70"/>
      <c r="J755" s="71"/>
    </row>
    <row r="756" spans="2:10" x14ac:dyDescent="0.25">
      <c r="B756" s="59"/>
      <c r="C756" s="67"/>
      <c r="D756" s="68"/>
      <c r="F756" s="69"/>
      <c r="G756" s="69"/>
      <c r="H756" s="70"/>
      <c r="I756" s="70"/>
      <c r="J756" s="71"/>
    </row>
    <row r="757" spans="2:10" x14ac:dyDescent="0.25">
      <c r="B757" s="59"/>
      <c r="C757" s="67"/>
      <c r="D757" s="68"/>
      <c r="F757" s="69"/>
      <c r="G757" s="69"/>
      <c r="H757" s="70"/>
      <c r="I757" s="70"/>
      <c r="J757" s="71"/>
    </row>
    <row r="758" spans="2:10" x14ac:dyDescent="0.25">
      <c r="B758" s="59"/>
      <c r="C758" s="67"/>
      <c r="D758" s="68"/>
      <c r="F758" s="69"/>
      <c r="G758" s="69"/>
      <c r="H758" s="70"/>
      <c r="I758" s="70"/>
      <c r="J758" s="71"/>
    </row>
    <row r="759" spans="2:10" x14ac:dyDescent="0.25">
      <c r="B759" s="59"/>
      <c r="C759" s="67"/>
      <c r="D759" s="68"/>
      <c r="F759" s="69"/>
      <c r="G759" s="69"/>
      <c r="H759" s="70"/>
      <c r="I759" s="70"/>
      <c r="J759" s="71"/>
    </row>
    <row r="760" spans="2:10" x14ac:dyDescent="0.25">
      <c r="B760" s="59"/>
      <c r="C760" s="67"/>
      <c r="D760" s="68"/>
      <c r="F760" s="69"/>
      <c r="G760" s="69"/>
      <c r="H760" s="70"/>
      <c r="I760" s="70"/>
      <c r="J760" s="71"/>
    </row>
    <row r="761" spans="2:10" x14ac:dyDescent="0.25">
      <c r="B761" s="59"/>
      <c r="C761" s="67"/>
      <c r="D761" s="68"/>
      <c r="F761" s="69"/>
      <c r="G761" s="69"/>
      <c r="H761" s="70"/>
      <c r="I761" s="70"/>
      <c r="J761" s="71"/>
    </row>
    <row r="762" spans="2:10" x14ac:dyDescent="0.25">
      <c r="B762" s="59"/>
      <c r="C762" s="67"/>
      <c r="D762" s="68"/>
      <c r="F762" s="69"/>
      <c r="G762" s="69"/>
      <c r="H762" s="70"/>
      <c r="I762" s="70"/>
      <c r="J762" s="71"/>
    </row>
    <row r="763" spans="2:10" x14ac:dyDescent="0.25">
      <c r="B763" s="59"/>
      <c r="C763" s="67"/>
      <c r="D763" s="68"/>
      <c r="F763" s="69"/>
      <c r="G763" s="69"/>
      <c r="H763" s="70"/>
      <c r="I763" s="70"/>
      <c r="J763" s="71"/>
    </row>
    <row r="764" spans="2:10" x14ac:dyDescent="0.25">
      <c r="B764" s="59"/>
      <c r="C764" s="67"/>
      <c r="D764" s="68"/>
      <c r="F764" s="69"/>
      <c r="G764" s="69"/>
      <c r="H764" s="70"/>
      <c r="I764" s="70"/>
      <c r="J764" s="71"/>
    </row>
    <row r="765" spans="2:10" x14ac:dyDescent="0.25">
      <c r="B765" s="59"/>
      <c r="C765" s="67"/>
      <c r="D765" s="68"/>
      <c r="F765" s="69"/>
      <c r="G765" s="69"/>
      <c r="H765" s="70"/>
      <c r="I765" s="70"/>
      <c r="J765" s="71"/>
    </row>
    <row r="766" spans="2:10" x14ac:dyDescent="0.25">
      <c r="B766" s="59"/>
      <c r="C766" s="67"/>
      <c r="D766" s="68"/>
      <c r="F766" s="69"/>
      <c r="G766" s="69"/>
      <c r="H766" s="70"/>
      <c r="I766" s="70"/>
      <c r="J766" s="71"/>
    </row>
    <row r="767" spans="2:10" x14ac:dyDescent="0.25">
      <c r="B767" s="59"/>
      <c r="C767" s="67"/>
      <c r="D767" s="68"/>
      <c r="F767" s="69"/>
      <c r="G767" s="69"/>
      <c r="H767" s="70"/>
      <c r="I767" s="70"/>
      <c r="J767" s="71"/>
    </row>
    <row r="768" spans="2:10" x14ac:dyDescent="0.25">
      <c r="B768" s="59"/>
      <c r="C768" s="67"/>
      <c r="D768" s="68"/>
      <c r="F768" s="69"/>
      <c r="G768" s="69"/>
      <c r="H768" s="70"/>
      <c r="I768" s="70"/>
      <c r="J768" s="71"/>
    </row>
    <row r="769" spans="2:10" x14ac:dyDescent="0.25">
      <c r="B769" s="59"/>
      <c r="C769" s="67"/>
      <c r="D769" s="68"/>
      <c r="F769" s="69"/>
      <c r="G769" s="69"/>
      <c r="H769" s="70"/>
      <c r="I769" s="70"/>
      <c r="J769" s="71"/>
    </row>
    <row r="770" spans="2:10" x14ac:dyDescent="0.25">
      <c r="B770" s="59"/>
      <c r="C770" s="67"/>
      <c r="D770" s="68"/>
      <c r="F770" s="69"/>
      <c r="G770" s="69"/>
      <c r="H770" s="70"/>
      <c r="I770" s="70"/>
      <c r="J770" s="71"/>
    </row>
    <row r="771" spans="2:10" x14ac:dyDescent="0.25">
      <c r="B771" s="59"/>
      <c r="C771" s="67"/>
      <c r="D771" s="68"/>
      <c r="F771" s="69"/>
      <c r="G771" s="69"/>
      <c r="H771" s="70"/>
      <c r="I771" s="70"/>
      <c r="J771" s="71"/>
    </row>
    <row r="772" spans="2:10" x14ac:dyDescent="0.25">
      <c r="B772" s="59"/>
      <c r="C772" s="67"/>
      <c r="D772" s="68"/>
      <c r="F772" s="69"/>
      <c r="G772" s="69"/>
      <c r="H772" s="70"/>
      <c r="I772" s="70"/>
      <c r="J772" s="71"/>
    </row>
    <row r="773" spans="2:10" x14ac:dyDescent="0.25">
      <c r="B773" s="59"/>
      <c r="C773" s="67"/>
      <c r="D773" s="68"/>
      <c r="F773" s="69"/>
      <c r="G773" s="69"/>
      <c r="H773" s="70"/>
      <c r="I773" s="70"/>
      <c r="J773" s="71"/>
    </row>
    <row r="774" spans="2:10" x14ac:dyDescent="0.25">
      <c r="B774" s="59"/>
      <c r="C774" s="67"/>
      <c r="D774" s="68"/>
      <c r="F774" s="69"/>
      <c r="G774" s="69"/>
      <c r="H774" s="70"/>
      <c r="I774" s="70"/>
      <c r="J774" s="71"/>
    </row>
    <row r="775" spans="2:10" x14ac:dyDescent="0.25">
      <c r="B775" s="59"/>
      <c r="C775" s="67"/>
      <c r="D775" s="68"/>
      <c r="F775" s="69"/>
      <c r="G775" s="69"/>
      <c r="H775" s="70"/>
      <c r="I775" s="70"/>
      <c r="J775" s="71"/>
    </row>
    <row r="776" spans="2:10" x14ac:dyDescent="0.25">
      <c r="B776" s="59"/>
      <c r="C776" s="67"/>
      <c r="D776" s="68"/>
      <c r="F776" s="69"/>
      <c r="G776" s="69"/>
      <c r="H776" s="70"/>
      <c r="I776" s="70"/>
      <c r="J776" s="71"/>
    </row>
    <row r="777" spans="2:10" x14ac:dyDescent="0.25">
      <c r="B777" s="59"/>
      <c r="C777" s="67"/>
      <c r="D777" s="68"/>
      <c r="F777" s="69"/>
      <c r="G777" s="69"/>
      <c r="H777" s="70"/>
      <c r="I777" s="70"/>
      <c r="J777" s="71"/>
    </row>
    <row r="778" spans="2:10" x14ac:dyDescent="0.25">
      <c r="B778" s="59"/>
      <c r="C778" s="67"/>
      <c r="D778" s="68"/>
      <c r="F778" s="69"/>
      <c r="G778" s="69"/>
      <c r="H778" s="70"/>
      <c r="I778" s="70"/>
      <c r="J778" s="71"/>
    </row>
    <row r="779" spans="2:10" x14ac:dyDescent="0.25">
      <c r="B779" s="59"/>
      <c r="C779" s="67"/>
      <c r="D779" s="68"/>
      <c r="F779" s="69"/>
      <c r="G779" s="69"/>
      <c r="H779" s="70"/>
      <c r="I779" s="70"/>
      <c r="J779" s="71"/>
    </row>
    <row r="780" spans="2:10" x14ac:dyDescent="0.25">
      <c r="B780" s="59"/>
      <c r="C780" s="67"/>
      <c r="D780" s="68"/>
      <c r="F780" s="69"/>
      <c r="G780" s="69"/>
      <c r="H780" s="70"/>
      <c r="I780" s="70"/>
      <c r="J780" s="71"/>
    </row>
    <row r="781" spans="2:10" x14ac:dyDescent="0.25">
      <c r="B781" s="59"/>
      <c r="C781" s="67"/>
      <c r="D781" s="68"/>
      <c r="F781" s="69"/>
      <c r="G781" s="69"/>
      <c r="H781" s="70"/>
      <c r="I781" s="70"/>
      <c r="J781" s="71"/>
    </row>
    <row r="782" spans="2:10" x14ac:dyDescent="0.25">
      <c r="B782" s="59"/>
      <c r="C782" s="67"/>
      <c r="D782" s="68"/>
      <c r="F782" s="69"/>
      <c r="G782" s="69"/>
      <c r="H782" s="70"/>
      <c r="I782" s="70"/>
      <c r="J782" s="71"/>
    </row>
    <row r="783" spans="2:10" x14ac:dyDescent="0.25">
      <c r="B783" s="59"/>
      <c r="C783" s="67"/>
      <c r="D783" s="68"/>
      <c r="F783" s="69"/>
      <c r="G783" s="69"/>
      <c r="H783" s="70"/>
      <c r="I783" s="70"/>
      <c r="J783" s="71"/>
    </row>
    <row r="784" spans="2:10" x14ac:dyDescent="0.25">
      <c r="B784" s="59"/>
      <c r="C784" s="67"/>
      <c r="D784" s="68"/>
      <c r="F784" s="69"/>
      <c r="G784" s="69"/>
      <c r="H784" s="70"/>
      <c r="I784" s="70"/>
      <c r="J784" s="71"/>
    </row>
    <row r="785" spans="2:10" x14ac:dyDescent="0.25">
      <c r="B785" s="59"/>
      <c r="C785" s="67"/>
      <c r="D785" s="68"/>
      <c r="F785" s="69"/>
      <c r="G785" s="69"/>
      <c r="H785" s="70"/>
      <c r="I785" s="70"/>
      <c r="J785" s="71"/>
    </row>
    <row r="786" spans="2:10" x14ac:dyDescent="0.25">
      <c r="B786" s="59"/>
      <c r="C786" s="67"/>
      <c r="D786" s="68"/>
      <c r="F786" s="69"/>
      <c r="G786" s="69"/>
      <c r="H786" s="70"/>
      <c r="I786" s="70"/>
      <c r="J786" s="71"/>
    </row>
    <row r="787" spans="2:10" x14ac:dyDescent="0.25">
      <c r="B787" s="59"/>
      <c r="C787" s="67"/>
      <c r="D787" s="68"/>
      <c r="F787" s="69"/>
      <c r="G787" s="69"/>
      <c r="H787" s="70"/>
      <c r="I787" s="70"/>
      <c r="J787" s="71"/>
    </row>
    <row r="788" spans="2:10" x14ac:dyDescent="0.25">
      <c r="B788" s="59"/>
      <c r="C788" s="67"/>
      <c r="D788" s="68"/>
      <c r="F788" s="69"/>
      <c r="G788" s="69"/>
      <c r="H788" s="70"/>
      <c r="I788" s="70"/>
      <c r="J788" s="71"/>
    </row>
    <row r="789" spans="2:10" x14ac:dyDescent="0.25">
      <c r="B789" s="59"/>
      <c r="C789" s="67"/>
      <c r="D789" s="68"/>
      <c r="F789" s="69"/>
      <c r="G789" s="69"/>
      <c r="H789" s="70"/>
      <c r="I789" s="70"/>
      <c r="J789" s="71"/>
    </row>
    <row r="790" spans="2:10" x14ac:dyDescent="0.25">
      <c r="B790" s="59"/>
      <c r="C790" s="67"/>
      <c r="D790" s="68"/>
      <c r="F790" s="69"/>
      <c r="G790" s="69"/>
      <c r="H790" s="70"/>
      <c r="I790" s="70"/>
      <c r="J790" s="71"/>
    </row>
    <row r="791" spans="2:10" x14ac:dyDescent="0.25">
      <c r="B791" s="59"/>
      <c r="C791" s="67"/>
      <c r="D791" s="68"/>
      <c r="F791" s="69"/>
      <c r="G791" s="69"/>
      <c r="H791" s="70"/>
      <c r="I791" s="70"/>
      <c r="J791" s="71"/>
    </row>
    <row r="792" spans="2:10" x14ac:dyDescent="0.25">
      <c r="B792" s="59"/>
      <c r="C792" s="67"/>
      <c r="D792" s="68"/>
      <c r="F792" s="69"/>
      <c r="G792" s="69"/>
      <c r="H792" s="70"/>
      <c r="I792" s="70"/>
      <c r="J792" s="71"/>
    </row>
    <row r="793" spans="2:10" x14ac:dyDescent="0.25">
      <c r="B793" s="59"/>
      <c r="C793" s="67"/>
      <c r="D793" s="68"/>
      <c r="F793" s="69"/>
      <c r="G793" s="69"/>
      <c r="H793" s="70"/>
      <c r="I793" s="70"/>
      <c r="J793" s="71"/>
    </row>
    <row r="794" spans="2:10" x14ac:dyDescent="0.25">
      <c r="B794" s="59"/>
      <c r="C794" s="67"/>
      <c r="D794" s="68"/>
      <c r="F794" s="69"/>
      <c r="G794" s="69"/>
      <c r="H794" s="70"/>
      <c r="I794" s="70"/>
      <c r="J794" s="71"/>
    </row>
    <row r="795" spans="2:10" x14ac:dyDescent="0.25">
      <c r="B795" s="59"/>
      <c r="C795" s="67"/>
      <c r="D795" s="68"/>
      <c r="F795" s="69"/>
      <c r="G795" s="69"/>
      <c r="H795" s="70"/>
      <c r="I795" s="70"/>
      <c r="J795" s="71"/>
    </row>
    <row r="796" spans="2:10" x14ac:dyDescent="0.25">
      <c r="B796" s="59"/>
      <c r="C796" s="67"/>
      <c r="D796" s="68"/>
      <c r="F796" s="69"/>
      <c r="G796" s="69"/>
      <c r="H796" s="70"/>
      <c r="I796" s="70"/>
      <c r="J796" s="71"/>
    </row>
    <row r="797" spans="2:10" x14ac:dyDescent="0.25">
      <c r="B797" s="59"/>
      <c r="C797" s="67"/>
      <c r="D797" s="68"/>
      <c r="F797" s="69"/>
      <c r="G797" s="69"/>
      <c r="H797" s="70"/>
      <c r="I797" s="70"/>
      <c r="J797" s="71"/>
    </row>
    <row r="798" spans="2:10" x14ac:dyDescent="0.25">
      <c r="B798" s="59"/>
      <c r="C798" s="67"/>
      <c r="D798" s="68"/>
      <c r="F798" s="69"/>
      <c r="G798" s="69"/>
      <c r="H798" s="70"/>
      <c r="I798" s="70"/>
      <c r="J798" s="71"/>
    </row>
    <row r="799" spans="2:10" x14ac:dyDescent="0.25">
      <c r="B799" s="59"/>
      <c r="C799" s="67"/>
      <c r="D799" s="68"/>
      <c r="F799" s="69"/>
      <c r="G799" s="69"/>
      <c r="H799" s="70"/>
      <c r="I799" s="70"/>
      <c r="J799" s="71"/>
    </row>
    <row r="800" spans="2:10" x14ac:dyDescent="0.25">
      <c r="B800" s="59"/>
      <c r="C800" s="67"/>
      <c r="D800" s="68"/>
      <c r="F800" s="69"/>
      <c r="G800" s="69"/>
      <c r="H800" s="70"/>
      <c r="I800" s="70"/>
      <c r="J800" s="71"/>
    </row>
    <row r="801" spans="2:10" x14ac:dyDescent="0.25">
      <c r="B801" s="59"/>
      <c r="C801" s="67"/>
      <c r="D801" s="68"/>
      <c r="F801" s="69"/>
      <c r="G801" s="69"/>
      <c r="H801" s="70"/>
      <c r="I801" s="70"/>
      <c r="J801" s="71"/>
    </row>
    <row r="802" spans="2:10" x14ac:dyDescent="0.25">
      <c r="B802" s="59"/>
      <c r="C802" s="67"/>
      <c r="D802" s="68"/>
      <c r="F802" s="69"/>
      <c r="G802" s="69"/>
      <c r="H802" s="70"/>
      <c r="I802" s="70"/>
      <c r="J802" s="71"/>
    </row>
    <row r="803" spans="2:10" x14ac:dyDescent="0.25">
      <c r="B803" s="59"/>
      <c r="C803" s="67"/>
      <c r="D803" s="68"/>
      <c r="F803" s="69"/>
      <c r="G803" s="69"/>
      <c r="H803" s="70"/>
      <c r="I803" s="70"/>
      <c r="J803" s="71"/>
    </row>
    <row r="804" spans="2:10" x14ac:dyDescent="0.25">
      <c r="B804" s="59"/>
      <c r="C804" s="67"/>
      <c r="D804" s="68"/>
      <c r="F804" s="69"/>
      <c r="G804" s="69"/>
      <c r="H804" s="70"/>
      <c r="I804" s="70"/>
      <c r="J804" s="71"/>
    </row>
    <row r="805" spans="2:10" x14ac:dyDescent="0.25">
      <c r="B805" s="59"/>
      <c r="C805" s="67"/>
      <c r="D805" s="68"/>
      <c r="F805" s="69"/>
      <c r="G805" s="69"/>
      <c r="H805" s="70"/>
      <c r="I805" s="70"/>
      <c r="J805" s="71"/>
    </row>
    <row r="806" spans="2:10" x14ac:dyDescent="0.25">
      <c r="B806" s="59"/>
      <c r="C806" s="67"/>
      <c r="D806" s="68"/>
      <c r="F806" s="69"/>
      <c r="G806" s="69"/>
      <c r="H806" s="70"/>
      <c r="I806" s="70"/>
      <c r="J806" s="71"/>
    </row>
    <row r="807" spans="2:10" x14ac:dyDescent="0.25">
      <c r="B807" s="59"/>
      <c r="C807" s="67"/>
      <c r="D807" s="68"/>
      <c r="F807" s="69"/>
      <c r="G807" s="69"/>
      <c r="H807" s="70"/>
      <c r="I807" s="70"/>
      <c r="J807" s="71"/>
    </row>
    <row r="808" spans="2:10" x14ac:dyDescent="0.25">
      <c r="B808" s="59"/>
      <c r="C808" s="67"/>
      <c r="D808" s="68"/>
      <c r="F808" s="69"/>
      <c r="G808" s="69"/>
      <c r="H808" s="70"/>
      <c r="I808" s="70"/>
      <c r="J808" s="71"/>
    </row>
    <row r="809" spans="2:10" x14ac:dyDescent="0.25">
      <c r="B809" s="59"/>
      <c r="C809" s="67"/>
      <c r="D809" s="68"/>
      <c r="F809" s="69"/>
      <c r="G809" s="69"/>
      <c r="H809" s="70"/>
      <c r="I809" s="70"/>
      <c r="J809" s="71"/>
    </row>
    <row r="810" spans="2:10" x14ac:dyDescent="0.25">
      <c r="B810" s="59"/>
      <c r="C810" s="67"/>
      <c r="D810" s="68"/>
      <c r="F810" s="69"/>
      <c r="G810" s="69"/>
      <c r="H810" s="70"/>
      <c r="I810" s="70"/>
      <c r="J810" s="71"/>
    </row>
    <row r="811" spans="2:10" x14ac:dyDescent="0.25">
      <c r="B811" s="59"/>
      <c r="C811" s="67"/>
      <c r="D811" s="68"/>
      <c r="F811" s="69"/>
      <c r="G811" s="69"/>
      <c r="H811" s="70"/>
      <c r="I811" s="70"/>
      <c r="J811" s="71"/>
    </row>
    <row r="812" spans="2:10" x14ac:dyDescent="0.25">
      <c r="B812" s="59"/>
      <c r="C812" s="67"/>
      <c r="D812" s="68"/>
      <c r="F812" s="69"/>
      <c r="G812" s="69"/>
      <c r="H812" s="70"/>
      <c r="I812" s="70"/>
      <c r="J812" s="71"/>
    </row>
    <row r="813" spans="2:10" x14ac:dyDescent="0.25">
      <c r="B813" s="59"/>
      <c r="C813" s="67"/>
      <c r="D813" s="68"/>
      <c r="F813" s="69"/>
      <c r="G813" s="69"/>
      <c r="H813" s="70"/>
      <c r="I813" s="70"/>
      <c r="J813" s="71"/>
    </row>
    <row r="814" spans="2:10" x14ac:dyDescent="0.25">
      <c r="B814" s="59"/>
      <c r="C814" s="67"/>
      <c r="D814" s="68"/>
      <c r="F814" s="69"/>
      <c r="G814" s="69"/>
      <c r="H814" s="70"/>
      <c r="I814" s="70"/>
      <c r="J814" s="71"/>
    </row>
    <row r="815" spans="2:10" x14ac:dyDescent="0.25">
      <c r="B815" s="59"/>
      <c r="C815" s="67"/>
      <c r="D815" s="68"/>
      <c r="F815" s="69"/>
      <c r="G815" s="69"/>
      <c r="H815" s="70"/>
      <c r="I815" s="70"/>
      <c r="J815" s="71"/>
    </row>
    <row r="816" spans="2:10" x14ac:dyDescent="0.25">
      <c r="B816" s="59"/>
      <c r="C816" s="67"/>
      <c r="D816" s="68"/>
      <c r="F816" s="69"/>
      <c r="G816" s="69"/>
      <c r="H816" s="70"/>
      <c r="I816" s="70"/>
      <c r="J816" s="71"/>
    </row>
    <row r="817" spans="2:10" x14ac:dyDescent="0.25">
      <c r="B817" s="59"/>
      <c r="C817" s="67"/>
      <c r="D817" s="68"/>
      <c r="F817" s="69"/>
      <c r="G817" s="69"/>
      <c r="H817" s="70"/>
      <c r="I817" s="70"/>
      <c r="J817" s="71"/>
    </row>
    <row r="818" spans="2:10" x14ac:dyDescent="0.25">
      <c r="B818" s="59"/>
      <c r="C818" s="67"/>
      <c r="D818" s="68"/>
      <c r="F818" s="69"/>
      <c r="G818" s="69"/>
      <c r="H818" s="70"/>
      <c r="I818" s="70"/>
      <c r="J818" s="71"/>
    </row>
    <row r="819" spans="2:10" x14ac:dyDescent="0.25">
      <c r="B819" s="59"/>
      <c r="C819" s="67"/>
      <c r="D819" s="68"/>
      <c r="F819" s="69"/>
      <c r="G819" s="69"/>
      <c r="H819" s="70"/>
      <c r="I819" s="70"/>
      <c r="J819" s="71"/>
    </row>
    <row r="820" spans="2:10" x14ac:dyDescent="0.25">
      <c r="B820" s="59"/>
      <c r="C820" s="67"/>
      <c r="D820" s="68"/>
      <c r="F820" s="69"/>
      <c r="G820" s="69"/>
      <c r="H820" s="70"/>
      <c r="I820" s="70"/>
      <c r="J820" s="71"/>
    </row>
    <row r="821" spans="2:10" x14ac:dyDescent="0.25">
      <c r="B821" s="59"/>
      <c r="C821" s="67"/>
      <c r="D821" s="68"/>
      <c r="F821" s="69"/>
      <c r="G821" s="69"/>
      <c r="H821" s="70"/>
      <c r="I821" s="70"/>
      <c r="J821" s="71"/>
    </row>
    <row r="822" spans="2:10" x14ac:dyDescent="0.25">
      <c r="B822" s="59"/>
      <c r="C822" s="67"/>
      <c r="D822" s="68"/>
      <c r="F822" s="69"/>
      <c r="G822" s="69"/>
      <c r="H822" s="70"/>
      <c r="I822" s="70"/>
      <c r="J822" s="71"/>
    </row>
    <row r="823" spans="2:10" x14ac:dyDescent="0.25">
      <c r="B823" s="59"/>
      <c r="C823" s="67"/>
      <c r="D823" s="68"/>
      <c r="F823" s="69"/>
      <c r="G823" s="69"/>
      <c r="H823" s="70"/>
      <c r="I823" s="70"/>
      <c r="J823" s="71"/>
    </row>
    <row r="824" spans="2:10" x14ac:dyDescent="0.25">
      <c r="B824" s="59"/>
      <c r="C824" s="67"/>
      <c r="D824" s="68"/>
      <c r="F824" s="69"/>
      <c r="G824" s="69"/>
      <c r="H824" s="70"/>
      <c r="I824" s="70"/>
      <c r="J824" s="71"/>
    </row>
    <row r="825" spans="2:10" x14ac:dyDescent="0.25">
      <c r="B825" s="59"/>
      <c r="C825" s="67"/>
      <c r="D825" s="68"/>
      <c r="F825" s="69"/>
      <c r="G825" s="69"/>
      <c r="H825" s="70"/>
      <c r="I825" s="70"/>
      <c r="J825" s="71"/>
    </row>
    <row r="826" spans="2:10" x14ac:dyDescent="0.25">
      <c r="B826" s="59"/>
      <c r="C826" s="67"/>
      <c r="D826" s="68"/>
      <c r="F826" s="69"/>
      <c r="G826" s="69"/>
      <c r="H826" s="70"/>
      <c r="I826" s="70"/>
      <c r="J826" s="71"/>
    </row>
    <row r="827" spans="2:10" x14ac:dyDescent="0.25">
      <c r="B827" s="59"/>
      <c r="C827" s="67"/>
      <c r="D827" s="68"/>
      <c r="F827" s="69"/>
      <c r="G827" s="69"/>
      <c r="H827" s="70"/>
      <c r="I827" s="70"/>
      <c r="J827" s="71"/>
    </row>
    <row r="828" spans="2:10" x14ac:dyDescent="0.25">
      <c r="B828" s="59"/>
      <c r="C828" s="67"/>
      <c r="D828" s="68"/>
      <c r="F828" s="69"/>
      <c r="G828" s="69"/>
      <c r="H828" s="70"/>
      <c r="I828" s="70"/>
      <c r="J828" s="71"/>
    </row>
    <row r="829" spans="2:10" x14ac:dyDescent="0.25">
      <c r="B829" s="59"/>
      <c r="C829" s="67"/>
      <c r="D829" s="68"/>
      <c r="F829" s="69"/>
      <c r="G829" s="69"/>
      <c r="H829" s="70"/>
      <c r="I829" s="70"/>
      <c r="J829" s="71"/>
    </row>
    <row r="830" spans="2:10" x14ac:dyDescent="0.25">
      <c r="B830" s="59"/>
      <c r="C830" s="67"/>
      <c r="D830" s="68"/>
      <c r="F830" s="69"/>
      <c r="G830" s="69"/>
      <c r="H830" s="70"/>
      <c r="I830" s="70"/>
      <c r="J830" s="71"/>
    </row>
    <row r="831" spans="2:10" x14ac:dyDescent="0.25">
      <c r="B831" s="59"/>
      <c r="C831" s="67"/>
      <c r="D831" s="68"/>
      <c r="F831" s="69"/>
      <c r="G831" s="69"/>
      <c r="H831" s="70"/>
      <c r="I831" s="70"/>
      <c r="J831" s="71"/>
    </row>
    <row r="832" spans="2:10" x14ac:dyDescent="0.25">
      <c r="B832" s="59"/>
      <c r="C832" s="67"/>
      <c r="D832" s="68"/>
      <c r="F832" s="69"/>
      <c r="G832" s="69"/>
      <c r="H832" s="70"/>
      <c r="I832" s="70"/>
      <c r="J832" s="71"/>
    </row>
    <row r="833" spans="2:10" x14ac:dyDescent="0.25">
      <c r="B833" s="59"/>
      <c r="C833" s="67"/>
      <c r="D833" s="68"/>
      <c r="F833" s="69"/>
      <c r="G833" s="69"/>
      <c r="H833" s="70"/>
      <c r="I833" s="70"/>
      <c r="J833" s="71"/>
    </row>
    <row r="834" spans="2:10" x14ac:dyDescent="0.25">
      <c r="B834" s="59"/>
      <c r="C834" s="67"/>
      <c r="D834" s="68"/>
      <c r="F834" s="69"/>
      <c r="G834" s="69"/>
      <c r="H834" s="70"/>
      <c r="I834" s="70"/>
      <c r="J834" s="71"/>
    </row>
    <row r="835" spans="2:10" x14ac:dyDescent="0.25">
      <c r="B835" s="59"/>
      <c r="C835" s="67"/>
      <c r="D835" s="68"/>
      <c r="F835" s="69"/>
      <c r="G835" s="69"/>
      <c r="H835" s="70"/>
      <c r="I835" s="70"/>
      <c r="J835" s="71"/>
    </row>
    <row r="836" spans="2:10" x14ac:dyDescent="0.25">
      <c r="B836" s="59"/>
      <c r="C836" s="67"/>
      <c r="D836" s="68"/>
      <c r="F836" s="69"/>
      <c r="G836" s="69"/>
      <c r="H836" s="70"/>
      <c r="I836" s="70"/>
      <c r="J836" s="71"/>
    </row>
    <row r="837" spans="2:10" x14ac:dyDescent="0.25">
      <c r="B837" s="59"/>
      <c r="C837" s="67"/>
      <c r="D837" s="68"/>
      <c r="F837" s="69"/>
      <c r="G837" s="69"/>
      <c r="H837" s="70"/>
      <c r="I837" s="70"/>
      <c r="J837" s="71"/>
    </row>
    <row r="838" spans="2:10" x14ac:dyDescent="0.25">
      <c r="B838" s="59"/>
      <c r="C838" s="67"/>
      <c r="D838" s="68"/>
      <c r="F838" s="69"/>
      <c r="G838" s="69"/>
      <c r="H838" s="70"/>
      <c r="I838" s="70"/>
      <c r="J838" s="71"/>
    </row>
    <row r="839" spans="2:10" x14ac:dyDescent="0.25">
      <c r="B839" s="59"/>
      <c r="C839" s="67"/>
      <c r="D839" s="68"/>
      <c r="F839" s="69"/>
      <c r="G839" s="69"/>
      <c r="H839" s="70"/>
      <c r="I839" s="70"/>
      <c r="J839" s="71"/>
    </row>
    <row r="840" spans="2:10" x14ac:dyDescent="0.25">
      <c r="B840" s="59"/>
      <c r="C840" s="67"/>
      <c r="D840" s="68"/>
      <c r="F840" s="69"/>
      <c r="G840" s="69"/>
      <c r="H840" s="70"/>
      <c r="I840" s="70"/>
      <c r="J840" s="71"/>
    </row>
    <row r="841" spans="2:10" x14ac:dyDescent="0.25">
      <c r="B841" s="59"/>
      <c r="C841" s="67"/>
      <c r="D841" s="68"/>
      <c r="F841" s="69"/>
      <c r="G841" s="69"/>
      <c r="H841" s="70"/>
      <c r="I841" s="70"/>
      <c r="J841" s="71"/>
    </row>
    <row r="842" spans="2:10" x14ac:dyDescent="0.25">
      <c r="B842" s="59"/>
      <c r="C842" s="67"/>
      <c r="D842" s="68"/>
      <c r="F842" s="69"/>
      <c r="G842" s="69"/>
      <c r="H842" s="70"/>
      <c r="I842" s="70"/>
      <c r="J842" s="71"/>
    </row>
    <row r="843" spans="2:10" x14ac:dyDescent="0.25">
      <c r="B843" s="59"/>
      <c r="C843" s="67"/>
      <c r="D843" s="68"/>
      <c r="F843" s="69"/>
      <c r="G843" s="69"/>
      <c r="H843" s="70"/>
      <c r="I843" s="70"/>
      <c r="J843" s="71"/>
    </row>
    <row r="844" spans="2:10" x14ac:dyDescent="0.25">
      <c r="B844" s="59"/>
      <c r="C844" s="67"/>
      <c r="D844" s="68"/>
      <c r="F844" s="69"/>
      <c r="G844" s="69"/>
      <c r="H844" s="70"/>
      <c r="I844" s="70"/>
      <c r="J844" s="71"/>
    </row>
    <row r="845" spans="2:10" x14ac:dyDescent="0.25">
      <c r="B845" s="59"/>
      <c r="C845" s="67"/>
      <c r="D845" s="68"/>
      <c r="F845" s="69"/>
      <c r="G845" s="69"/>
      <c r="H845" s="70"/>
      <c r="I845" s="70"/>
      <c r="J845" s="71"/>
    </row>
    <row r="846" spans="2:10" x14ac:dyDescent="0.25">
      <c r="B846" s="59"/>
      <c r="C846" s="67"/>
      <c r="D846" s="68"/>
      <c r="F846" s="69"/>
      <c r="G846" s="69"/>
      <c r="H846" s="70"/>
      <c r="I846" s="70"/>
      <c r="J846" s="71"/>
    </row>
    <row r="847" spans="2:10" x14ac:dyDescent="0.25">
      <c r="B847" s="59"/>
      <c r="C847" s="67"/>
      <c r="D847" s="68"/>
      <c r="F847" s="69"/>
      <c r="G847" s="69"/>
      <c r="H847" s="70"/>
      <c r="I847" s="70"/>
      <c r="J847" s="71"/>
    </row>
    <row r="848" spans="2:10" x14ac:dyDescent="0.25">
      <c r="B848" s="59"/>
      <c r="C848" s="67"/>
      <c r="D848" s="68"/>
      <c r="F848" s="69"/>
      <c r="G848" s="69"/>
      <c r="H848" s="70"/>
      <c r="I848" s="70"/>
      <c r="J848" s="71"/>
    </row>
    <row r="849" spans="2:10" x14ac:dyDescent="0.25">
      <c r="B849" s="59"/>
      <c r="C849" s="67"/>
      <c r="D849" s="68"/>
      <c r="F849" s="69"/>
      <c r="G849" s="69"/>
      <c r="H849" s="70"/>
      <c r="I849" s="70"/>
      <c r="J849" s="71"/>
    </row>
    <row r="850" spans="2:10" x14ac:dyDescent="0.25">
      <c r="B850" s="59"/>
      <c r="C850" s="67"/>
      <c r="D850" s="68"/>
      <c r="F850" s="69"/>
      <c r="G850" s="69"/>
      <c r="H850" s="70"/>
      <c r="I850" s="70"/>
      <c r="J850" s="71"/>
    </row>
    <row r="851" spans="2:10" x14ac:dyDescent="0.25">
      <c r="B851" s="59"/>
      <c r="C851" s="67"/>
      <c r="D851" s="68"/>
      <c r="F851" s="69"/>
      <c r="G851" s="69"/>
      <c r="H851" s="70"/>
      <c r="I851" s="70"/>
      <c r="J851" s="71"/>
    </row>
    <row r="852" spans="2:10" x14ac:dyDescent="0.25">
      <c r="B852" s="59"/>
      <c r="C852" s="67"/>
      <c r="D852" s="68"/>
      <c r="F852" s="69"/>
      <c r="G852" s="69"/>
      <c r="H852" s="70"/>
      <c r="I852" s="70"/>
      <c r="J852" s="71"/>
    </row>
    <row r="853" spans="2:10" x14ac:dyDescent="0.25">
      <c r="B853" s="59"/>
      <c r="C853" s="67"/>
      <c r="D853" s="68"/>
      <c r="F853" s="69"/>
      <c r="G853" s="69"/>
      <c r="H853" s="70"/>
      <c r="I853" s="70"/>
      <c r="J853" s="71"/>
    </row>
    <row r="854" spans="2:10" x14ac:dyDescent="0.25">
      <c r="B854" s="59"/>
      <c r="C854" s="67"/>
      <c r="D854" s="68"/>
      <c r="F854" s="69"/>
      <c r="G854" s="69"/>
      <c r="H854" s="70"/>
      <c r="I854" s="70"/>
      <c r="J854" s="71"/>
    </row>
    <row r="855" spans="2:10" x14ac:dyDescent="0.25">
      <c r="B855" s="59"/>
      <c r="C855" s="67"/>
      <c r="D855" s="68"/>
      <c r="F855" s="69"/>
      <c r="G855" s="69"/>
      <c r="H855" s="70"/>
      <c r="I855" s="70"/>
      <c r="J855" s="71"/>
    </row>
    <row r="856" spans="2:10" x14ac:dyDescent="0.25">
      <c r="B856" s="59"/>
      <c r="C856" s="67"/>
      <c r="D856" s="68"/>
      <c r="F856" s="69"/>
      <c r="G856" s="69"/>
      <c r="H856" s="70"/>
      <c r="I856" s="70"/>
      <c r="J856" s="71"/>
    </row>
    <row r="857" spans="2:10" x14ac:dyDescent="0.25">
      <c r="B857" s="59"/>
      <c r="C857" s="67"/>
      <c r="D857" s="68"/>
      <c r="F857" s="69"/>
      <c r="G857" s="69"/>
      <c r="H857" s="70"/>
      <c r="I857" s="70"/>
      <c r="J857" s="71"/>
    </row>
    <row r="858" spans="2:10" x14ac:dyDescent="0.25">
      <c r="B858" s="59"/>
      <c r="C858" s="67"/>
      <c r="D858" s="68"/>
      <c r="F858" s="69"/>
      <c r="G858" s="69"/>
      <c r="H858" s="70"/>
      <c r="I858" s="70"/>
      <c r="J858" s="71"/>
    </row>
    <row r="859" spans="2:10" x14ac:dyDescent="0.25">
      <c r="B859" s="59"/>
      <c r="C859" s="67"/>
      <c r="D859" s="68"/>
      <c r="F859" s="69"/>
      <c r="G859" s="69"/>
      <c r="H859" s="70"/>
      <c r="I859" s="70"/>
      <c r="J859" s="71"/>
    </row>
    <row r="860" spans="2:10" x14ac:dyDescent="0.25">
      <c r="B860" s="59"/>
      <c r="C860" s="67"/>
      <c r="D860" s="68"/>
      <c r="F860" s="69"/>
      <c r="G860" s="69"/>
      <c r="H860" s="70"/>
      <c r="I860" s="70"/>
      <c r="J860" s="71"/>
    </row>
    <row r="861" spans="2:10" x14ac:dyDescent="0.25">
      <c r="B861" s="59"/>
      <c r="C861" s="67"/>
      <c r="D861" s="68"/>
      <c r="F861" s="69"/>
      <c r="G861" s="69"/>
      <c r="H861" s="70"/>
      <c r="I861" s="70"/>
      <c r="J861" s="71"/>
    </row>
    <row r="862" spans="2:10" x14ac:dyDescent="0.25">
      <c r="B862" s="59"/>
      <c r="C862" s="67"/>
      <c r="D862" s="68"/>
      <c r="F862" s="69"/>
      <c r="G862" s="69"/>
      <c r="H862" s="70"/>
      <c r="I862" s="70"/>
      <c r="J862" s="71"/>
    </row>
    <row r="863" spans="2:10" x14ac:dyDescent="0.25">
      <c r="B863" s="59"/>
      <c r="C863" s="67"/>
      <c r="D863" s="68"/>
      <c r="F863" s="69"/>
      <c r="G863" s="69"/>
      <c r="H863" s="70"/>
      <c r="I863" s="70"/>
      <c r="J863" s="71"/>
    </row>
    <row r="864" spans="2:10" x14ac:dyDescent="0.25">
      <c r="B864" s="59"/>
      <c r="C864" s="67"/>
      <c r="D864" s="68"/>
      <c r="F864" s="69"/>
      <c r="G864" s="69"/>
      <c r="H864" s="70"/>
      <c r="I864" s="70"/>
      <c r="J864" s="71"/>
    </row>
    <row r="865" spans="2:10" x14ac:dyDescent="0.25">
      <c r="B865" s="59"/>
      <c r="C865" s="67"/>
      <c r="D865" s="68"/>
      <c r="F865" s="69"/>
      <c r="G865" s="69"/>
      <c r="H865" s="70"/>
      <c r="I865" s="70"/>
      <c r="J865" s="71"/>
    </row>
    <row r="866" spans="2:10" x14ac:dyDescent="0.25">
      <c r="B866" s="59"/>
      <c r="C866" s="67"/>
      <c r="D866" s="68"/>
      <c r="F866" s="69"/>
      <c r="G866" s="69"/>
      <c r="H866" s="70"/>
      <c r="I866" s="70"/>
      <c r="J866" s="71"/>
    </row>
    <row r="867" spans="2:10" x14ac:dyDescent="0.25">
      <c r="B867" s="59"/>
      <c r="C867" s="67"/>
      <c r="D867" s="68"/>
      <c r="F867" s="69"/>
      <c r="G867" s="69"/>
      <c r="H867" s="70"/>
      <c r="I867" s="70"/>
      <c r="J867" s="71"/>
    </row>
    <row r="868" spans="2:10" x14ac:dyDescent="0.25">
      <c r="B868" s="59"/>
      <c r="C868" s="67"/>
      <c r="D868" s="68"/>
      <c r="F868" s="69"/>
      <c r="G868" s="69"/>
      <c r="H868" s="70"/>
      <c r="I868" s="70"/>
      <c r="J868" s="71"/>
    </row>
    <row r="869" spans="2:10" x14ac:dyDescent="0.25">
      <c r="B869" s="59"/>
      <c r="C869" s="67"/>
      <c r="D869" s="68"/>
      <c r="F869" s="69"/>
      <c r="G869" s="69"/>
      <c r="H869" s="70"/>
      <c r="I869" s="70"/>
      <c r="J869" s="71"/>
    </row>
    <row r="870" spans="2:10" x14ac:dyDescent="0.25">
      <c r="B870" s="59"/>
      <c r="C870" s="67"/>
      <c r="D870" s="68"/>
      <c r="F870" s="69"/>
      <c r="G870" s="69"/>
      <c r="H870" s="70"/>
      <c r="I870" s="70"/>
      <c r="J870" s="71"/>
    </row>
    <row r="871" spans="2:10" x14ac:dyDescent="0.25">
      <c r="B871" s="59"/>
      <c r="C871" s="67"/>
      <c r="D871" s="68"/>
      <c r="F871" s="69"/>
      <c r="G871" s="69"/>
      <c r="H871" s="70"/>
      <c r="I871" s="70"/>
      <c r="J871" s="71"/>
    </row>
    <row r="872" spans="2:10" x14ac:dyDescent="0.25">
      <c r="B872" s="59"/>
      <c r="C872" s="67"/>
      <c r="D872" s="68"/>
      <c r="F872" s="69"/>
      <c r="G872" s="69"/>
      <c r="H872" s="70"/>
      <c r="I872" s="70"/>
      <c r="J872" s="71"/>
    </row>
    <row r="873" spans="2:10" x14ac:dyDescent="0.25">
      <c r="B873" s="59"/>
      <c r="C873" s="67"/>
      <c r="D873" s="68"/>
      <c r="F873" s="69"/>
      <c r="G873" s="69"/>
      <c r="H873" s="70"/>
      <c r="I873" s="70"/>
      <c r="J873" s="71"/>
    </row>
    <row r="874" spans="2:10" x14ac:dyDescent="0.25">
      <c r="B874" s="59"/>
      <c r="C874" s="67"/>
      <c r="D874" s="68"/>
      <c r="F874" s="69"/>
      <c r="G874" s="69"/>
      <c r="H874" s="70"/>
      <c r="I874" s="70"/>
      <c r="J874" s="71"/>
    </row>
    <row r="875" spans="2:10" x14ac:dyDescent="0.25">
      <c r="B875" s="59"/>
      <c r="C875" s="67"/>
      <c r="D875" s="68"/>
      <c r="F875" s="69"/>
      <c r="G875" s="69"/>
      <c r="H875" s="70"/>
      <c r="I875" s="70"/>
      <c r="J875" s="71"/>
    </row>
    <row r="876" spans="2:10" x14ac:dyDescent="0.25">
      <c r="B876" s="59"/>
      <c r="C876" s="67"/>
      <c r="D876" s="68"/>
      <c r="F876" s="69"/>
      <c r="G876" s="69"/>
      <c r="H876" s="70"/>
      <c r="I876" s="70"/>
      <c r="J876" s="71"/>
    </row>
    <row r="877" spans="2:10" x14ac:dyDescent="0.25">
      <c r="B877" s="59"/>
      <c r="C877" s="67"/>
      <c r="D877" s="68"/>
      <c r="F877" s="69"/>
      <c r="G877" s="69"/>
      <c r="H877" s="70"/>
      <c r="I877" s="70"/>
      <c r="J877" s="71"/>
    </row>
    <row r="878" spans="2:10" x14ac:dyDescent="0.25">
      <c r="B878" s="59"/>
      <c r="C878" s="67"/>
      <c r="D878" s="68"/>
      <c r="F878" s="69"/>
      <c r="G878" s="69"/>
      <c r="H878" s="70"/>
      <c r="I878" s="70"/>
      <c r="J878" s="71"/>
    </row>
    <row r="879" spans="2:10" x14ac:dyDescent="0.25">
      <c r="B879" s="59"/>
      <c r="C879" s="67"/>
      <c r="D879" s="68"/>
      <c r="F879" s="69"/>
      <c r="G879" s="69"/>
      <c r="H879" s="70"/>
      <c r="I879" s="70"/>
      <c r="J879" s="71"/>
    </row>
    <row r="880" spans="2:10" x14ac:dyDescent="0.25">
      <c r="B880" s="59"/>
      <c r="C880" s="67"/>
      <c r="D880" s="68"/>
      <c r="F880" s="69"/>
      <c r="G880" s="69"/>
      <c r="H880" s="70"/>
      <c r="I880" s="70"/>
      <c r="J880" s="71"/>
    </row>
    <row r="881" spans="2:10" x14ac:dyDescent="0.25">
      <c r="B881" s="59"/>
      <c r="C881" s="67"/>
      <c r="D881" s="68"/>
      <c r="F881" s="69"/>
      <c r="G881" s="69"/>
      <c r="H881" s="70"/>
      <c r="I881" s="70"/>
      <c r="J881" s="71"/>
    </row>
    <row r="882" spans="2:10" x14ac:dyDescent="0.25">
      <c r="B882" s="59"/>
      <c r="C882" s="67"/>
      <c r="D882" s="68"/>
      <c r="F882" s="69"/>
      <c r="G882" s="69"/>
      <c r="H882" s="70"/>
      <c r="I882" s="70"/>
      <c r="J882" s="71"/>
    </row>
    <row r="883" spans="2:10" x14ac:dyDescent="0.25">
      <c r="B883" s="59"/>
      <c r="C883" s="67"/>
      <c r="D883" s="68"/>
      <c r="F883" s="69"/>
      <c r="G883" s="69"/>
      <c r="H883" s="70"/>
      <c r="I883" s="70"/>
      <c r="J883" s="71"/>
    </row>
    <row r="884" spans="2:10" x14ac:dyDescent="0.25">
      <c r="B884" s="59"/>
      <c r="C884" s="67"/>
      <c r="D884" s="68"/>
      <c r="F884" s="69"/>
      <c r="G884" s="69"/>
      <c r="H884" s="70"/>
      <c r="I884" s="70"/>
      <c r="J884" s="71"/>
    </row>
    <row r="885" spans="2:10" x14ac:dyDescent="0.25">
      <c r="B885" s="59"/>
      <c r="C885" s="67"/>
      <c r="D885" s="68"/>
      <c r="F885" s="69"/>
      <c r="G885" s="69"/>
      <c r="H885" s="70"/>
      <c r="I885" s="70"/>
      <c r="J885" s="71"/>
    </row>
    <row r="886" spans="2:10" x14ac:dyDescent="0.25">
      <c r="B886" s="59"/>
      <c r="C886" s="67"/>
      <c r="D886" s="68"/>
      <c r="F886" s="69"/>
      <c r="G886" s="69"/>
      <c r="H886" s="70"/>
      <c r="I886" s="70"/>
      <c r="J886" s="71"/>
    </row>
    <row r="887" spans="2:10" x14ac:dyDescent="0.25">
      <c r="B887" s="59"/>
      <c r="C887" s="67"/>
      <c r="D887" s="68"/>
      <c r="F887" s="69"/>
      <c r="G887" s="69"/>
      <c r="H887" s="70"/>
      <c r="I887" s="70"/>
      <c r="J887" s="71"/>
    </row>
    <row r="888" spans="2:10" x14ac:dyDescent="0.25">
      <c r="B888" s="59"/>
      <c r="C888" s="67"/>
      <c r="D888" s="68"/>
      <c r="F888" s="69"/>
      <c r="G888" s="69"/>
      <c r="H888" s="70"/>
      <c r="I888" s="70"/>
      <c r="J888" s="71"/>
    </row>
    <row r="889" spans="2:10" x14ac:dyDescent="0.25">
      <c r="B889" s="59"/>
      <c r="C889" s="67"/>
      <c r="D889" s="68"/>
      <c r="F889" s="69"/>
      <c r="G889" s="69"/>
      <c r="H889" s="70"/>
      <c r="I889" s="70"/>
      <c r="J889" s="71"/>
    </row>
    <row r="890" spans="2:10" x14ac:dyDescent="0.25">
      <c r="B890" s="59"/>
      <c r="C890" s="67"/>
      <c r="D890" s="68"/>
      <c r="F890" s="69"/>
      <c r="G890" s="69"/>
      <c r="H890" s="70"/>
      <c r="I890" s="70"/>
      <c r="J890" s="71"/>
    </row>
    <row r="891" spans="2:10" x14ac:dyDescent="0.25">
      <c r="B891" s="59"/>
      <c r="C891" s="67"/>
      <c r="D891" s="68"/>
      <c r="F891" s="69"/>
      <c r="G891" s="69"/>
      <c r="H891" s="70"/>
      <c r="I891" s="70"/>
      <c r="J891" s="71"/>
    </row>
    <row r="892" spans="2:10" x14ac:dyDescent="0.25">
      <c r="B892" s="59"/>
      <c r="C892" s="67"/>
      <c r="D892" s="68"/>
      <c r="F892" s="69"/>
      <c r="G892" s="69"/>
      <c r="H892" s="70"/>
      <c r="I892" s="70"/>
      <c r="J892" s="71"/>
    </row>
    <row r="893" spans="2:10" x14ac:dyDescent="0.25">
      <c r="B893" s="59"/>
      <c r="C893" s="67"/>
      <c r="D893" s="68"/>
      <c r="F893" s="69"/>
      <c r="G893" s="69"/>
      <c r="H893" s="70"/>
      <c r="I893" s="70"/>
      <c r="J893" s="71"/>
    </row>
    <row r="894" spans="2:10" x14ac:dyDescent="0.25">
      <c r="B894" s="59"/>
      <c r="C894" s="67"/>
      <c r="D894" s="68"/>
      <c r="F894" s="69"/>
      <c r="G894" s="69"/>
      <c r="H894" s="70"/>
      <c r="I894" s="70"/>
      <c r="J894" s="71"/>
    </row>
    <row r="895" spans="2:10" x14ac:dyDescent="0.25">
      <c r="B895" s="59"/>
      <c r="C895" s="67"/>
      <c r="D895" s="68"/>
      <c r="F895" s="69"/>
      <c r="G895" s="69"/>
      <c r="H895" s="70"/>
      <c r="I895" s="70"/>
      <c r="J895" s="71"/>
    </row>
    <row r="896" spans="2:10" x14ac:dyDescent="0.25">
      <c r="B896" s="59"/>
      <c r="C896" s="67"/>
      <c r="D896" s="68"/>
      <c r="F896" s="69"/>
      <c r="G896" s="69"/>
      <c r="H896" s="70"/>
      <c r="I896" s="70"/>
      <c r="J896" s="71"/>
    </row>
    <row r="897" spans="2:10" x14ac:dyDescent="0.25">
      <c r="B897" s="59"/>
      <c r="C897" s="67"/>
      <c r="D897" s="68"/>
      <c r="F897" s="69"/>
      <c r="G897" s="69"/>
      <c r="H897" s="70"/>
      <c r="I897" s="70"/>
      <c r="J897" s="71"/>
    </row>
    <row r="898" spans="2:10" x14ac:dyDescent="0.25">
      <c r="B898" s="59"/>
      <c r="C898" s="67"/>
      <c r="D898" s="68"/>
      <c r="F898" s="69"/>
      <c r="G898" s="69"/>
      <c r="H898" s="70"/>
      <c r="I898" s="70"/>
      <c r="J898" s="71"/>
    </row>
    <row r="899" spans="2:10" x14ac:dyDescent="0.25">
      <c r="B899" s="59"/>
      <c r="C899" s="67"/>
      <c r="D899" s="68"/>
      <c r="F899" s="69"/>
      <c r="G899" s="69"/>
      <c r="H899" s="70"/>
      <c r="I899" s="70"/>
      <c r="J899" s="71"/>
    </row>
    <row r="900" spans="2:10" x14ac:dyDescent="0.25">
      <c r="B900" s="59"/>
      <c r="C900" s="67"/>
      <c r="D900" s="68"/>
      <c r="F900" s="69"/>
      <c r="G900" s="69"/>
      <c r="H900" s="70"/>
      <c r="I900" s="70"/>
      <c r="J900" s="71"/>
    </row>
    <row r="901" spans="2:10" x14ac:dyDescent="0.25">
      <c r="B901" s="59"/>
      <c r="C901" s="67"/>
      <c r="D901" s="68"/>
      <c r="F901" s="69"/>
      <c r="G901" s="69"/>
      <c r="H901" s="70"/>
      <c r="I901" s="70"/>
      <c r="J901" s="71"/>
    </row>
    <row r="902" spans="2:10" x14ac:dyDescent="0.25">
      <c r="B902" s="59"/>
      <c r="C902" s="67"/>
      <c r="D902" s="68"/>
      <c r="F902" s="69"/>
      <c r="G902" s="69"/>
      <c r="H902" s="70"/>
      <c r="I902" s="70"/>
      <c r="J902" s="71"/>
    </row>
    <row r="903" spans="2:10" x14ac:dyDescent="0.25">
      <c r="B903" s="59"/>
      <c r="C903" s="67"/>
      <c r="D903" s="68"/>
      <c r="F903" s="69"/>
      <c r="G903" s="69"/>
      <c r="H903" s="70"/>
      <c r="I903" s="70"/>
      <c r="J903" s="71"/>
    </row>
    <row r="904" spans="2:10" x14ac:dyDescent="0.25">
      <c r="B904" s="59"/>
      <c r="C904" s="67"/>
      <c r="D904" s="68"/>
      <c r="F904" s="69"/>
      <c r="G904" s="69"/>
      <c r="H904" s="70"/>
      <c r="I904" s="70"/>
      <c r="J904" s="71"/>
    </row>
    <row r="905" spans="2:10" x14ac:dyDescent="0.25">
      <c r="B905" s="59"/>
      <c r="C905" s="67"/>
      <c r="D905" s="68"/>
      <c r="F905" s="69"/>
      <c r="G905" s="69"/>
      <c r="H905" s="70"/>
      <c r="I905" s="70"/>
      <c r="J905" s="71"/>
    </row>
    <row r="906" spans="2:10" x14ac:dyDescent="0.25">
      <c r="B906" s="59"/>
      <c r="C906" s="67"/>
      <c r="D906" s="68"/>
      <c r="F906" s="69"/>
      <c r="G906" s="69"/>
      <c r="H906" s="70"/>
      <c r="I906" s="70"/>
      <c r="J906" s="71"/>
    </row>
    <row r="907" spans="2:10" x14ac:dyDescent="0.25">
      <c r="B907" s="59"/>
      <c r="C907" s="67"/>
      <c r="D907" s="68"/>
      <c r="F907" s="69"/>
      <c r="G907" s="69"/>
      <c r="H907" s="70"/>
      <c r="I907" s="70"/>
      <c r="J907" s="71"/>
    </row>
    <row r="908" spans="2:10" x14ac:dyDescent="0.25">
      <c r="B908" s="59"/>
      <c r="C908" s="67"/>
      <c r="D908" s="68"/>
      <c r="F908" s="69"/>
      <c r="G908" s="69"/>
      <c r="H908" s="70"/>
      <c r="I908" s="70"/>
      <c r="J908" s="71"/>
    </row>
    <row r="909" spans="2:10" x14ac:dyDescent="0.25">
      <c r="B909" s="59"/>
      <c r="C909" s="67"/>
      <c r="D909" s="68"/>
      <c r="F909" s="69"/>
      <c r="G909" s="69"/>
      <c r="H909" s="70"/>
      <c r="I909" s="70"/>
      <c r="J909" s="71"/>
    </row>
    <row r="910" spans="2:10" x14ac:dyDescent="0.25">
      <c r="B910" s="59"/>
      <c r="C910" s="67"/>
      <c r="D910" s="68"/>
      <c r="F910" s="69"/>
      <c r="G910" s="69"/>
      <c r="H910" s="70"/>
      <c r="I910" s="70"/>
      <c r="J910" s="71"/>
    </row>
    <row r="911" spans="2:10" x14ac:dyDescent="0.25">
      <c r="B911" s="59"/>
      <c r="C911" s="67"/>
      <c r="D911" s="68"/>
      <c r="F911" s="69"/>
      <c r="G911" s="69"/>
      <c r="H911" s="70"/>
      <c r="I911" s="70"/>
      <c r="J911" s="71"/>
    </row>
    <row r="912" spans="2:10" x14ac:dyDescent="0.25">
      <c r="B912" s="59"/>
      <c r="C912" s="67"/>
      <c r="D912" s="68"/>
      <c r="F912" s="69"/>
      <c r="G912" s="69"/>
      <c r="H912" s="70"/>
      <c r="I912" s="70"/>
      <c r="J912" s="71"/>
    </row>
    <row r="913" spans="2:10" x14ac:dyDescent="0.25">
      <c r="B913" s="59"/>
      <c r="C913" s="67"/>
      <c r="D913" s="68"/>
      <c r="F913" s="69"/>
      <c r="G913" s="69"/>
      <c r="H913" s="70"/>
      <c r="I913" s="70"/>
      <c r="J913" s="71"/>
    </row>
    <row r="914" spans="2:10" x14ac:dyDescent="0.25">
      <c r="B914" s="59"/>
      <c r="C914" s="67"/>
      <c r="D914" s="68"/>
      <c r="F914" s="69"/>
      <c r="G914" s="69"/>
      <c r="H914" s="70"/>
      <c r="I914" s="70"/>
      <c r="J914" s="71"/>
    </row>
    <row r="915" spans="2:10" x14ac:dyDescent="0.25">
      <c r="B915" s="59"/>
      <c r="C915" s="67"/>
      <c r="D915" s="68"/>
      <c r="F915" s="69"/>
      <c r="G915" s="69"/>
      <c r="H915" s="70"/>
      <c r="I915" s="70"/>
      <c r="J915" s="71"/>
    </row>
    <row r="916" spans="2:10" x14ac:dyDescent="0.25">
      <c r="B916" s="59"/>
      <c r="C916" s="67"/>
      <c r="D916" s="68"/>
      <c r="F916" s="69"/>
      <c r="G916" s="69"/>
      <c r="H916" s="70"/>
      <c r="I916" s="70"/>
      <c r="J916" s="71"/>
    </row>
    <row r="917" spans="2:10" x14ac:dyDescent="0.25">
      <c r="B917" s="59"/>
      <c r="C917" s="67"/>
      <c r="D917" s="68"/>
      <c r="F917" s="69"/>
      <c r="G917" s="69"/>
      <c r="H917" s="70"/>
      <c r="I917" s="70"/>
      <c r="J917" s="71"/>
    </row>
    <row r="918" spans="2:10" x14ac:dyDescent="0.25">
      <c r="B918" s="59"/>
      <c r="C918" s="67"/>
      <c r="D918" s="68"/>
      <c r="F918" s="69"/>
      <c r="G918" s="69"/>
      <c r="H918" s="70"/>
      <c r="I918" s="70"/>
      <c r="J918" s="71"/>
    </row>
    <row r="919" spans="2:10" x14ac:dyDescent="0.25">
      <c r="B919" s="59"/>
      <c r="C919" s="67"/>
      <c r="D919" s="68"/>
      <c r="F919" s="69"/>
      <c r="G919" s="69"/>
      <c r="H919" s="70"/>
      <c r="I919" s="70"/>
      <c r="J919" s="71"/>
    </row>
    <row r="920" spans="2:10" x14ac:dyDescent="0.25">
      <c r="B920" s="59"/>
      <c r="C920" s="67"/>
      <c r="D920" s="68"/>
      <c r="F920" s="69"/>
      <c r="G920" s="69"/>
      <c r="H920" s="70"/>
      <c r="I920" s="70"/>
      <c r="J920" s="71"/>
    </row>
    <row r="921" spans="2:10" x14ac:dyDescent="0.25">
      <c r="B921" s="59"/>
      <c r="C921" s="67"/>
      <c r="D921" s="68"/>
      <c r="F921" s="69"/>
      <c r="G921" s="69"/>
      <c r="H921" s="70"/>
      <c r="I921" s="70"/>
      <c r="J921" s="71"/>
    </row>
    <row r="922" spans="2:10" x14ac:dyDescent="0.25">
      <c r="B922" s="59"/>
      <c r="C922" s="67"/>
      <c r="D922" s="68"/>
      <c r="F922" s="69"/>
      <c r="G922" s="69"/>
      <c r="H922" s="70"/>
      <c r="I922" s="70"/>
      <c r="J922" s="71"/>
    </row>
    <row r="923" spans="2:10" x14ac:dyDescent="0.25">
      <c r="B923" s="59"/>
      <c r="C923" s="67"/>
      <c r="D923" s="68"/>
      <c r="F923" s="69"/>
      <c r="G923" s="69"/>
      <c r="H923" s="70"/>
      <c r="I923" s="70"/>
      <c r="J923" s="71"/>
    </row>
    <row r="924" spans="2:10" x14ac:dyDescent="0.25">
      <c r="B924" s="59"/>
      <c r="C924" s="67"/>
      <c r="D924" s="68"/>
      <c r="F924" s="69"/>
      <c r="G924" s="69"/>
      <c r="H924" s="70"/>
      <c r="I924" s="70"/>
      <c r="J924" s="71"/>
    </row>
    <row r="925" spans="2:10" x14ac:dyDescent="0.25">
      <c r="B925" s="59"/>
      <c r="C925" s="67"/>
      <c r="D925" s="68"/>
      <c r="F925" s="69"/>
      <c r="G925" s="69"/>
      <c r="H925" s="70"/>
      <c r="I925" s="70"/>
      <c r="J925" s="71"/>
    </row>
    <row r="926" spans="2:10" x14ac:dyDescent="0.25">
      <c r="B926" s="59"/>
      <c r="C926" s="67"/>
      <c r="D926" s="68"/>
      <c r="F926" s="69"/>
      <c r="G926" s="69"/>
      <c r="H926" s="70"/>
      <c r="I926" s="70"/>
      <c r="J926" s="71"/>
    </row>
    <row r="927" spans="2:10" x14ac:dyDescent="0.25">
      <c r="B927" s="59"/>
      <c r="C927" s="67"/>
      <c r="D927" s="68"/>
      <c r="F927" s="69"/>
      <c r="G927" s="69"/>
      <c r="H927" s="70"/>
      <c r="I927" s="70"/>
      <c r="J927" s="71"/>
    </row>
    <row r="928" spans="2:10" x14ac:dyDescent="0.25">
      <c r="B928" s="59"/>
      <c r="C928" s="67"/>
      <c r="D928" s="68"/>
      <c r="F928" s="69"/>
      <c r="G928" s="69"/>
      <c r="H928" s="70"/>
      <c r="I928" s="70"/>
      <c r="J928" s="71"/>
    </row>
    <row r="929" spans="2:10" x14ac:dyDescent="0.25">
      <c r="B929" s="59"/>
      <c r="C929" s="67"/>
      <c r="D929" s="68"/>
      <c r="F929" s="69"/>
      <c r="G929" s="69"/>
      <c r="H929" s="70"/>
      <c r="I929" s="70"/>
      <c r="J929" s="71"/>
    </row>
    <row r="930" spans="2:10" x14ac:dyDescent="0.25">
      <c r="B930" s="59"/>
      <c r="C930" s="67"/>
      <c r="D930" s="68"/>
      <c r="F930" s="69"/>
      <c r="G930" s="69"/>
      <c r="H930" s="70"/>
      <c r="I930" s="70"/>
      <c r="J930" s="71"/>
    </row>
    <row r="931" spans="2:10" x14ac:dyDescent="0.25">
      <c r="B931" s="59"/>
      <c r="C931" s="67"/>
      <c r="D931" s="68"/>
      <c r="F931" s="69"/>
      <c r="G931" s="69"/>
      <c r="H931" s="70"/>
      <c r="I931" s="70"/>
      <c r="J931" s="71"/>
    </row>
    <row r="932" spans="2:10" x14ac:dyDescent="0.25">
      <c r="B932" s="59"/>
      <c r="C932" s="67"/>
      <c r="D932" s="68"/>
      <c r="F932" s="69"/>
      <c r="G932" s="69"/>
      <c r="H932" s="70"/>
      <c r="I932" s="70"/>
      <c r="J932" s="71"/>
    </row>
    <row r="933" spans="2:10" x14ac:dyDescent="0.25">
      <c r="B933" s="59"/>
      <c r="C933" s="67"/>
      <c r="D933" s="68"/>
      <c r="F933" s="69"/>
      <c r="G933" s="69"/>
      <c r="H933" s="70"/>
      <c r="I933" s="70"/>
      <c r="J933" s="71"/>
    </row>
    <row r="934" spans="2:10" x14ac:dyDescent="0.25">
      <c r="B934" s="59"/>
      <c r="C934" s="67"/>
      <c r="D934" s="68"/>
      <c r="F934" s="69"/>
      <c r="G934" s="69"/>
      <c r="H934" s="70"/>
      <c r="I934" s="70"/>
      <c r="J934" s="71"/>
    </row>
    <row r="935" spans="2:10" x14ac:dyDescent="0.25">
      <c r="B935" s="59"/>
      <c r="C935" s="67"/>
      <c r="D935" s="68"/>
      <c r="F935" s="69"/>
      <c r="G935" s="69"/>
      <c r="H935" s="70"/>
      <c r="I935" s="70"/>
      <c r="J935" s="71"/>
    </row>
    <row r="936" spans="2:10" x14ac:dyDescent="0.25">
      <c r="B936" s="59"/>
      <c r="C936" s="67"/>
      <c r="D936" s="68"/>
      <c r="F936" s="69"/>
      <c r="G936" s="69"/>
      <c r="H936" s="70"/>
      <c r="I936" s="70"/>
      <c r="J936" s="71"/>
    </row>
    <row r="937" spans="2:10" x14ac:dyDescent="0.25">
      <c r="B937" s="59"/>
      <c r="C937" s="67"/>
      <c r="D937" s="68"/>
      <c r="F937" s="69"/>
      <c r="G937" s="69"/>
      <c r="H937" s="70"/>
      <c r="I937" s="70"/>
      <c r="J937" s="71"/>
    </row>
    <row r="938" spans="2:10" x14ac:dyDescent="0.25">
      <c r="B938" s="59"/>
      <c r="C938" s="67"/>
      <c r="D938" s="68"/>
      <c r="F938" s="69"/>
      <c r="G938" s="69"/>
      <c r="H938" s="70"/>
      <c r="I938" s="70"/>
      <c r="J938" s="71"/>
    </row>
    <row r="939" spans="2:10" x14ac:dyDescent="0.25">
      <c r="B939" s="59"/>
      <c r="C939" s="67"/>
      <c r="D939" s="68"/>
      <c r="F939" s="69"/>
      <c r="G939" s="69"/>
      <c r="H939" s="70"/>
      <c r="I939" s="70"/>
      <c r="J939" s="71"/>
    </row>
    <row r="940" spans="2:10" x14ac:dyDescent="0.25">
      <c r="B940" s="59"/>
      <c r="C940" s="67"/>
      <c r="D940" s="68"/>
      <c r="F940" s="69"/>
      <c r="G940" s="69"/>
      <c r="H940" s="70"/>
      <c r="I940" s="70"/>
      <c r="J940" s="71"/>
    </row>
    <row r="941" spans="2:10" x14ac:dyDescent="0.25">
      <c r="B941" s="59"/>
      <c r="C941" s="67"/>
      <c r="D941" s="68"/>
      <c r="F941" s="69"/>
      <c r="G941" s="69"/>
      <c r="H941" s="70"/>
      <c r="I941" s="70"/>
      <c r="J941" s="71"/>
    </row>
    <row r="942" spans="2:10" x14ac:dyDescent="0.25">
      <c r="B942" s="59"/>
      <c r="C942" s="67"/>
      <c r="D942" s="68"/>
      <c r="F942" s="69"/>
      <c r="G942" s="69"/>
      <c r="H942" s="70"/>
      <c r="I942" s="70"/>
      <c r="J942" s="71"/>
    </row>
    <row r="943" spans="2:10" x14ac:dyDescent="0.25">
      <c r="B943" s="59"/>
      <c r="C943" s="67"/>
      <c r="D943" s="68"/>
      <c r="F943" s="69"/>
      <c r="G943" s="69"/>
      <c r="H943" s="70"/>
      <c r="I943" s="70"/>
      <c r="J943" s="71"/>
    </row>
    <row r="944" spans="2:10" x14ac:dyDescent="0.25">
      <c r="B944" s="59"/>
      <c r="C944" s="67"/>
      <c r="D944" s="68"/>
      <c r="F944" s="69"/>
      <c r="G944" s="69"/>
      <c r="H944" s="70"/>
      <c r="I944" s="70"/>
      <c r="J944" s="71"/>
    </row>
    <row r="945" spans="2:10" x14ac:dyDescent="0.25">
      <c r="B945" s="59"/>
      <c r="C945" s="67"/>
      <c r="D945" s="68"/>
      <c r="F945" s="69"/>
      <c r="G945" s="69"/>
      <c r="H945" s="70"/>
      <c r="I945" s="70"/>
      <c r="J945" s="71"/>
    </row>
    <row r="946" spans="2:10" x14ac:dyDescent="0.25">
      <c r="B946" s="59"/>
      <c r="C946" s="67"/>
      <c r="D946" s="68"/>
      <c r="F946" s="69"/>
      <c r="G946" s="69"/>
      <c r="H946" s="70"/>
      <c r="I946" s="70"/>
      <c r="J946" s="71"/>
    </row>
    <row r="947" spans="2:10" x14ac:dyDescent="0.25">
      <c r="B947" s="59"/>
      <c r="C947" s="67"/>
      <c r="D947" s="68"/>
      <c r="F947" s="69"/>
      <c r="G947" s="69"/>
      <c r="H947" s="70"/>
      <c r="I947" s="70"/>
      <c r="J947" s="71"/>
    </row>
    <row r="948" spans="2:10" x14ac:dyDescent="0.25">
      <c r="B948" s="59"/>
      <c r="C948" s="67"/>
      <c r="D948" s="68"/>
      <c r="F948" s="69"/>
      <c r="G948" s="69"/>
      <c r="H948" s="70"/>
      <c r="I948" s="70"/>
      <c r="J948" s="71"/>
    </row>
    <row r="949" spans="2:10" x14ac:dyDescent="0.25">
      <c r="B949" s="59"/>
      <c r="C949" s="67"/>
      <c r="D949" s="68"/>
      <c r="F949" s="69"/>
      <c r="G949" s="69"/>
      <c r="H949" s="70"/>
      <c r="I949" s="70"/>
      <c r="J949" s="71"/>
    </row>
    <row r="950" spans="2:10" x14ac:dyDescent="0.25">
      <c r="B950" s="59"/>
      <c r="C950" s="67"/>
      <c r="D950" s="68"/>
      <c r="F950" s="69"/>
      <c r="G950" s="69"/>
      <c r="H950" s="70"/>
      <c r="I950" s="70"/>
      <c r="J950" s="71"/>
    </row>
    <row r="951" spans="2:10" x14ac:dyDescent="0.25">
      <c r="B951" s="59"/>
      <c r="C951" s="67"/>
      <c r="D951" s="68"/>
      <c r="F951" s="69"/>
      <c r="G951" s="69"/>
      <c r="H951" s="70"/>
      <c r="I951" s="70"/>
      <c r="J951" s="71"/>
    </row>
    <row r="952" spans="2:10" x14ac:dyDescent="0.25">
      <c r="B952" s="59"/>
      <c r="C952" s="67"/>
      <c r="D952" s="68"/>
      <c r="F952" s="69"/>
      <c r="G952" s="69"/>
      <c r="H952" s="70"/>
      <c r="I952" s="70"/>
      <c r="J952" s="71"/>
    </row>
    <row r="953" spans="2:10" x14ac:dyDescent="0.25">
      <c r="B953" s="59"/>
      <c r="C953" s="67"/>
      <c r="D953" s="68"/>
      <c r="F953" s="69"/>
      <c r="G953" s="69"/>
      <c r="H953" s="70"/>
      <c r="I953" s="70"/>
      <c r="J953" s="71"/>
    </row>
    <row r="954" spans="2:10" x14ac:dyDescent="0.25">
      <c r="B954" s="59"/>
      <c r="C954" s="67"/>
      <c r="D954" s="68"/>
      <c r="F954" s="69"/>
      <c r="G954" s="69"/>
      <c r="H954" s="70"/>
      <c r="I954" s="70"/>
      <c r="J954" s="71"/>
    </row>
    <row r="955" spans="2:10" x14ac:dyDescent="0.25">
      <c r="B955" s="59"/>
      <c r="C955" s="67"/>
      <c r="D955" s="68"/>
      <c r="F955" s="69"/>
      <c r="G955" s="69"/>
      <c r="H955" s="70"/>
      <c r="I955" s="70"/>
      <c r="J955" s="71"/>
    </row>
    <row r="956" spans="2:10" x14ac:dyDescent="0.25">
      <c r="B956" s="59"/>
      <c r="C956" s="67"/>
      <c r="D956" s="68"/>
      <c r="F956" s="69"/>
      <c r="G956" s="69"/>
      <c r="H956" s="70"/>
      <c r="I956" s="70"/>
      <c r="J956" s="71"/>
    </row>
    <row r="957" spans="2:10" x14ac:dyDescent="0.25">
      <c r="B957" s="59"/>
      <c r="C957" s="67"/>
      <c r="D957" s="68"/>
      <c r="F957" s="69"/>
      <c r="G957" s="69"/>
      <c r="H957" s="70"/>
      <c r="I957" s="70"/>
      <c r="J957" s="71"/>
    </row>
    <row r="958" spans="2:10" x14ac:dyDescent="0.25">
      <c r="B958" s="59"/>
      <c r="C958" s="67"/>
      <c r="D958" s="68"/>
      <c r="F958" s="69"/>
      <c r="G958" s="69"/>
      <c r="H958" s="70"/>
      <c r="I958" s="70"/>
      <c r="J958" s="71"/>
    </row>
    <row r="959" spans="2:10" x14ac:dyDescent="0.25">
      <c r="B959" s="59"/>
      <c r="C959" s="67"/>
      <c r="D959" s="68"/>
      <c r="F959" s="69"/>
      <c r="G959" s="69"/>
      <c r="H959" s="70"/>
      <c r="I959" s="70"/>
      <c r="J959" s="71"/>
    </row>
    <row r="960" spans="2:10" x14ac:dyDescent="0.25">
      <c r="B960" s="59"/>
      <c r="C960" s="67"/>
      <c r="D960" s="68"/>
      <c r="F960" s="69"/>
      <c r="G960" s="69"/>
      <c r="H960" s="70"/>
      <c r="I960" s="70"/>
      <c r="J960" s="71"/>
    </row>
    <row r="961" spans="2:10" x14ac:dyDescent="0.25">
      <c r="B961" s="59"/>
      <c r="C961" s="67"/>
      <c r="D961" s="68"/>
      <c r="F961" s="69"/>
      <c r="G961" s="69"/>
      <c r="H961" s="70"/>
      <c r="I961" s="70"/>
      <c r="J961" s="71"/>
    </row>
    <row r="962" spans="2:10" x14ac:dyDescent="0.25">
      <c r="B962" s="59"/>
      <c r="C962" s="67"/>
      <c r="D962" s="68"/>
      <c r="F962" s="69"/>
      <c r="G962" s="69"/>
      <c r="H962" s="70"/>
      <c r="I962" s="70"/>
      <c r="J962" s="71"/>
    </row>
    <row r="963" spans="2:10" x14ac:dyDescent="0.25">
      <c r="B963" s="59"/>
      <c r="C963" s="67"/>
      <c r="D963" s="68"/>
      <c r="F963" s="69"/>
      <c r="G963" s="69"/>
      <c r="H963" s="70"/>
      <c r="I963" s="70"/>
      <c r="J963" s="71"/>
    </row>
    <row r="964" spans="2:10" x14ac:dyDescent="0.25">
      <c r="B964" s="59"/>
      <c r="C964" s="67"/>
      <c r="D964" s="68"/>
      <c r="F964" s="69"/>
      <c r="G964" s="69"/>
      <c r="H964" s="70"/>
      <c r="I964" s="70"/>
      <c r="J964" s="71"/>
    </row>
    <row r="965" spans="2:10" x14ac:dyDescent="0.25">
      <c r="B965" s="59"/>
      <c r="C965" s="67"/>
      <c r="D965" s="68"/>
      <c r="F965" s="69"/>
      <c r="G965" s="69"/>
      <c r="H965" s="70"/>
      <c r="I965" s="70"/>
      <c r="J965" s="71"/>
    </row>
    <row r="966" spans="2:10" x14ac:dyDescent="0.25">
      <c r="B966" s="59"/>
      <c r="C966" s="67"/>
      <c r="D966" s="68"/>
      <c r="F966" s="69"/>
      <c r="G966" s="69"/>
      <c r="H966" s="70"/>
      <c r="I966" s="70"/>
      <c r="J966" s="71"/>
    </row>
    <row r="967" spans="2:10" x14ac:dyDescent="0.25">
      <c r="B967" s="59"/>
      <c r="C967" s="67"/>
      <c r="D967" s="68"/>
      <c r="F967" s="69"/>
      <c r="G967" s="69"/>
      <c r="H967" s="70"/>
      <c r="I967" s="70"/>
      <c r="J967" s="71"/>
    </row>
    <row r="968" spans="2:10" x14ac:dyDescent="0.25">
      <c r="B968" s="59"/>
      <c r="C968" s="67"/>
      <c r="D968" s="68"/>
      <c r="F968" s="69"/>
      <c r="G968" s="69"/>
      <c r="H968" s="70"/>
      <c r="I968" s="70"/>
      <c r="J968" s="71"/>
    </row>
    <row r="969" spans="2:10" x14ac:dyDescent="0.25">
      <c r="B969" s="59"/>
      <c r="C969" s="67"/>
      <c r="D969" s="68"/>
      <c r="F969" s="69"/>
      <c r="G969" s="69"/>
      <c r="H969" s="70"/>
      <c r="I969" s="70"/>
      <c r="J969" s="71"/>
    </row>
    <row r="970" spans="2:10" x14ac:dyDescent="0.25">
      <c r="B970" s="59"/>
      <c r="C970" s="67"/>
      <c r="D970" s="68"/>
      <c r="F970" s="69"/>
      <c r="G970" s="69"/>
      <c r="H970" s="70"/>
      <c r="I970" s="70"/>
      <c r="J970" s="71"/>
    </row>
    <row r="971" spans="2:10" x14ac:dyDescent="0.25">
      <c r="B971" s="59"/>
      <c r="C971" s="67"/>
      <c r="D971" s="68"/>
      <c r="F971" s="69"/>
      <c r="G971" s="69"/>
      <c r="H971" s="70"/>
      <c r="I971" s="70"/>
      <c r="J971" s="71"/>
    </row>
    <row r="972" spans="2:10" x14ac:dyDescent="0.25">
      <c r="B972" s="59"/>
      <c r="C972" s="67"/>
      <c r="D972" s="68"/>
      <c r="F972" s="69"/>
      <c r="G972" s="69"/>
      <c r="H972" s="70"/>
      <c r="I972" s="70"/>
      <c r="J972" s="71"/>
    </row>
    <row r="973" spans="2:10" x14ac:dyDescent="0.25">
      <c r="B973" s="59"/>
      <c r="C973" s="67"/>
      <c r="D973" s="68"/>
      <c r="F973" s="69"/>
      <c r="G973" s="69"/>
      <c r="H973" s="70"/>
      <c r="I973" s="70"/>
      <c r="J973" s="71"/>
    </row>
    <row r="974" spans="2:10" x14ac:dyDescent="0.25">
      <c r="B974" s="59"/>
      <c r="C974" s="67"/>
      <c r="D974" s="68"/>
      <c r="F974" s="69"/>
      <c r="G974" s="69"/>
      <c r="H974" s="70"/>
      <c r="I974" s="70"/>
      <c r="J974" s="71"/>
    </row>
    <row r="975" spans="2:10" x14ac:dyDescent="0.25">
      <c r="B975" s="59"/>
      <c r="C975" s="67"/>
      <c r="D975" s="68"/>
      <c r="F975" s="69"/>
      <c r="G975" s="69"/>
      <c r="H975" s="70"/>
      <c r="I975" s="70"/>
      <c r="J975" s="71"/>
    </row>
    <row r="976" spans="2:10" x14ac:dyDescent="0.25">
      <c r="B976" s="59"/>
      <c r="C976" s="67"/>
      <c r="D976" s="68"/>
      <c r="F976" s="69"/>
      <c r="G976" s="69"/>
      <c r="H976" s="70"/>
      <c r="I976" s="70"/>
      <c r="J976" s="71"/>
    </row>
    <row r="977" spans="2:10" x14ac:dyDescent="0.25">
      <c r="B977" s="59"/>
      <c r="C977" s="67"/>
      <c r="D977" s="68"/>
      <c r="F977" s="69"/>
      <c r="G977" s="69"/>
      <c r="H977" s="70"/>
      <c r="I977" s="70"/>
      <c r="J977" s="71"/>
    </row>
    <row r="978" spans="2:10" x14ac:dyDescent="0.25">
      <c r="B978" s="59"/>
      <c r="C978" s="67"/>
      <c r="D978" s="68"/>
      <c r="F978" s="69"/>
      <c r="G978" s="69"/>
      <c r="H978" s="70"/>
      <c r="I978" s="70"/>
      <c r="J978" s="71"/>
    </row>
    <row r="979" spans="2:10" x14ac:dyDescent="0.25">
      <c r="B979" s="59"/>
      <c r="C979" s="67"/>
      <c r="D979" s="68"/>
      <c r="F979" s="69"/>
      <c r="G979" s="69"/>
      <c r="H979" s="70"/>
      <c r="I979" s="70"/>
      <c r="J979" s="71"/>
    </row>
    <row r="980" spans="2:10" x14ac:dyDescent="0.25">
      <c r="B980" s="59"/>
      <c r="C980" s="67"/>
      <c r="D980" s="68"/>
      <c r="F980" s="69"/>
      <c r="G980" s="69"/>
      <c r="H980" s="70"/>
      <c r="I980" s="70"/>
      <c r="J980" s="71"/>
    </row>
    <row r="981" spans="2:10" x14ac:dyDescent="0.25">
      <c r="B981" s="59"/>
      <c r="C981" s="67"/>
      <c r="D981" s="68"/>
      <c r="F981" s="69"/>
      <c r="G981" s="69"/>
      <c r="H981" s="70"/>
      <c r="I981" s="70"/>
      <c r="J981" s="71"/>
    </row>
    <row r="982" spans="2:10" x14ac:dyDescent="0.25">
      <c r="B982" s="59"/>
      <c r="C982" s="67"/>
      <c r="D982" s="68"/>
      <c r="F982" s="69"/>
      <c r="G982" s="69"/>
      <c r="H982" s="70"/>
      <c r="I982" s="70"/>
      <c r="J982" s="71"/>
    </row>
    <row r="983" spans="2:10" x14ac:dyDescent="0.25">
      <c r="B983" s="59"/>
      <c r="C983" s="67"/>
      <c r="D983" s="68"/>
      <c r="F983" s="69"/>
      <c r="G983" s="69"/>
      <c r="H983" s="70"/>
      <c r="I983" s="70"/>
      <c r="J983" s="71"/>
    </row>
    <row r="984" spans="2:10" x14ac:dyDescent="0.25">
      <c r="B984" s="59"/>
      <c r="C984" s="67"/>
      <c r="D984" s="68"/>
      <c r="F984" s="69"/>
      <c r="G984" s="69"/>
      <c r="H984" s="70"/>
      <c r="I984" s="70"/>
      <c r="J984" s="71"/>
    </row>
    <row r="985" spans="2:10" x14ac:dyDescent="0.25">
      <c r="B985" s="59"/>
      <c r="C985" s="67"/>
      <c r="D985" s="68"/>
      <c r="F985" s="69"/>
      <c r="G985" s="69"/>
      <c r="H985" s="70"/>
      <c r="I985" s="70"/>
      <c r="J985" s="71"/>
    </row>
    <row r="986" spans="2:10" x14ac:dyDescent="0.25">
      <c r="B986" s="59"/>
      <c r="C986" s="67"/>
      <c r="D986" s="68"/>
      <c r="F986" s="69"/>
      <c r="G986" s="69"/>
      <c r="H986" s="70"/>
      <c r="I986" s="70"/>
      <c r="J986" s="71"/>
    </row>
    <row r="987" spans="2:10" x14ac:dyDescent="0.25">
      <c r="B987" s="59"/>
      <c r="C987" s="67"/>
      <c r="D987" s="68"/>
      <c r="F987" s="69"/>
      <c r="G987" s="69"/>
      <c r="H987" s="70"/>
      <c r="I987" s="70"/>
      <c r="J987" s="71"/>
    </row>
    <row r="988" spans="2:10" x14ac:dyDescent="0.25">
      <c r="B988" s="59"/>
      <c r="C988" s="67"/>
      <c r="D988" s="68"/>
      <c r="F988" s="69"/>
      <c r="G988" s="69"/>
      <c r="H988" s="70"/>
      <c r="I988" s="70"/>
      <c r="J988" s="71"/>
    </row>
    <row r="989" spans="2:10" x14ac:dyDescent="0.25">
      <c r="B989" s="59"/>
      <c r="C989" s="67"/>
      <c r="D989" s="68"/>
      <c r="F989" s="69"/>
      <c r="G989" s="69"/>
      <c r="H989" s="70"/>
      <c r="I989" s="70"/>
      <c r="J989" s="71"/>
    </row>
    <row r="990" spans="2:10" x14ac:dyDescent="0.25">
      <c r="B990" s="59"/>
      <c r="C990" s="67"/>
      <c r="D990" s="68"/>
      <c r="F990" s="69"/>
      <c r="G990" s="69"/>
      <c r="H990" s="70"/>
      <c r="I990" s="70"/>
      <c r="J990" s="71"/>
    </row>
    <row r="991" spans="2:10" x14ac:dyDescent="0.25">
      <c r="B991" s="59"/>
      <c r="C991" s="67"/>
      <c r="D991" s="68"/>
      <c r="F991" s="69"/>
      <c r="G991" s="69"/>
      <c r="H991" s="70"/>
      <c r="I991" s="70"/>
      <c r="J991" s="71"/>
    </row>
    <row r="992" spans="2:10" x14ac:dyDescent="0.25">
      <c r="B992" s="59"/>
      <c r="C992" s="67"/>
      <c r="D992" s="68"/>
      <c r="F992" s="69"/>
      <c r="G992" s="69"/>
      <c r="H992" s="70"/>
      <c r="I992" s="70"/>
      <c r="J992" s="71"/>
    </row>
    <row r="993" spans="2:10" x14ac:dyDescent="0.25">
      <c r="B993" s="59"/>
      <c r="C993" s="67"/>
      <c r="D993" s="68"/>
      <c r="F993" s="69"/>
      <c r="G993" s="69"/>
      <c r="H993" s="70"/>
      <c r="I993" s="70"/>
      <c r="J993" s="71"/>
    </row>
    <row r="994" spans="2:10" x14ac:dyDescent="0.25">
      <c r="B994" s="59"/>
      <c r="C994" s="67"/>
      <c r="D994" s="68"/>
      <c r="F994" s="69"/>
      <c r="G994" s="69"/>
      <c r="H994" s="70"/>
      <c r="I994" s="70"/>
      <c r="J994" s="71"/>
    </row>
    <row r="995" spans="2:10" x14ac:dyDescent="0.25">
      <c r="B995" s="59"/>
      <c r="C995" s="67"/>
      <c r="D995" s="68"/>
      <c r="F995" s="69"/>
      <c r="G995" s="69"/>
      <c r="H995" s="70"/>
      <c r="I995" s="70"/>
      <c r="J995" s="71"/>
    </row>
    <row r="996" spans="2:10" x14ac:dyDescent="0.25">
      <c r="B996" s="59"/>
      <c r="C996" s="67"/>
      <c r="D996" s="68"/>
      <c r="F996" s="69"/>
      <c r="G996" s="69"/>
      <c r="H996" s="70"/>
      <c r="I996" s="70"/>
      <c r="J996" s="71"/>
    </row>
    <row r="997" spans="2:10" x14ac:dyDescent="0.25">
      <c r="B997" s="59"/>
      <c r="C997" s="67"/>
      <c r="D997" s="68"/>
      <c r="F997" s="69"/>
      <c r="G997" s="69"/>
      <c r="H997" s="70"/>
      <c r="I997" s="70"/>
      <c r="J997" s="71"/>
    </row>
    <row r="998" spans="2:10" x14ac:dyDescent="0.25">
      <c r="B998" s="59"/>
      <c r="C998" s="67"/>
      <c r="D998" s="68"/>
      <c r="F998" s="69"/>
      <c r="G998" s="69"/>
      <c r="H998" s="70"/>
      <c r="I998" s="70"/>
      <c r="J998" s="71"/>
    </row>
    <row r="999" spans="2:10" x14ac:dyDescent="0.25">
      <c r="B999" s="59"/>
      <c r="C999" s="67"/>
      <c r="D999" s="68"/>
      <c r="F999" s="69"/>
      <c r="G999" s="69"/>
      <c r="H999" s="70"/>
      <c r="I999" s="70"/>
      <c r="J999" s="71"/>
    </row>
    <row r="1000" spans="2:10" x14ac:dyDescent="0.25">
      <c r="B1000" s="59"/>
      <c r="C1000" s="67"/>
      <c r="D1000" s="68"/>
      <c r="F1000" s="69"/>
      <c r="G1000" s="69"/>
      <c r="H1000" s="70"/>
      <c r="I1000" s="70"/>
      <c r="J1000" s="71"/>
    </row>
    <row r="1001" spans="2:10" x14ac:dyDescent="0.25">
      <c r="B1001" s="59"/>
      <c r="C1001" s="67"/>
      <c r="D1001" s="68"/>
      <c r="F1001" s="69"/>
      <c r="G1001" s="69"/>
      <c r="H1001" s="70"/>
      <c r="I1001" s="70"/>
      <c r="J1001" s="71"/>
    </row>
    <row r="1002" spans="2:10" x14ac:dyDescent="0.25">
      <c r="B1002" s="59"/>
      <c r="C1002" s="67"/>
      <c r="D1002" s="68"/>
      <c r="F1002" s="69"/>
      <c r="G1002" s="69"/>
      <c r="H1002" s="70"/>
      <c r="I1002" s="70"/>
      <c r="J1002" s="71"/>
    </row>
    <row r="1003" spans="2:10" x14ac:dyDescent="0.25">
      <c r="B1003" s="59"/>
      <c r="C1003" s="67"/>
      <c r="D1003" s="68"/>
      <c r="F1003" s="69"/>
      <c r="G1003" s="69"/>
      <c r="H1003" s="70"/>
      <c r="I1003" s="70"/>
      <c r="J1003" s="71"/>
    </row>
    <row r="1004" spans="2:10" x14ac:dyDescent="0.25">
      <c r="B1004" s="59"/>
      <c r="C1004" s="67"/>
      <c r="D1004" s="68"/>
      <c r="F1004" s="69"/>
      <c r="G1004" s="69"/>
      <c r="H1004" s="70"/>
      <c r="I1004" s="70"/>
      <c r="J1004" s="71"/>
    </row>
    <row r="1005" spans="2:10" x14ac:dyDescent="0.25">
      <c r="B1005" s="59"/>
      <c r="C1005" s="67"/>
      <c r="D1005" s="68"/>
      <c r="F1005" s="69"/>
      <c r="G1005" s="69"/>
      <c r="H1005" s="70"/>
      <c r="I1005" s="70"/>
      <c r="J1005" s="71"/>
    </row>
    <row r="1006" spans="2:10" x14ac:dyDescent="0.25">
      <c r="B1006" s="59"/>
      <c r="C1006" s="67"/>
      <c r="D1006" s="68"/>
      <c r="F1006" s="69"/>
      <c r="G1006" s="69"/>
      <c r="H1006" s="70"/>
      <c r="I1006" s="70"/>
      <c r="J1006" s="71"/>
    </row>
    <row r="1007" spans="2:10" x14ac:dyDescent="0.25">
      <c r="B1007" s="59"/>
      <c r="C1007" s="67"/>
      <c r="D1007" s="68"/>
      <c r="F1007" s="69"/>
      <c r="G1007" s="69"/>
      <c r="H1007" s="70"/>
      <c r="I1007" s="70"/>
      <c r="J1007" s="71"/>
    </row>
    <row r="1008" spans="2:10" x14ac:dyDescent="0.25">
      <c r="B1008" s="59"/>
      <c r="C1008" s="67"/>
      <c r="D1008" s="68"/>
      <c r="F1008" s="69"/>
      <c r="G1008" s="69"/>
      <c r="H1008" s="70"/>
      <c r="I1008" s="70"/>
      <c r="J1008" s="71"/>
    </row>
    <row r="1009" spans="2:10" x14ac:dyDescent="0.25">
      <c r="B1009" s="59"/>
      <c r="C1009" s="67"/>
      <c r="D1009" s="68"/>
      <c r="F1009" s="69"/>
      <c r="G1009" s="69"/>
      <c r="H1009" s="70"/>
      <c r="I1009" s="70"/>
      <c r="J1009" s="71"/>
    </row>
    <row r="1010" spans="2:10" x14ac:dyDescent="0.25">
      <c r="B1010" s="59"/>
      <c r="C1010" s="67"/>
      <c r="D1010" s="68"/>
      <c r="F1010" s="69"/>
      <c r="G1010" s="69"/>
      <c r="H1010" s="70"/>
      <c r="I1010" s="70"/>
      <c r="J1010" s="71"/>
    </row>
    <row r="1011" spans="2:10" x14ac:dyDescent="0.25">
      <c r="B1011" s="59"/>
      <c r="C1011" s="67"/>
      <c r="D1011" s="68"/>
      <c r="F1011" s="69"/>
      <c r="G1011" s="69"/>
      <c r="H1011" s="70"/>
      <c r="I1011" s="70"/>
      <c r="J1011" s="71"/>
    </row>
    <row r="1012" spans="2:10" x14ac:dyDescent="0.25">
      <c r="B1012" s="59"/>
      <c r="C1012" s="67"/>
      <c r="D1012" s="68"/>
      <c r="F1012" s="69"/>
      <c r="G1012" s="69"/>
      <c r="H1012" s="70"/>
      <c r="I1012" s="70"/>
      <c r="J1012" s="71"/>
    </row>
    <row r="1013" spans="2:10" x14ac:dyDescent="0.25">
      <c r="B1013" s="59"/>
      <c r="C1013" s="67"/>
      <c r="D1013" s="68"/>
      <c r="F1013" s="69"/>
      <c r="G1013" s="69"/>
      <c r="H1013" s="70"/>
      <c r="I1013" s="70"/>
      <c r="J1013" s="71"/>
    </row>
    <row r="1014" spans="2:10" x14ac:dyDescent="0.25">
      <c r="B1014" s="59"/>
      <c r="C1014" s="67"/>
      <c r="D1014" s="68"/>
      <c r="F1014" s="69"/>
      <c r="G1014" s="69"/>
      <c r="H1014" s="70"/>
      <c r="I1014" s="70"/>
      <c r="J1014" s="71"/>
    </row>
    <row r="1015" spans="2:10" x14ac:dyDescent="0.25">
      <c r="B1015" s="59"/>
      <c r="C1015" s="67"/>
      <c r="D1015" s="68"/>
      <c r="F1015" s="69"/>
      <c r="G1015" s="69"/>
      <c r="H1015" s="70"/>
      <c r="I1015" s="70"/>
      <c r="J1015" s="71"/>
    </row>
    <row r="1016" spans="2:10" x14ac:dyDescent="0.25">
      <c r="B1016" s="59"/>
      <c r="C1016" s="67"/>
      <c r="D1016" s="68"/>
      <c r="F1016" s="69"/>
      <c r="G1016" s="69"/>
      <c r="H1016" s="70"/>
      <c r="I1016" s="70"/>
      <c r="J1016" s="71"/>
    </row>
    <row r="1017" spans="2:10" x14ac:dyDescent="0.25">
      <c r="B1017" s="59"/>
      <c r="C1017" s="67"/>
      <c r="D1017" s="68"/>
      <c r="F1017" s="69"/>
      <c r="G1017" s="69"/>
      <c r="H1017" s="70"/>
      <c r="I1017" s="70"/>
      <c r="J1017" s="71"/>
    </row>
    <row r="1018" spans="2:10" x14ac:dyDescent="0.25">
      <c r="B1018" s="59"/>
      <c r="C1018" s="67"/>
      <c r="D1018" s="68"/>
      <c r="F1018" s="69"/>
      <c r="G1018" s="69"/>
      <c r="H1018" s="70"/>
      <c r="I1018" s="70"/>
      <c r="J1018" s="71"/>
    </row>
    <row r="1019" spans="2:10" x14ac:dyDescent="0.25">
      <c r="B1019" s="59"/>
      <c r="C1019" s="67"/>
      <c r="D1019" s="68"/>
      <c r="F1019" s="69"/>
      <c r="G1019" s="69"/>
      <c r="H1019" s="70"/>
      <c r="I1019" s="70"/>
      <c r="J1019" s="71"/>
    </row>
    <row r="1020" spans="2:10" x14ac:dyDescent="0.25">
      <c r="B1020" s="59"/>
      <c r="C1020" s="67"/>
      <c r="D1020" s="68"/>
      <c r="F1020" s="69"/>
      <c r="G1020" s="69"/>
      <c r="H1020" s="70"/>
      <c r="I1020" s="70"/>
      <c r="J1020" s="71"/>
    </row>
    <row r="1021" spans="2:10" x14ac:dyDescent="0.25">
      <c r="B1021" s="59"/>
      <c r="C1021" s="67"/>
      <c r="D1021" s="68"/>
      <c r="F1021" s="69"/>
      <c r="G1021" s="69"/>
      <c r="H1021" s="70"/>
      <c r="I1021" s="70"/>
      <c r="J1021" s="71"/>
    </row>
    <row r="1022" spans="2:10" x14ac:dyDescent="0.25">
      <c r="B1022" s="59"/>
      <c r="C1022" s="67"/>
      <c r="D1022" s="68"/>
      <c r="F1022" s="69"/>
      <c r="G1022" s="69"/>
      <c r="H1022" s="70"/>
      <c r="I1022" s="70"/>
      <c r="J1022" s="71"/>
    </row>
    <row r="1023" spans="2:10" x14ac:dyDescent="0.25">
      <c r="B1023" s="59"/>
      <c r="C1023" s="67"/>
      <c r="D1023" s="68"/>
      <c r="F1023" s="69"/>
      <c r="G1023" s="69"/>
      <c r="H1023" s="70"/>
      <c r="I1023" s="70"/>
      <c r="J1023" s="71"/>
    </row>
    <row r="1024" spans="2:10" x14ac:dyDescent="0.25">
      <c r="B1024" s="59"/>
      <c r="C1024" s="67"/>
      <c r="D1024" s="68"/>
      <c r="F1024" s="69"/>
      <c r="G1024" s="69"/>
      <c r="H1024" s="70"/>
      <c r="I1024" s="70"/>
      <c r="J1024" s="71"/>
    </row>
    <row r="1025" spans="2:10" x14ac:dyDescent="0.25">
      <c r="B1025" s="59"/>
      <c r="C1025" s="67"/>
      <c r="D1025" s="68"/>
      <c r="F1025" s="69"/>
      <c r="G1025" s="69"/>
      <c r="H1025" s="70"/>
      <c r="I1025" s="70"/>
      <c r="J1025" s="71"/>
    </row>
    <row r="1026" spans="2:10" x14ac:dyDescent="0.25">
      <c r="B1026" s="59"/>
      <c r="C1026" s="67"/>
      <c r="D1026" s="68"/>
      <c r="F1026" s="69"/>
      <c r="G1026" s="69"/>
      <c r="H1026" s="70"/>
      <c r="I1026" s="70"/>
      <c r="J1026" s="71"/>
    </row>
    <row r="1027" spans="2:10" x14ac:dyDescent="0.25">
      <c r="B1027" s="59"/>
      <c r="C1027" s="67"/>
      <c r="D1027" s="68"/>
      <c r="F1027" s="69"/>
      <c r="G1027" s="69"/>
      <c r="H1027" s="70"/>
      <c r="I1027" s="70"/>
      <c r="J1027" s="71"/>
    </row>
    <row r="1028" spans="2:10" x14ac:dyDescent="0.25">
      <c r="B1028" s="59"/>
      <c r="C1028" s="67"/>
      <c r="D1028" s="68"/>
      <c r="F1028" s="69"/>
      <c r="G1028" s="69"/>
      <c r="H1028" s="70"/>
      <c r="I1028" s="70"/>
      <c r="J1028" s="71"/>
    </row>
    <row r="1029" spans="2:10" x14ac:dyDescent="0.25">
      <c r="B1029" s="59"/>
      <c r="C1029" s="67"/>
      <c r="D1029" s="68"/>
      <c r="F1029" s="69"/>
      <c r="G1029" s="69"/>
      <c r="H1029" s="70"/>
      <c r="I1029" s="70"/>
      <c r="J1029" s="71"/>
    </row>
    <row r="1030" spans="2:10" x14ac:dyDescent="0.25">
      <c r="B1030" s="59"/>
      <c r="C1030" s="67"/>
      <c r="D1030" s="68"/>
      <c r="F1030" s="69"/>
      <c r="G1030" s="69"/>
      <c r="H1030" s="70"/>
      <c r="I1030" s="70"/>
      <c r="J1030" s="71"/>
    </row>
    <row r="1031" spans="2:10" x14ac:dyDescent="0.25">
      <c r="B1031" s="59"/>
      <c r="C1031" s="67"/>
      <c r="D1031" s="68"/>
      <c r="F1031" s="69"/>
      <c r="G1031" s="69"/>
      <c r="H1031" s="70"/>
      <c r="I1031" s="70"/>
      <c r="J1031" s="71"/>
    </row>
    <row r="1032" spans="2:10" x14ac:dyDescent="0.25">
      <c r="B1032" s="59"/>
      <c r="C1032" s="67"/>
      <c r="D1032" s="68"/>
      <c r="F1032" s="69"/>
      <c r="G1032" s="69"/>
      <c r="H1032" s="70"/>
      <c r="I1032" s="70"/>
      <c r="J1032" s="71"/>
    </row>
    <row r="1033" spans="2:10" x14ac:dyDescent="0.25">
      <c r="B1033" s="59"/>
      <c r="C1033" s="67"/>
      <c r="D1033" s="68"/>
      <c r="F1033" s="69"/>
      <c r="G1033" s="69"/>
      <c r="H1033" s="70"/>
      <c r="I1033" s="70"/>
      <c r="J1033" s="71"/>
    </row>
    <row r="1034" spans="2:10" x14ac:dyDescent="0.25">
      <c r="B1034" s="59"/>
      <c r="C1034" s="67"/>
      <c r="D1034" s="68"/>
      <c r="F1034" s="69"/>
      <c r="G1034" s="69"/>
      <c r="H1034" s="70"/>
      <c r="I1034" s="70"/>
      <c r="J1034" s="71"/>
    </row>
    <row r="1035" spans="2:10" x14ac:dyDescent="0.25">
      <c r="B1035" s="59"/>
      <c r="C1035" s="67"/>
      <c r="D1035" s="68"/>
      <c r="F1035" s="69"/>
      <c r="G1035" s="69"/>
      <c r="H1035" s="70"/>
      <c r="I1035" s="70"/>
      <c r="J1035" s="71"/>
    </row>
    <row r="1036" spans="2:10" x14ac:dyDescent="0.25">
      <c r="B1036" s="59"/>
      <c r="C1036" s="67"/>
      <c r="D1036" s="68"/>
      <c r="F1036" s="69"/>
      <c r="G1036" s="69"/>
      <c r="H1036" s="70"/>
      <c r="I1036" s="70"/>
      <c r="J1036" s="71"/>
    </row>
    <row r="1037" spans="2:10" x14ac:dyDescent="0.25">
      <c r="B1037" s="59"/>
      <c r="C1037" s="67"/>
      <c r="D1037" s="68"/>
      <c r="F1037" s="69"/>
      <c r="G1037" s="69"/>
      <c r="H1037" s="70"/>
      <c r="I1037" s="70"/>
      <c r="J1037" s="71"/>
    </row>
    <row r="1038" spans="2:10" x14ac:dyDescent="0.25">
      <c r="B1038" s="59"/>
      <c r="C1038" s="67"/>
      <c r="D1038" s="68"/>
      <c r="F1038" s="69"/>
      <c r="G1038" s="69"/>
      <c r="H1038" s="70"/>
      <c r="I1038" s="70"/>
      <c r="J1038" s="71"/>
    </row>
    <row r="1039" spans="2:10" x14ac:dyDescent="0.25">
      <c r="B1039" s="59"/>
      <c r="C1039" s="67"/>
      <c r="D1039" s="68"/>
      <c r="F1039" s="69"/>
      <c r="G1039" s="69"/>
      <c r="H1039" s="70"/>
      <c r="I1039" s="70"/>
      <c r="J1039" s="71"/>
    </row>
    <row r="1040" spans="2:10" x14ac:dyDescent="0.25">
      <c r="B1040" s="59"/>
      <c r="C1040" s="67"/>
      <c r="D1040" s="68"/>
      <c r="F1040" s="69"/>
      <c r="G1040" s="69"/>
      <c r="H1040" s="70"/>
      <c r="I1040" s="70"/>
      <c r="J1040" s="71"/>
    </row>
    <row r="1041" spans="2:10" x14ac:dyDescent="0.25">
      <c r="B1041" s="59"/>
      <c r="C1041" s="67"/>
      <c r="D1041" s="68"/>
      <c r="F1041" s="69"/>
      <c r="G1041" s="69"/>
      <c r="H1041" s="70"/>
      <c r="I1041" s="70"/>
      <c r="J1041" s="71"/>
    </row>
    <row r="1042" spans="2:10" x14ac:dyDescent="0.25">
      <c r="B1042" s="59"/>
      <c r="C1042" s="67"/>
      <c r="D1042" s="68"/>
      <c r="F1042" s="69"/>
      <c r="G1042" s="69"/>
      <c r="H1042" s="70"/>
      <c r="I1042" s="70"/>
      <c r="J1042" s="71"/>
    </row>
    <row r="1043" spans="2:10" x14ac:dyDescent="0.25">
      <c r="B1043" s="59"/>
      <c r="C1043" s="67"/>
      <c r="D1043" s="68"/>
      <c r="F1043" s="69"/>
      <c r="G1043" s="69"/>
      <c r="H1043" s="70"/>
      <c r="I1043" s="70"/>
      <c r="J1043" s="71"/>
    </row>
    <row r="1044" spans="2:10" x14ac:dyDescent="0.25">
      <c r="B1044" s="59"/>
      <c r="C1044" s="67"/>
      <c r="D1044" s="68"/>
      <c r="F1044" s="69"/>
      <c r="G1044" s="69"/>
      <c r="H1044" s="70"/>
      <c r="I1044" s="70"/>
      <c r="J1044" s="71"/>
    </row>
    <row r="1045" spans="2:10" x14ac:dyDescent="0.25">
      <c r="B1045" s="59"/>
      <c r="C1045" s="67"/>
      <c r="D1045" s="68"/>
      <c r="F1045" s="69"/>
      <c r="G1045" s="69"/>
      <c r="H1045" s="70"/>
      <c r="I1045" s="70"/>
      <c r="J1045" s="71"/>
    </row>
    <row r="1046" spans="2:10" x14ac:dyDescent="0.25">
      <c r="B1046" s="59"/>
      <c r="C1046" s="67"/>
      <c r="D1046" s="68"/>
      <c r="F1046" s="69"/>
      <c r="G1046" s="69"/>
      <c r="H1046" s="70"/>
      <c r="I1046" s="70"/>
      <c r="J1046" s="71"/>
    </row>
    <row r="1047" spans="2:10" x14ac:dyDescent="0.25">
      <c r="B1047" s="59"/>
      <c r="C1047" s="67"/>
      <c r="D1047" s="68"/>
      <c r="F1047" s="69"/>
      <c r="G1047" s="69"/>
      <c r="H1047" s="70"/>
      <c r="I1047" s="70"/>
      <c r="J1047" s="71"/>
    </row>
    <row r="1048" spans="2:10" x14ac:dyDescent="0.25">
      <c r="B1048" s="59"/>
      <c r="C1048" s="67"/>
      <c r="D1048" s="68"/>
      <c r="F1048" s="69"/>
      <c r="G1048" s="69"/>
      <c r="H1048" s="70"/>
      <c r="I1048" s="70"/>
      <c r="J1048" s="71"/>
    </row>
    <row r="1049" spans="2:10" x14ac:dyDescent="0.25">
      <c r="B1049" s="59"/>
      <c r="C1049" s="67"/>
      <c r="D1049" s="68"/>
      <c r="F1049" s="69"/>
      <c r="G1049" s="69"/>
      <c r="H1049" s="70"/>
      <c r="I1049" s="70"/>
      <c r="J1049" s="71"/>
    </row>
    <row r="1050" spans="2:10" x14ac:dyDescent="0.25">
      <c r="B1050" s="59"/>
      <c r="C1050" s="67"/>
      <c r="D1050" s="68"/>
      <c r="F1050" s="69"/>
      <c r="G1050" s="69"/>
      <c r="H1050" s="70"/>
      <c r="I1050" s="70"/>
      <c r="J1050" s="71"/>
    </row>
    <row r="1051" spans="2:10" x14ac:dyDescent="0.25">
      <c r="B1051" s="59"/>
      <c r="C1051" s="67"/>
      <c r="D1051" s="68"/>
      <c r="F1051" s="69"/>
      <c r="G1051" s="69"/>
      <c r="H1051" s="70"/>
      <c r="I1051" s="70"/>
      <c r="J1051" s="71"/>
    </row>
    <row r="1052" spans="2:10" x14ac:dyDescent="0.25">
      <c r="B1052" s="59"/>
      <c r="C1052" s="67"/>
      <c r="D1052" s="68"/>
      <c r="F1052" s="69"/>
      <c r="G1052" s="69"/>
      <c r="H1052" s="70"/>
      <c r="I1052" s="70"/>
      <c r="J1052" s="71"/>
    </row>
    <row r="1053" spans="2:10" x14ac:dyDescent="0.25">
      <c r="B1053" s="59"/>
      <c r="C1053" s="67"/>
      <c r="D1053" s="68"/>
      <c r="F1053" s="69"/>
      <c r="G1053" s="69"/>
      <c r="H1053" s="70"/>
      <c r="I1053" s="70"/>
      <c r="J1053" s="71"/>
    </row>
    <row r="1054" spans="2:10" x14ac:dyDescent="0.25">
      <c r="B1054" s="59"/>
      <c r="C1054" s="67"/>
      <c r="D1054" s="68"/>
      <c r="F1054" s="69"/>
      <c r="G1054" s="69"/>
      <c r="H1054" s="70"/>
      <c r="I1054" s="70"/>
      <c r="J1054" s="71"/>
    </row>
    <row r="1055" spans="2:10" x14ac:dyDescent="0.25">
      <c r="B1055" s="59"/>
      <c r="C1055" s="67"/>
      <c r="D1055" s="68"/>
      <c r="F1055" s="69"/>
      <c r="G1055" s="69"/>
      <c r="H1055" s="70"/>
      <c r="I1055" s="70"/>
      <c r="J1055" s="71"/>
    </row>
    <row r="1056" spans="2:10" x14ac:dyDescent="0.25">
      <c r="B1056" s="59"/>
      <c r="C1056" s="67"/>
      <c r="D1056" s="68"/>
      <c r="F1056" s="69"/>
      <c r="G1056" s="69"/>
      <c r="H1056" s="70"/>
      <c r="I1056" s="70"/>
      <c r="J1056" s="71"/>
    </row>
    <row r="1057" spans="2:10" x14ac:dyDescent="0.25">
      <c r="B1057" s="59"/>
      <c r="C1057" s="67"/>
      <c r="D1057" s="68"/>
      <c r="F1057" s="69"/>
      <c r="G1057" s="69"/>
      <c r="H1057" s="70"/>
      <c r="I1057" s="70"/>
      <c r="J1057" s="71"/>
    </row>
    <row r="1058" spans="2:10" x14ac:dyDescent="0.25">
      <c r="B1058" s="59"/>
      <c r="C1058" s="67"/>
      <c r="D1058" s="68"/>
      <c r="F1058" s="69"/>
      <c r="G1058" s="69"/>
      <c r="H1058" s="70"/>
      <c r="I1058" s="70"/>
      <c r="J1058" s="71"/>
    </row>
    <row r="1059" spans="2:10" x14ac:dyDescent="0.25">
      <c r="B1059" s="59"/>
      <c r="C1059" s="67"/>
      <c r="D1059" s="68"/>
      <c r="F1059" s="69"/>
      <c r="G1059" s="69"/>
      <c r="H1059" s="70"/>
      <c r="I1059" s="70"/>
      <c r="J1059" s="71"/>
    </row>
    <row r="1060" spans="2:10" x14ac:dyDescent="0.25">
      <c r="B1060" s="59"/>
      <c r="C1060" s="67"/>
      <c r="D1060" s="68"/>
      <c r="F1060" s="69"/>
      <c r="G1060" s="69"/>
      <c r="H1060" s="70"/>
      <c r="I1060" s="70"/>
      <c r="J1060" s="71"/>
    </row>
    <row r="1061" spans="2:10" x14ac:dyDescent="0.25">
      <c r="B1061" s="59"/>
      <c r="C1061" s="67"/>
      <c r="D1061" s="68"/>
      <c r="F1061" s="69"/>
      <c r="G1061" s="69"/>
      <c r="H1061" s="70"/>
      <c r="I1061" s="70"/>
      <c r="J1061" s="71"/>
    </row>
    <row r="1062" spans="2:10" x14ac:dyDescent="0.25">
      <c r="B1062" s="59"/>
      <c r="C1062" s="67"/>
      <c r="D1062" s="68"/>
      <c r="F1062" s="69"/>
      <c r="G1062" s="69"/>
      <c r="H1062" s="70"/>
      <c r="I1062" s="70"/>
      <c r="J1062" s="71"/>
    </row>
    <row r="1063" spans="2:10" x14ac:dyDescent="0.25">
      <c r="B1063" s="59"/>
      <c r="C1063" s="67"/>
      <c r="D1063" s="68"/>
      <c r="F1063" s="69"/>
      <c r="G1063" s="69"/>
      <c r="H1063" s="70"/>
      <c r="I1063" s="70"/>
      <c r="J1063" s="71"/>
    </row>
    <row r="1064" spans="2:10" x14ac:dyDescent="0.25">
      <c r="B1064" s="59"/>
      <c r="C1064" s="67"/>
      <c r="D1064" s="68"/>
      <c r="F1064" s="69"/>
      <c r="G1064" s="69"/>
      <c r="H1064" s="70"/>
      <c r="I1064" s="70"/>
      <c r="J1064" s="71"/>
    </row>
    <row r="1065" spans="2:10" x14ac:dyDescent="0.25">
      <c r="B1065" s="59"/>
      <c r="C1065" s="67"/>
      <c r="D1065" s="68"/>
      <c r="F1065" s="69"/>
      <c r="G1065" s="69"/>
      <c r="H1065" s="70"/>
      <c r="I1065" s="70"/>
      <c r="J1065" s="71"/>
    </row>
    <row r="1066" spans="2:10" x14ac:dyDescent="0.25">
      <c r="B1066" s="59"/>
      <c r="C1066" s="67"/>
      <c r="D1066" s="68"/>
      <c r="F1066" s="69"/>
      <c r="G1066" s="69"/>
      <c r="H1066" s="70"/>
      <c r="I1066" s="70"/>
      <c r="J1066" s="71"/>
    </row>
    <row r="1067" spans="2:10" x14ac:dyDescent="0.25">
      <c r="B1067" s="59"/>
      <c r="C1067" s="67"/>
      <c r="D1067" s="68"/>
      <c r="F1067" s="69"/>
      <c r="G1067" s="69"/>
      <c r="H1067" s="70"/>
      <c r="I1067" s="70"/>
      <c r="J1067" s="71"/>
    </row>
    <row r="1068" spans="2:10" x14ac:dyDescent="0.25">
      <c r="B1068" s="59"/>
      <c r="C1068" s="67"/>
      <c r="D1068" s="68"/>
      <c r="F1068" s="69"/>
      <c r="G1068" s="69"/>
      <c r="H1068" s="70"/>
      <c r="I1068" s="70"/>
      <c r="J1068" s="71"/>
    </row>
    <row r="1069" spans="2:10" x14ac:dyDescent="0.25">
      <c r="B1069" s="59"/>
      <c r="C1069" s="67"/>
      <c r="D1069" s="68"/>
      <c r="F1069" s="69"/>
      <c r="G1069" s="69"/>
      <c r="H1069" s="70"/>
      <c r="I1069" s="70"/>
      <c r="J1069" s="71"/>
    </row>
    <row r="1070" spans="2:10" x14ac:dyDescent="0.25">
      <c r="B1070" s="59"/>
      <c r="C1070" s="67"/>
      <c r="D1070" s="68"/>
      <c r="F1070" s="69"/>
      <c r="G1070" s="69"/>
      <c r="H1070" s="70"/>
      <c r="I1070" s="70"/>
      <c r="J1070" s="71"/>
    </row>
    <row r="1071" spans="2:10" x14ac:dyDescent="0.25">
      <c r="B1071" s="59"/>
      <c r="C1071" s="67"/>
      <c r="D1071" s="68"/>
      <c r="F1071" s="69"/>
      <c r="G1071" s="69"/>
      <c r="H1071" s="70"/>
      <c r="I1071" s="70"/>
      <c r="J1071" s="71"/>
    </row>
    <row r="1072" spans="2:10" x14ac:dyDescent="0.25">
      <c r="B1072" s="59"/>
      <c r="C1072" s="67"/>
      <c r="D1072" s="68"/>
      <c r="F1072" s="69"/>
      <c r="G1072" s="69"/>
      <c r="H1072" s="70"/>
      <c r="I1072" s="70"/>
      <c r="J1072" s="71"/>
    </row>
    <row r="1073" spans="2:10" x14ac:dyDescent="0.25">
      <c r="B1073" s="59"/>
      <c r="C1073" s="67"/>
      <c r="D1073" s="68"/>
      <c r="F1073" s="69"/>
      <c r="G1073" s="69"/>
      <c r="H1073" s="70"/>
      <c r="I1073" s="70"/>
      <c r="J1073" s="71"/>
    </row>
    <row r="1074" spans="2:10" x14ac:dyDescent="0.25">
      <c r="B1074" s="59"/>
      <c r="C1074" s="67"/>
      <c r="D1074" s="68"/>
      <c r="F1074" s="69"/>
      <c r="G1074" s="69"/>
      <c r="H1074" s="70"/>
      <c r="I1074" s="70"/>
      <c r="J1074" s="71"/>
    </row>
    <row r="1075" spans="2:10" x14ac:dyDescent="0.25">
      <c r="B1075" s="59"/>
      <c r="C1075" s="67"/>
      <c r="D1075" s="68"/>
      <c r="F1075" s="69"/>
      <c r="G1075" s="69"/>
      <c r="H1075" s="70"/>
      <c r="I1075" s="70"/>
      <c r="J1075" s="71"/>
    </row>
    <row r="1076" spans="2:10" x14ac:dyDescent="0.25">
      <c r="B1076" s="59"/>
      <c r="C1076" s="67"/>
      <c r="D1076" s="68"/>
      <c r="F1076" s="69"/>
      <c r="G1076" s="69"/>
      <c r="H1076" s="70"/>
      <c r="I1076" s="70"/>
      <c r="J1076" s="71"/>
    </row>
    <row r="1077" spans="2:10" x14ac:dyDescent="0.25">
      <c r="B1077" s="59"/>
      <c r="C1077" s="67"/>
      <c r="D1077" s="68"/>
      <c r="F1077" s="69"/>
      <c r="G1077" s="69"/>
      <c r="H1077" s="70"/>
      <c r="I1077" s="70"/>
      <c r="J1077" s="71"/>
    </row>
    <row r="1078" spans="2:10" x14ac:dyDescent="0.25">
      <c r="B1078" s="59"/>
      <c r="C1078" s="67"/>
      <c r="D1078" s="68"/>
      <c r="F1078" s="69"/>
      <c r="G1078" s="69"/>
      <c r="H1078" s="70"/>
      <c r="I1078" s="70"/>
      <c r="J1078" s="71"/>
    </row>
    <row r="1079" spans="2:10" x14ac:dyDescent="0.25">
      <c r="B1079" s="59"/>
      <c r="C1079" s="67"/>
      <c r="D1079" s="68"/>
      <c r="F1079" s="69"/>
      <c r="G1079" s="69"/>
      <c r="H1079" s="70"/>
      <c r="I1079" s="70"/>
      <c r="J1079" s="71"/>
    </row>
    <row r="1080" spans="2:10" x14ac:dyDescent="0.25">
      <c r="B1080" s="59"/>
      <c r="C1080" s="67"/>
      <c r="D1080" s="68"/>
      <c r="F1080" s="69"/>
      <c r="G1080" s="69"/>
      <c r="H1080" s="70"/>
      <c r="I1080" s="70"/>
      <c r="J1080" s="71"/>
    </row>
    <row r="1081" spans="2:10" x14ac:dyDescent="0.25">
      <c r="B1081" s="59"/>
      <c r="C1081" s="67"/>
      <c r="D1081" s="68"/>
      <c r="F1081" s="69"/>
      <c r="G1081" s="69"/>
      <c r="H1081" s="70"/>
      <c r="I1081" s="70"/>
      <c r="J1081" s="71"/>
    </row>
    <row r="1082" spans="2:10" x14ac:dyDescent="0.25">
      <c r="B1082" s="59"/>
      <c r="C1082" s="67"/>
      <c r="D1082" s="68"/>
      <c r="F1082" s="69"/>
      <c r="G1082" s="69"/>
      <c r="H1082" s="70"/>
      <c r="I1082" s="70"/>
      <c r="J1082" s="71"/>
    </row>
    <row r="1083" spans="2:10" x14ac:dyDescent="0.25">
      <c r="B1083" s="59"/>
      <c r="C1083" s="67"/>
      <c r="D1083" s="68"/>
      <c r="F1083" s="69"/>
      <c r="G1083" s="69"/>
      <c r="H1083" s="70"/>
      <c r="I1083" s="70"/>
      <c r="J1083" s="71"/>
    </row>
    <row r="1084" spans="2:10" x14ac:dyDescent="0.25">
      <c r="B1084" s="59"/>
      <c r="C1084" s="67"/>
      <c r="D1084" s="68"/>
      <c r="F1084" s="69"/>
      <c r="G1084" s="69"/>
      <c r="H1084" s="70"/>
      <c r="I1084" s="70"/>
      <c r="J1084" s="71"/>
    </row>
    <row r="1085" spans="2:10" x14ac:dyDescent="0.25">
      <c r="B1085" s="59"/>
      <c r="C1085" s="67"/>
      <c r="D1085" s="68"/>
      <c r="F1085" s="69"/>
      <c r="G1085" s="69"/>
      <c r="H1085" s="70"/>
      <c r="I1085" s="70"/>
      <c r="J1085" s="71"/>
    </row>
    <row r="1086" spans="2:10" x14ac:dyDescent="0.25">
      <c r="B1086" s="59"/>
      <c r="C1086" s="67"/>
      <c r="D1086" s="68"/>
      <c r="F1086" s="69"/>
      <c r="G1086" s="69"/>
      <c r="H1086" s="70"/>
      <c r="I1086" s="70"/>
      <c r="J1086" s="71"/>
    </row>
    <row r="1087" spans="2:10" x14ac:dyDescent="0.25">
      <c r="B1087" s="59"/>
      <c r="C1087" s="67"/>
      <c r="D1087" s="68"/>
      <c r="F1087" s="69"/>
      <c r="G1087" s="69"/>
      <c r="H1087" s="70"/>
      <c r="I1087" s="70"/>
      <c r="J1087" s="71"/>
    </row>
    <row r="1088" spans="2:10" x14ac:dyDescent="0.25">
      <c r="B1088" s="59"/>
      <c r="C1088" s="67"/>
      <c r="D1088" s="68"/>
      <c r="F1088" s="69"/>
      <c r="G1088" s="69"/>
      <c r="H1088" s="70"/>
      <c r="I1088" s="70"/>
      <c r="J1088" s="71"/>
    </row>
    <row r="1089" spans="2:10" x14ac:dyDescent="0.25">
      <c r="B1089" s="59"/>
      <c r="C1089" s="67"/>
      <c r="D1089" s="68"/>
      <c r="F1089" s="69"/>
      <c r="G1089" s="69"/>
      <c r="H1089" s="70"/>
      <c r="I1089" s="70"/>
      <c r="J1089" s="71"/>
    </row>
    <row r="1090" spans="2:10" x14ac:dyDescent="0.25">
      <c r="B1090" s="59"/>
      <c r="C1090" s="67"/>
      <c r="D1090" s="68"/>
      <c r="F1090" s="69"/>
      <c r="G1090" s="69"/>
      <c r="H1090" s="70"/>
      <c r="I1090" s="70"/>
      <c r="J1090" s="71"/>
    </row>
    <row r="1091" spans="2:10" x14ac:dyDescent="0.25">
      <c r="B1091" s="59"/>
      <c r="C1091" s="67"/>
      <c r="D1091" s="68"/>
      <c r="F1091" s="69"/>
      <c r="G1091" s="69"/>
      <c r="H1091" s="70"/>
      <c r="I1091" s="70"/>
      <c r="J1091" s="71"/>
    </row>
    <row r="1092" spans="2:10" x14ac:dyDescent="0.25">
      <c r="B1092" s="59"/>
      <c r="C1092" s="67"/>
      <c r="D1092" s="68"/>
      <c r="F1092" s="69"/>
      <c r="G1092" s="69"/>
      <c r="H1092" s="70"/>
      <c r="I1092" s="70"/>
      <c r="J1092" s="71"/>
    </row>
    <row r="1093" spans="2:10" x14ac:dyDescent="0.25">
      <c r="B1093" s="59"/>
      <c r="C1093" s="67"/>
      <c r="D1093" s="68"/>
      <c r="F1093" s="69"/>
      <c r="G1093" s="69"/>
      <c r="H1093" s="70"/>
      <c r="I1093" s="70"/>
      <c r="J1093" s="71"/>
    </row>
    <row r="1094" spans="2:10" x14ac:dyDescent="0.25">
      <c r="B1094" s="59"/>
      <c r="C1094" s="67"/>
      <c r="D1094" s="68"/>
      <c r="F1094" s="69"/>
      <c r="G1094" s="69"/>
      <c r="H1094" s="70"/>
      <c r="I1094" s="70"/>
      <c r="J1094" s="71"/>
    </row>
    <row r="1095" spans="2:10" x14ac:dyDescent="0.25">
      <c r="B1095" s="59"/>
      <c r="C1095" s="67"/>
      <c r="D1095" s="68"/>
      <c r="F1095" s="69"/>
      <c r="G1095" s="69"/>
      <c r="H1095" s="70"/>
      <c r="I1095" s="70"/>
      <c r="J1095" s="71"/>
    </row>
    <row r="1096" spans="2:10" x14ac:dyDescent="0.25">
      <c r="B1096" s="59"/>
      <c r="C1096" s="67"/>
      <c r="D1096" s="68"/>
      <c r="F1096" s="69"/>
      <c r="G1096" s="69"/>
      <c r="H1096" s="70"/>
      <c r="I1096" s="70"/>
      <c r="J1096" s="71"/>
    </row>
    <row r="1097" spans="2:10" x14ac:dyDescent="0.25">
      <c r="B1097" s="59"/>
      <c r="C1097" s="67"/>
      <c r="D1097" s="68"/>
      <c r="F1097" s="69"/>
      <c r="G1097" s="69"/>
      <c r="H1097" s="70"/>
      <c r="I1097" s="70"/>
      <c r="J1097" s="71"/>
    </row>
    <row r="1098" spans="2:10" x14ac:dyDescent="0.25">
      <c r="B1098" s="59"/>
      <c r="C1098" s="67"/>
      <c r="D1098" s="68"/>
      <c r="F1098" s="69"/>
      <c r="G1098" s="69"/>
      <c r="H1098" s="70"/>
      <c r="I1098" s="70"/>
      <c r="J1098" s="71"/>
    </row>
    <row r="1099" spans="2:10" x14ac:dyDescent="0.25">
      <c r="B1099" s="59"/>
      <c r="C1099" s="67"/>
      <c r="D1099" s="68"/>
      <c r="F1099" s="69"/>
      <c r="G1099" s="69"/>
      <c r="H1099" s="70"/>
      <c r="I1099" s="70"/>
      <c r="J1099" s="71"/>
    </row>
    <row r="1100" spans="2:10" x14ac:dyDescent="0.25">
      <c r="B1100" s="59"/>
      <c r="C1100" s="67"/>
      <c r="D1100" s="68"/>
      <c r="F1100" s="69"/>
      <c r="G1100" s="69"/>
      <c r="H1100" s="70"/>
      <c r="I1100" s="70"/>
      <c r="J1100" s="71"/>
    </row>
    <row r="1101" spans="2:10" x14ac:dyDescent="0.25">
      <c r="B1101" s="59"/>
      <c r="C1101" s="67"/>
      <c r="D1101" s="68"/>
      <c r="F1101" s="69"/>
      <c r="G1101" s="69"/>
      <c r="H1101" s="70"/>
      <c r="I1101" s="70"/>
      <c r="J1101" s="71"/>
    </row>
    <row r="1102" spans="2:10" x14ac:dyDescent="0.25">
      <c r="B1102" s="59"/>
      <c r="C1102" s="67"/>
      <c r="D1102" s="68"/>
      <c r="F1102" s="69"/>
      <c r="G1102" s="69"/>
      <c r="H1102" s="70"/>
      <c r="I1102" s="70"/>
      <c r="J1102" s="71"/>
    </row>
    <row r="1103" spans="2:10" x14ac:dyDescent="0.25">
      <c r="B1103" s="59"/>
      <c r="C1103" s="67"/>
      <c r="D1103" s="68"/>
      <c r="F1103" s="69"/>
      <c r="G1103" s="69"/>
      <c r="H1103" s="70"/>
      <c r="I1103" s="70"/>
      <c r="J1103" s="71"/>
    </row>
    <row r="1104" spans="2:10" x14ac:dyDescent="0.25">
      <c r="B1104" s="59"/>
      <c r="C1104" s="67"/>
      <c r="D1104" s="68"/>
      <c r="F1104" s="69"/>
      <c r="G1104" s="69"/>
      <c r="H1104" s="70"/>
      <c r="I1104" s="70"/>
      <c r="J1104" s="71"/>
    </row>
    <row r="1105" spans="2:10" x14ac:dyDescent="0.25">
      <c r="B1105" s="59"/>
      <c r="C1105" s="67"/>
      <c r="D1105" s="68"/>
      <c r="F1105" s="69"/>
      <c r="G1105" s="69"/>
      <c r="H1105" s="70"/>
      <c r="I1105" s="70"/>
      <c r="J1105" s="71"/>
    </row>
    <row r="1106" spans="2:10" x14ac:dyDescent="0.25">
      <c r="B1106" s="59"/>
      <c r="C1106" s="67"/>
      <c r="D1106" s="68"/>
      <c r="F1106" s="69"/>
      <c r="G1106" s="69"/>
      <c r="H1106" s="70"/>
      <c r="I1106" s="70"/>
      <c r="J1106" s="71"/>
    </row>
    <row r="1107" spans="2:10" x14ac:dyDescent="0.25">
      <c r="B1107" s="59"/>
      <c r="C1107" s="67"/>
      <c r="D1107" s="68"/>
      <c r="F1107" s="69"/>
      <c r="G1107" s="69"/>
      <c r="H1107" s="70"/>
      <c r="I1107" s="70"/>
      <c r="J1107" s="71"/>
    </row>
    <row r="1108" spans="2:10" x14ac:dyDescent="0.25">
      <c r="B1108" s="59"/>
      <c r="C1108" s="67"/>
      <c r="D1108" s="68"/>
      <c r="F1108" s="69"/>
      <c r="G1108" s="69"/>
      <c r="H1108" s="70"/>
      <c r="I1108" s="70"/>
      <c r="J1108" s="71"/>
    </row>
    <row r="1109" spans="2:10" x14ac:dyDescent="0.25">
      <c r="B1109" s="59"/>
      <c r="C1109" s="67"/>
      <c r="D1109" s="68"/>
      <c r="F1109" s="69"/>
      <c r="G1109" s="69"/>
      <c r="H1109" s="70"/>
      <c r="I1109" s="70"/>
      <c r="J1109" s="71"/>
    </row>
    <row r="1110" spans="2:10" x14ac:dyDescent="0.25">
      <c r="B1110" s="59"/>
      <c r="C1110" s="67"/>
      <c r="D1110" s="68"/>
      <c r="F1110" s="69"/>
      <c r="G1110" s="69"/>
      <c r="H1110" s="70"/>
      <c r="I1110" s="70"/>
      <c r="J1110" s="71"/>
    </row>
    <row r="1111" spans="2:10" x14ac:dyDescent="0.25">
      <c r="B1111" s="59"/>
      <c r="C1111" s="67"/>
      <c r="D1111" s="68"/>
      <c r="F1111" s="69"/>
      <c r="G1111" s="69"/>
      <c r="H1111" s="70"/>
      <c r="I1111" s="70"/>
      <c r="J1111" s="71"/>
    </row>
    <row r="1112" spans="2:10" x14ac:dyDescent="0.25">
      <c r="B1112" s="59"/>
      <c r="C1112" s="67"/>
      <c r="D1112" s="68"/>
      <c r="F1112" s="69"/>
      <c r="G1112" s="69"/>
      <c r="H1112" s="70"/>
      <c r="I1112" s="70"/>
      <c r="J1112" s="71"/>
    </row>
    <row r="1113" spans="2:10" x14ac:dyDescent="0.25">
      <c r="B1113" s="59"/>
      <c r="C1113" s="67"/>
      <c r="D1113" s="68"/>
      <c r="F1113" s="69"/>
      <c r="G1113" s="69"/>
      <c r="H1113" s="70"/>
      <c r="I1113" s="70"/>
      <c r="J1113" s="71"/>
    </row>
    <row r="1114" spans="2:10" x14ac:dyDescent="0.25">
      <c r="B1114" s="59"/>
      <c r="C1114" s="67"/>
      <c r="D1114" s="68"/>
      <c r="F1114" s="69"/>
      <c r="G1114" s="69"/>
      <c r="H1114" s="70"/>
      <c r="I1114" s="70"/>
      <c r="J1114" s="71"/>
    </row>
    <row r="1115" spans="2:10" x14ac:dyDescent="0.25">
      <c r="B1115" s="59"/>
      <c r="C1115" s="67"/>
      <c r="D1115" s="68"/>
      <c r="F1115" s="69"/>
      <c r="G1115" s="69"/>
      <c r="H1115" s="70"/>
      <c r="I1115" s="70"/>
      <c r="J1115" s="71"/>
    </row>
    <row r="1116" spans="2:10" x14ac:dyDescent="0.25">
      <c r="B1116" s="59"/>
      <c r="C1116" s="67"/>
      <c r="D1116" s="68"/>
      <c r="F1116" s="69"/>
      <c r="G1116" s="69"/>
      <c r="H1116" s="70"/>
      <c r="I1116" s="70"/>
      <c r="J1116" s="71"/>
    </row>
    <row r="1117" spans="2:10" x14ac:dyDescent="0.25">
      <c r="B1117" s="59"/>
      <c r="C1117" s="67"/>
      <c r="D1117" s="68"/>
      <c r="F1117" s="69"/>
      <c r="G1117" s="69"/>
      <c r="H1117" s="70"/>
      <c r="I1117" s="70"/>
      <c r="J1117" s="71"/>
    </row>
    <row r="1118" spans="2:10" x14ac:dyDescent="0.25">
      <c r="B1118" s="59"/>
      <c r="C1118" s="67"/>
      <c r="D1118" s="68"/>
      <c r="F1118" s="69"/>
      <c r="G1118" s="69"/>
      <c r="H1118" s="70"/>
      <c r="I1118" s="70"/>
      <c r="J1118" s="71"/>
    </row>
    <row r="1119" spans="2:10" x14ac:dyDescent="0.25">
      <c r="B1119" s="59"/>
      <c r="C1119" s="67"/>
      <c r="D1119" s="68"/>
      <c r="F1119" s="69"/>
      <c r="G1119" s="69"/>
      <c r="H1119" s="70"/>
      <c r="I1119" s="70"/>
      <c r="J1119" s="71"/>
    </row>
    <row r="1120" spans="2:10" x14ac:dyDescent="0.25">
      <c r="B1120" s="59"/>
      <c r="C1120" s="67"/>
      <c r="D1120" s="68"/>
      <c r="F1120" s="69"/>
      <c r="G1120" s="69"/>
      <c r="H1120" s="70"/>
      <c r="I1120" s="70"/>
      <c r="J1120" s="71"/>
    </row>
    <row r="1121" spans="2:10" x14ac:dyDescent="0.25">
      <c r="B1121" s="59"/>
      <c r="C1121" s="67"/>
      <c r="D1121" s="68"/>
      <c r="F1121" s="69"/>
      <c r="G1121" s="69"/>
      <c r="H1121" s="70"/>
      <c r="I1121" s="70"/>
      <c r="J1121" s="71"/>
    </row>
    <row r="1122" spans="2:10" x14ac:dyDescent="0.25">
      <c r="B1122" s="59"/>
      <c r="C1122" s="67"/>
      <c r="D1122" s="68"/>
      <c r="F1122" s="69"/>
      <c r="G1122" s="69"/>
      <c r="H1122" s="70"/>
      <c r="I1122" s="70"/>
      <c r="J1122" s="71"/>
    </row>
    <row r="1123" spans="2:10" x14ac:dyDescent="0.25">
      <c r="B1123" s="59"/>
      <c r="C1123" s="67"/>
      <c r="D1123" s="68"/>
      <c r="F1123" s="69"/>
      <c r="G1123" s="69"/>
      <c r="H1123" s="70"/>
      <c r="I1123" s="70"/>
      <c r="J1123" s="71"/>
    </row>
    <row r="1124" spans="2:10" x14ac:dyDescent="0.25">
      <c r="B1124" s="59"/>
      <c r="C1124" s="67"/>
      <c r="D1124" s="68"/>
      <c r="F1124" s="69"/>
      <c r="G1124" s="69"/>
      <c r="H1124" s="70"/>
      <c r="I1124" s="70"/>
      <c r="J1124" s="71"/>
    </row>
    <row r="1125" spans="2:10" x14ac:dyDescent="0.25">
      <c r="B1125" s="59"/>
      <c r="C1125" s="67"/>
      <c r="D1125" s="68"/>
      <c r="F1125" s="69"/>
      <c r="G1125" s="69"/>
      <c r="H1125" s="70"/>
      <c r="I1125" s="70"/>
      <c r="J1125" s="71"/>
    </row>
    <row r="1126" spans="2:10" x14ac:dyDescent="0.25">
      <c r="B1126" s="59"/>
      <c r="C1126" s="67"/>
      <c r="D1126" s="68"/>
      <c r="F1126" s="69"/>
      <c r="G1126" s="69"/>
      <c r="H1126" s="70"/>
      <c r="I1126" s="70"/>
      <c r="J1126" s="71"/>
    </row>
    <row r="1127" spans="2:10" x14ac:dyDescent="0.25">
      <c r="B1127" s="59"/>
      <c r="C1127" s="67"/>
      <c r="D1127" s="68"/>
      <c r="F1127" s="69"/>
      <c r="G1127" s="69"/>
      <c r="H1127" s="70"/>
      <c r="I1127" s="70"/>
      <c r="J1127" s="71"/>
    </row>
    <row r="1128" spans="2:10" x14ac:dyDescent="0.25">
      <c r="B1128" s="59"/>
      <c r="C1128" s="67"/>
      <c r="D1128" s="68"/>
      <c r="F1128" s="69"/>
      <c r="G1128" s="69"/>
      <c r="H1128" s="70"/>
      <c r="I1128" s="70"/>
      <c r="J1128" s="71"/>
    </row>
    <row r="1129" spans="2:10" x14ac:dyDescent="0.25">
      <c r="B1129" s="59"/>
      <c r="C1129" s="67"/>
      <c r="D1129" s="68"/>
      <c r="F1129" s="69"/>
      <c r="G1129" s="69"/>
      <c r="H1129" s="70"/>
      <c r="I1129" s="70"/>
      <c r="J1129" s="71"/>
    </row>
    <row r="1130" spans="2:10" x14ac:dyDescent="0.25">
      <c r="B1130" s="59"/>
      <c r="C1130" s="67"/>
      <c r="D1130" s="68"/>
      <c r="F1130" s="69"/>
      <c r="G1130" s="69"/>
      <c r="H1130" s="70"/>
      <c r="I1130" s="70"/>
      <c r="J1130" s="71"/>
    </row>
    <row r="1131" spans="2:10" x14ac:dyDescent="0.25">
      <c r="B1131" s="59"/>
      <c r="C1131" s="67"/>
      <c r="D1131" s="68"/>
      <c r="F1131" s="69"/>
      <c r="G1131" s="69"/>
      <c r="H1131" s="70"/>
      <c r="I1131" s="70"/>
      <c r="J1131" s="71"/>
    </row>
    <row r="1132" spans="2:10" x14ac:dyDescent="0.25">
      <c r="B1132" s="59"/>
      <c r="C1132" s="67"/>
      <c r="D1132" s="68"/>
      <c r="F1132" s="69"/>
      <c r="G1132" s="69"/>
      <c r="H1132" s="70"/>
      <c r="I1132" s="70"/>
      <c r="J1132" s="71"/>
    </row>
    <row r="1133" spans="2:10" x14ac:dyDescent="0.25">
      <c r="B1133" s="59"/>
      <c r="C1133" s="67"/>
      <c r="D1133" s="68"/>
      <c r="F1133" s="69"/>
      <c r="G1133" s="69"/>
      <c r="H1133" s="70"/>
      <c r="I1133" s="70"/>
      <c r="J1133" s="71"/>
    </row>
    <row r="1134" spans="2:10" x14ac:dyDescent="0.25">
      <c r="B1134" s="59"/>
      <c r="C1134" s="67"/>
      <c r="D1134" s="68"/>
      <c r="F1134" s="69"/>
      <c r="G1134" s="69"/>
      <c r="H1134" s="70"/>
      <c r="I1134" s="70"/>
      <c r="J1134" s="71"/>
    </row>
    <row r="1135" spans="2:10" x14ac:dyDescent="0.25">
      <c r="B1135" s="59"/>
      <c r="C1135" s="67"/>
      <c r="D1135" s="68"/>
      <c r="F1135" s="69"/>
      <c r="G1135" s="69"/>
      <c r="H1135" s="70"/>
      <c r="I1135" s="70"/>
      <c r="J1135" s="71"/>
    </row>
    <row r="1136" spans="2:10" x14ac:dyDescent="0.25">
      <c r="B1136" s="59"/>
      <c r="C1136" s="67"/>
      <c r="D1136" s="68"/>
      <c r="F1136" s="69"/>
      <c r="G1136" s="69"/>
      <c r="H1136" s="70"/>
      <c r="I1136" s="70"/>
      <c r="J1136" s="71"/>
    </row>
    <row r="1137" spans="2:10" x14ac:dyDescent="0.25">
      <c r="B1137" s="59"/>
      <c r="C1137" s="67"/>
      <c r="D1137" s="68"/>
      <c r="F1137" s="69"/>
      <c r="G1137" s="69"/>
      <c r="H1137" s="70"/>
      <c r="I1137" s="70"/>
      <c r="J1137" s="71"/>
    </row>
    <row r="1138" spans="2:10" x14ac:dyDescent="0.25">
      <c r="B1138" s="59"/>
      <c r="C1138" s="67"/>
      <c r="D1138" s="68"/>
      <c r="F1138" s="69"/>
      <c r="G1138" s="69"/>
      <c r="H1138" s="70"/>
      <c r="I1138" s="70"/>
      <c r="J1138" s="71"/>
    </row>
    <row r="1139" spans="2:10" x14ac:dyDescent="0.25">
      <c r="B1139" s="59"/>
      <c r="C1139" s="67"/>
      <c r="D1139" s="68"/>
      <c r="F1139" s="69"/>
      <c r="G1139" s="69"/>
      <c r="H1139" s="70"/>
      <c r="I1139" s="70"/>
      <c r="J1139" s="71"/>
    </row>
    <row r="1140" spans="2:10" x14ac:dyDescent="0.25">
      <c r="B1140" s="59"/>
      <c r="C1140" s="67"/>
      <c r="D1140" s="68"/>
      <c r="F1140" s="69"/>
      <c r="G1140" s="69"/>
      <c r="H1140" s="70"/>
      <c r="I1140" s="70"/>
      <c r="J1140" s="71"/>
    </row>
    <row r="1141" spans="2:10" x14ac:dyDescent="0.25">
      <c r="B1141" s="59"/>
      <c r="C1141" s="67"/>
      <c r="D1141" s="68"/>
      <c r="F1141" s="69"/>
      <c r="G1141" s="69"/>
      <c r="H1141" s="70"/>
      <c r="I1141" s="70"/>
      <c r="J1141" s="71"/>
    </row>
    <row r="1142" spans="2:10" x14ac:dyDescent="0.25">
      <c r="B1142" s="59"/>
      <c r="C1142" s="67"/>
      <c r="D1142" s="68"/>
      <c r="F1142" s="69"/>
      <c r="G1142" s="69"/>
      <c r="H1142" s="70"/>
      <c r="I1142" s="70"/>
      <c r="J1142" s="71"/>
    </row>
    <row r="1143" spans="2:10" x14ac:dyDescent="0.25">
      <c r="B1143" s="59"/>
      <c r="C1143" s="67"/>
      <c r="D1143" s="68"/>
      <c r="F1143" s="69"/>
      <c r="G1143" s="69"/>
      <c r="H1143" s="70"/>
      <c r="I1143" s="70"/>
      <c r="J1143" s="71"/>
    </row>
    <row r="1144" spans="2:10" x14ac:dyDescent="0.25">
      <c r="B1144" s="59"/>
      <c r="C1144" s="67"/>
      <c r="D1144" s="68"/>
      <c r="F1144" s="69"/>
      <c r="G1144" s="69"/>
      <c r="H1144" s="70"/>
      <c r="I1144" s="70"/>
      <c r="J1144" s="71"/>
    </row>
    <row r="1145" spans="2:10" x14ac:dyDescent="0.25">
      <c r="B1145" s="59"/>
      <c r="C1145" s="67"/>
      <c r="D1145" s="68"/>
      <c r="F1145" s="69"/>
      <c r="G1145" s="69"/>
      <c r="H1145" s="70"/>
      <c r="I1145" s="70"/>
      <c r="J1145" s="71"/>
    </row>
    <row r="1146" spans="2:10" x14ac:dyDescent="0.25">
      <c r="B1146" s="59"/>
      <c r="C1146" s="67"/>
      <c r="D1146" s="68"/>
      <c r="F1146" s="69"/>
      <c r="G1146" s="69"/>
      <c r="H1146" s="70"/>
      <c r="I1146" s="70"/>
      <c r="J1146" s="71"/>
    </row>
    <row r="1147" spans="2:10" x14ac:dyDescent="0.25">
      <c r="B1147" s="59"/>
      <c r="C1147" s="67"/>
      <c r="D1147" s="68"/>
      <c r="F1147" s="69"/>
      <c r="G1147" s="69"/>
      <c r="H1147" s="70"/>
      <c r="I1147" s="70"/>
      <c r="J1147" s="71"/>
    </row>
    <row r="1148" spans="2:10" x14ac:dyDescent="0.25">
      <c r="B1148" s="59"/>
      <c r="C1148" s="67"/>
      <c r="D1148" s="68"/>
      <c r="F1148" s="69"/>
      <c r="G1148" s="69"/>
      <c r="H1148" s="70"/>
      <c r="I1148" s="70"/>
      <c r="J1148" s="71"/>
    </row>
    <row r="1149" spans="2:10" x14ac:dyDescent="0.25">
      <c r="B1149" s="59"/>
      <c r="C1149" s="67"/>
      <c r="D1149" s="68"/>
      <c r="F1149" s="69"/>
      <c r="G1149" s="69"/>
      <c r="H1149" s="70"/>
      <c r="I1149" s="70"/>
      <c r="J1149" s="71"/>
    </row>
    <row r="1150" spans="2:10" x14ac:dyDescent="0.25">
      <c r="B1150" s="59"/>
      <c r="C1150" s="67"/>
      <c r="D1150" s="68"/>
      <c r="F1150" s="69"/>
      <c r="G1150" s="69"/>
      <c r="H1150" s="70"/>
      <c r="I1150" s="70"/>
      <c r="J1150" s="71"/>
    </row>
    <row r="1151" spans="2:10" x14ac:dyDescent="0.25">
      <c r="B1151" s="59"/>
      <c r="C1151" s="67"/>
      <c r="D1151" s="68"/>
      <c r="F1151" s="69"/>
      <c r="G1151" s="69"/>
      <c r="H1151" s="70"/>
      <c r="I1151" s="70"/>
      <c r="J1151" s="71"/>
    </row>
    <row r="1152" spans="2:10" x14ac:dyDescent="0.25">
      <c r="B1152" s="59"/>
      <c r="C1152" s="67"/>
      <c r="D1152" s="68"/>
      <c r="F1152" s="69"/>
      <c r="G1152" s="69"/>
      <c r="H1152" s="70"/>
      <c r="I1152" s="70"/>
      <c r="J1152" s="71"/>
    </row>
    <row r="1153" spans="2:10" x14ac:dyDescent="0.25">
      <c r="B1153" s="59"/>
      <c r="C1153" s="67"/>
      <c r="D1153" s="68"/>
      <c r="F1153" s="69"/>
      <c r="G1153" s="69"/>
      <c r="H1153" s="70"/>
      <c r="I1153" s="70"/>
      <c r="J1153" s="71"/>
    </row>
    <row r="1154" spans="2:10" x14ac:dyDescent="0.25">
      <c r="B1154" s="59"/>
      <c r="C1154" s="67"/>
      <c r="D1154" s="68"/>
      <c r="F1154" s="69"/>
      <c r="G1154" s="69"/>
      <c r="H1154" s="70"/>
      <c r="I1154" s="70"/>
      <c r="J1154" s="71"/>
    </row>
    <row r="1155" spans="2:10" x14ac:dyDescent="0.25">
      <c r="B1155" s="59"/>
      <c r="C1155" s="67"/>
      <c r="D1155" s="68"/>
      <c r="F1155" s="69"/>
      <c r="G1155" s="69"/>
      <c r="H1155" s="70"/>
      <c r="I1155" s="70"/>
      <c r="J1155" s="71"/>
    </row>
    <row r="1156" spans="2:10" x14ac:dyDescent="0.25">
      <c r="B1156" s="59"/>
      <c r="C1156" s="67"/>
      <c r="D1156" s="68"/>
      <c r="F1156" s="69"/>
      <c r="G1156" s="69"/>
      <c r="H1156" s="70"/>
      <c r="I1156" s="70"/>
      <c r="J1156" s="71"/>
    </row>
    <row r="1157" spans="2:10" x14ac:dyDescent="0.25">
      <c r="B1157" s="59"/>
      <c r="C1157" s="67"/>
      <c r="D1157" s="68"/>
      <c r="F1157" s="69"/>
      <c r="G1157" s="69"/>
      <c r="H1157" s="70"/>
      <c r="I1157" s="70"/>
      <c r="J1157" s="71"/>
    </row>
    <row r="1158" spans="2:10" x14ac:dyDescent="0.25">
      <c r="B1158" s="59"/>
      <c r="C1158" s="67"/>
      <c r="D1158" s="68"/>
      <c r="F1158" s="69"/>
      <c r="G1158" s="69"/>
      <c r="H1158" s="70"/>
      <c r="I1158" s="70"/>
      <c r="J1158" s="71"/>
    </row>
    <row r="1159" spans="2:10" x14ac:dyDescent="0.25">
      <c r="B1159" s="59"/>
      <c r="C1159" s="67"/>
      <c r="D1159" s="68"/>
      <c r="F1159" s="69"/>
      <c r="G1159" s="69"/>
      <c r="H1159" s="70"/>
      <c r="I1159" s="70"/>
      <c r="J1159" s="71"/>
    </row>
    <row r="1160" spans="2:10" x14ac:dyDescent="0.25">
      <c r="B1160" s="59"/>
      <c r="C1160" s="67"/>
      <c r="D1160" s="68"/>
      <c r="F1160" s="69"/>
      <c r="G1160" s="69"/>
      <c r="H1160" s="70"/>
      <c r="I1160" s="70"/>
      <c r="J1160" s="71"/>
    </row>
    <row r="1161" spans="2:10" x14ac:dyDescent="0.25">
      <c r="B1161" s="59"/>
      <c r="C1161" s="67"/>
      <c r="D1161" s="68"/>
      <c r="F1161" s="69"/>
      <c r="G1161" s="69"/>
      <c r="H1161" s="70"/>
      <c r="I1161" s="70"/>
      <c r="J1161" s="71"/>
    </row>
    <row r="1162" spans="2:10" x14ac:dyDescent="0.25">
      <c r="B1162" s="59"/>
      <c r="C1162" s="67"/>
      <c r="D1162" s="68"/>
      <c r="F1162" s="69"/>
      <c r="G1162" s="69"/>
      <c r="H1162" s="70"/>
      <c r="I1162" s="70"/>
      <c r="J1162" s="71"/>
    </row>
    <row r="1163" spans="2:10" x14ac:dyDescent="0.25">
      <c r="B1163" s="59"/>
      <c r="C1163" s="67"/>
      <c r="D1163" s="68"/>
      <c r="F1163" s="69"/>
      <c r="G1163" s="69"/>
      <c r="H1163" s="70"/>
      <c r="I1163" s="70"/>
      <c r="J1163" s="71"/>
    </row>
    <row r="1164" spans="2:10" x14ac:dyDescent="0.25">
      <c r="B1164" s="59"/>
      <c r="C1164" s="67"/>
      <c r="D1164" s="68"/>
      <c r="F1164" s="69"/>
      <c r="G1164" s="69"/>
      <c r="H1164" s="70"/>
      <c r="I1164" s="70"/>
      <c r="J1164" s="71"/>
    </row>
    <row r="1165" spans="2:10" x14ac:dyDescent="0.25">
      <c r="B1165" s="59"/>
      <c r="C1165" s="67"/>
      <c r="D1165" s="68"/>
      <c r="F1165" s="69"/>
      <c r="G1165" s="69"/>
      <c r="H1165" s="70"/>
      <c r="I1165" s="70"/>
      <c r="J1165" s="71"/>
    </row>
    <row r="1166" spans="2:10" x14ac:dyDescent="0.25">
      <c r="B1166" s="59"/>
      <c r="C1166" s="67"/>
      <c r="D1166" s="68"/>
      <c r="F1166" s="69"/>
      <c r="G1166" s="69"/>
      <c r="H1166" s="70"/>
      <c r="I1166" s="70"/>
      <c r="J1166" s="71"/>
    </row>
    <row r="1167" spans="2:10" x14ac:dyDescent="0.25">
      <c r="B1167" s="59"/>
      <c r="C1167" s="67"/>
      <c r="D1167" s="68"/>
      <c r="F1167" s="69"/>
      <c r="G1167" s="69"/>
      <c r="H1167" s="70"/>
      <c r="I1167" s="70"/>
      <c r="J1167" s="71"/>
    </row>
    <row r="1168" spans="2:10" x14ac:dyDescent="0.25">
      <c r="B1168" s="59"/>
      <c r="C1168" s="67"/>
      <c r="D1168" s="68"/>
      <c r="F1168" s="69"/>
      <c r="G1168" s="69"/>
      <c r="H1168" s="70"/>
      <c r="I1168" s="70"/>
      <c r="J1168" s="71"/>
    </row>
    <row r="1169" spans="2:10" x14ac:dyDescent="0.25">
      <c r="B1169" s="59"/>
      <c r="C1169" s="67"/>
      <c r="D1169" s="68"/>
      <c r="F1169" s="69"/>
      <c r="G1169" s="69"/>
      <c r="H1169" s="70"/>
      <c r="I1169" s="70"/>
      <c r="J1169" s="71"/>
    </row>
    <row r="1170" spans="2:10" x14ac:dyDescent="0.25">
      <c r="B1170" s="59"/>
      <c r="C1170" s="67"/>
      <c r="D1170" s="68"/>
      <c r="F1170" s="69"/>
      <c r="G1170" s="69"/>
      <c r="H1170" s="70"/>
      <c r="I1170" s="70"/>
      <c r="J1170" s="71"/>
    </row>
    <row r="1171" spans="2:10" x14ac:dyDescent="0.25">
      <c r="B1171" s="59"/>
      <c r="C1171" s="67"/>
      <c r="D1171" s="68"/>
      <c r="F1171" s="69"/>
      <c r="G1171" s="69"/>
      <c r="H1171" s="70"/>
      <c r="I1171" s="70"/>
      <c r="J1171" s="71"/>
    </row>
    <row r="1172" spans="2:10" x14ac:dyDescent="0.25">
      <c r="B1172" s="59"/>
      <c r="C1172" s="67"/>
      <c r="D1172" s="68"/>
      <c r="F1172" s="69"/>
      <c r="G1172" s="69"/>
      <c r="H1172" s="70"/>
      <c r="I1172" s="70"/>
      <c r="J1172" s="71"/>
    </row>
    <row r="1173" spans="2:10" x14ac:dyDescent="0.25">
      <c r="B1173" s="59"/>
      <c r="C1173" s="67"/>
      <c r="D1173" s="68"/>
      <c r="F1173" s="69"/>
      <c r="G1173" s="69"/>
      <c r="H1173" s="70"/>
      <c r="I1173" s="70"/>
      <c r="J1173" s="71"/>
    </row>
    <row r="1174" spans="2:10" x14ac:dyDescent="0.25">
      <c r="B1174" s="59"/>
      <c r="C1174" s="67"/>
      <c r="D1174" s="68"/>
      <c r="F1174" s="69"/>
      <c r="G1174" s="69"/>
      <c r="H1174" s="70"/>
      <c r="I1174" s="70"/>
      <c r="J1174" s="71"/>
    </row>
    <row r="1175" spans="2:10" x14ac:dyDescent="0.25">
      <c r="B1175" s="59"/>
      <c r="C1175" s="67"/>
      <c r="D1175" s="68"/>
      <c r="F1175" s="69"/>
      <c r="G1175" s="69"/>
      <c r="H1175" s="70"/>
      <c r="I1175" s="70"/>
      <c r="J1175" s="71"/>
    </row>
    <row r="1176" spans="2:10" x14ac:dyDescent="0.25">
      <c r="B1176" s="59"/>
      <c r="C1176" s="67"/>
      <c r="D1176" s="68"/>
      <c r="F1176" s="69"/>
      <c r="G1176" s="69"/>
      <c r="H1176" s="70"/>
      <c r="I1176" s="70"/>
      <c r="J1176" s="71"/>
    </row>
    <row r="1177" spans="2:10" x14ac:dyDescent="0.25">
      <c r="B1177" s="59"/>
      <c r="C1177" s="67"/>
      <c r="D1177" s="68"/>
      <c r="F1177" s="69"/>
      <c r="G1177" s="69"/>
      <c r="H1177" s="70"/>
      <c r="I1177" s="70"/>
      <c r="J1177" s="71"/>
    </row>
    <row r="1178" spans="2:10" x14ac:dyDescent="0.25">
      <c r="B1178" s="59"/>
      <c r="C1178" s="67"/>
      <c r="D1178" s="68"/>
      <c r="F1178" s="69"/>
      <c r="G1178" s="69"/>
      <c r="H1178" s="70"/>
      <c r="I1178" s="70"/>
      <c r="J1178" s="71"/>
    </row>
    <row r="1179" spans="2:10" x14ac:dyDescent="0.25">
      <c r="B1179" s="59"/>
      <c r="C1179" s="67"/>
      <c r="D1179" s="68"/>
      <c r="F1179" s="69"/>
      <c r="G1179" s="69"/>
      <c r="H1179" s="70"/>
      <c r="I1179" s="70"/>
      <c r="J1179" s="71"/>
    </row>
    <row r="1180" spans="2:10" x14ac:dyDescent="0.25">
      <c r="B1180" s="59"/>
      <c r="C1180" s="67"/>
      <c r="D1180" s="68"/>
      <c r="F1180" s="69"/>
      <c r="G1180" s="69"/>
      <c r="H1180" s="70"/>
      <c r="I1180" s="70"/>
      <c r="J1180" s="71"/>
    </row>
    <row r="1181" spans="2:10" x14ac:dyDescent="0.25">
      <c r="B1181" s="59"/>
      <c r="C1181" s="67"/>
      <c r="D1181" s="68"/>
      <c r="F1181" s="69"/>
      <c r="G1181" s="69"/>
      <c r="H1181" s="70"/>
      <c r="I1181" s="70"/>
      <c r="J1181" s="71"/>
    </row>
    <row r="1182" spans="2:10" x14ac:dyDescent="0.25">
      <c r="B1182" s="59"/>
      <c r="C1182" s="67"/>
      <c r="D1182" s="68"/>
      <c r="F1182" s="69"/>
      <c r="G1182" s="69"/>
      <c r="H1182" s="70"/>
      <c r="I1182" s="70"/>
      <c r="J1182" s="71"/>
    </row>
    <row r="1183" spans="2:10" x14ac:dyDescent="0.25">
      <c r="B1183" s="59"/>
      <c r="C1183" s="67"/>
      <c r="D1183" s="68"/>
      <c r="F1183" s="69"/>
      <c r="G1183" s="69"/>
      <c r="H1183" s="70"/>
      <c r="I1183" s="70"/>
      <c r="J1183" s="71"/>
    </row>
    <row r="1184" spans="2:10" x14ac:dyDescent="0.25">
      <c r="B1184" s="59"/>
      <c r="C1184" s="67"/>
      <c r="D1184" s="68"/>
      <c r="F1184" s="69"/>
      <c r="G1184" s="69"/>
      <c r="H1184" s="70"/>
      <c r="I1184" s="70"/>
      <c r="J1184" s="71"/>
    </row>
    <row r="1185" spans="2:10" x14ac:dyDescent="0.25">
      <c r="B1185" s="59"/>
      <c r="C1185" s="67"/>
      <c r="D1185" s="68"/>
      <c r="F1185" s="69"/>
      <c r="G1185" s="69"/>
      <c r="H1185" s="70"/>
      <c r="I1185" s="70"/>
      <c r="J1185" s="71"/>
    </row>
    <row r="1186" spans="2:10" x14ac:dyDescent="0.25">
      <c r="B1186" s="59"/>
      <c r="C1186" s="67"/>
      <c r="D1186" s="68"/>
      <c r="F1186" s="69"/>
      <c r="G1186" s="69"/>
      <c r="H1186" s="70"/>
      <c r="I1186" s="70"/>
      <c r="J1186" s="71"/>
    </row>
    <row r="1187" spans="2:10" x14ac:dyDescent="0.25">
      <c r="B1187" s="59"/>
      <c r="C1187" s="67"/>
      <c r="D1187" s="68"/>
      <c r="F1187" s="69"/>
      <c r="G1187" s="69"/>
      <c r="H1187" s="70"/>
      <c r="I1187" s="70"/>
      <c r="J1187" s="71"/>
    </row>
    <row r="1188" spans="2:10" x14ac:dyDescent="0.25">
      <c r="B1188" s="59"/>
      <c r="C1188" s="67"/>
      <c r="D1188" s="68"/>
      <c r="F1188" s="69"/>
      <c r="G1188" s="69"/>
      <c r="H1188" s="70"/>
      <c r="I1188" s="70"/>
      <c r="J1188" s="71"/>
    </row>
    <row r="1189" spans="2:10" x14ac:dyDescent="0.25">
      <c r="B1189" s="59"/>
      <c r="C1189" s="67"/>
      <c r="D1189" s="68"/>
      <c r="F1189" s="69"/>
      <c r="G1189" s="69"/>
      <c r="H1189" s="70"/>
      <c r="I1189" s="70"/>
      <c r="J1189" s="71"/>
    </row>
    <row r="1190" spans="2:10" x14ac:dyDescent="0.25">
      <c r="B1190" s="59"/>
      <c r="C1190" s="67"/>
      <c r="D1190" s="68"/>
      <c r="F1190" s="69"/>
      <c r="G1190" s="69"/>
      <c r="H1190" s="70"/>
      <c r="I1190" s="70"/>
      <c r="J1190" s="71"/>
    </row>
    <row r="1191" spans="2:10" x14ac:dyDescent="0.25">
      <c r="B1191" s="59"/>
      <c r="C1191" s="67"/>
      <c r="D1191" s="68"/>
      <c r="F1191" s="69"/>
      <c r="G1191" s="69"/>
      <c r="H1191" s="70"/>
      <c r="I1191" s="70"/>
      <c r="J1191" s="71"/>
    </row>
    <row r="1192" spans="2:10" x14ac:dyDescent="0.25">
      <c r="B1192" s="59"/>
      <c r="C1192" s="67"/>
      <c r="D1192" s="68"/>
      <c r="F1192" s="69"/>
      <c r="G1192" s="69"/>
      <c r="H1192" s="70"/>
      <c r="I1192" s="70"/>
      <c r="J1192" s="71"/>
    </row>
    <row r="1193" spans="2:10" x14ac:dyDescent="0.25">
      <c r="B1193" s="59"/>
      <c r="C1193" s="67"/>
      <c r="D1193" s="68"/>
      <c r="F1193" s="69"/>
      <c r="G1193" s="69"/>
      <c r="H1193" s="70"/>
      <c r="I1193" s="70"/>
      <c r="J1193" s="71"/>
    </row>
    <row r="1194" spans="2:10" x14ac:dyDescent="0.25">
      <c r="B1194" s="59"/>
      <c r="C1194" s="67"/>
      <c r="D1194" s="68"/>
      <c r="F1194" s="69"/>
      <c r="G1194" s="69"/>
      <c r="H1194" s="70"/>
      <c r="I1194" s="70"/>
      <c r="J1194" s="71"/>
    </row>
    <row r="1195" spans="2:10" x14ac:dyDescent="0.25">
      <c r="B1195" s="59"/>
      <c r="C1195" s="67"/>
      <c r="D1195" s="68"/>
      <c r="F1195" s="69"/>
      <c r="G1195" s="69"/>
      <c r="H1195" s="70"/>
      <c r="I1195" s="70"/>
      <c r="J1195" s="71"/>
    </row>
    <row r="1196" spans="2:10" x14ac:dyDescent="0.25">
      <c r="B1196" s="59"/>
      <c r="C1196" s="67"/>
      <c r="D1196" s="68"/>
      <c r="F1196" s="69"/>
      <c r="G1196" s="69"/>
      <c r="H1196" s="70"/>
      <c r="I1196" s="70"/>
      <c r="J1196" s="71"/>
    </row>
    <row r="1197" spans="2:10" x14ac:dyDescent="0.25">
      <c r="B1197" s="59"/>
      <c r="C1197" s="67"/>
      <c r="D1197" s="68"/>
      <c r="F1197" s="69"/>
      <c r="G1197" s="69"/>
      <c r="H1197" s="70"/>
      <c r="I1197" s="70"/>
      <c r="J1197" s="71"/>
    </row>
    <row r="1198" spans="2:10" x14ac:dyDescent="0.25">
      <c r="B1198" s="59"/>
      <c r="C1198" s="67"/>
      <c r="D1198" s="68"/>
      <c r="F1198" s="69"/>
      <c r="G1198" s="69"/>
      <c r="H1198" s="70"/>
      <c r="I1198" s="70"/>
      <c r="J1198" s="71"/>
    </row>
    <row r="1199" spans="2:10" x14ac:dyDescent="0.25">
      <c r="B1199" s="59"/>
      <c r="C1199" s="67"/>
      <c r="D1199" s="68"/>
      <c r="F1199" s="69"/>
      <c r="G1199" s="69"/>
      <c r="H1199" s="70"/>
      <c r="I1199" s="70"/>
      <c r="J1199" s="71"/>
    </row>
    <row r="1200" spans="2:10" x14ac:dyDescent="0.25">
      <c r="B1200" s="59"/>
      <c r="C1200" s="67"/>
      <c r="D1200" s="68"/>
      <c r="F1200" s="69"/>
      <c r="G1200" s="69"/>
      <c r="H1200" s="70"/>
      <c r="I1200" s="70"/>
      <c r="J1200" s="71"/>
    </row>
    <row r="1201" spans="2:10" x14ac:dyDescent="0.25">
      <c r="B1201" s="59"/>
      <c r="C1201" s="67"/>
      <c r="D1201" s="68"/>
      <c r="F1201" s="69"/>
      <c r="G1201" s="69"/>
      <c r="H1201" s="70"/>
      <c r="I1201" s="70"/>
      <c r="J1201" s="71"/>
    </row>
    <row r="1202" spans="2:10" x14ac:dyDescent="0.25">
      <c r="B1202" s="59"/>
      <c r="C1202" s="67"/>
      <c r="D1202" s="68"/>
      <c r="F1202" s="69"/>
      <c r="G1202" s="69"/>
      <c r="H1202" s="70"/>
      <c r="I1202" s="70"/>
      <c r="J1202" s="71"/>
    </row>
    <row r="1203" spans="2:10" x14ac:dyDescent="0.25">
      <c r="B1203" s="59"/>
      <c r="C1203" s="67"/>
      <c r="D1203" s="68"/>
      <c r="F1203" s="69"/>
      <c r="G1203" s="69"/>
      <c r="H1203" s="70"/>
      <c r="I1203" s="70"/>
      <c r="J1203" s="71"/>
    </row>
    <row r="1204" spans="2:10" x14ac:dyDescent="0.25">
      <c r="B1204" s="59"/>
      <c r="C1204" s="67"/>
      <c r="D1204" s="68"/>
      <c r="F1204" s="69"/>
      <c r="G1204" s="69"/>
      <c r="H1204" s="70"/>
      <c r="I1204" s="70"/>
      <c r="J1204" s="71"/>
    </row>
    <row r="1205" spans="2:10" x14ac:dyDescent="0.25">
      <c r="B1205" s="59"/>
      <c r="C1205" s="67"/>
      <c r="D1205" s="68"/>
      <c r="F1205" s="69"/>
      <c r="G1205" s="69"/>
      <c r="H1205" s="70"/>
      <c r="I1205" s="70"/>
      <c r="J1205" s="71"/>
    </row>
    <row r="1206" spans="2:10" x14ac:dyDescent="0.25">
      <c r="B1206" s="59"/>
      <c r="C1206" s="67"/>
      <c r="D1206" s="68"/>
      <c r="F1206" s="69"/>
      <c r="G1206" s="69"/>
      <c r="H1206" s="70"/>
      <c r="I1206" s="70"/>
      <c r="J1206" s="71"/>
    </row>
    <row r="1207" spans="2:10" x14ac:dyDescent="0.25">
      <c r="B1207" s="59"/>
      <c r="C1207" s="67"/>
      <c r="D1207" s="68"/>
      <c r="F1207" s="69"/>
      <c r="G1207" s="69"/>
      <c r="H1207" s="70"/>
      <c r="I1207" s="70"/>
      <c r="J1207" s="71"/>
    </row>
    <row r="1208" spans="2:10" x14ac:dyDescent="0.25">
      <c r="B1208" s="59"/>
      <c r="C1208" s="67"/>
      <c r="D1208" s="68"/>
      <c r="F1208" s="69"/>
      <c r="G1208" s="69"/>
      <c r="H1208" s="70"/>
      <c r="I1208" s="70"/>
      <c r="J1208" s="71"/>
    </row>
    <row r="1209" spans="2:10" x14ac:dyDescent="0.25">
      <c r="B1209" s="59"/>
      <c r="C1209" s="67"/>
      <c r="D1209" s="68"/>
      <c r="F1209" s="69"/>
      <c r="G1209" s="69"/>
      <c r="H1209" s="70"/>
      <c r="I1209" s="70"/>
      <c r="J1209" s="71"/>
    </row>
    <row r="1210" spans="2:10" x14ac:dyDescent="0.25">
      <c r="B1210" s="59"/>
      <c r="C1210" s="67"/>
      <c r="D1210" s="68"/>
      <c r="F1210" s="69"/>
      <c r="G1210" s="69"/>
      <c r="H1210" s="70"/>
      <c r="I1210" s="70"/>
      <c r="J1210" s="71"/>
    </row>
    <row r="1211" spans="2:10" x14ac:dyDescent="0.25">
      <c r="B1211" s="59"/>
      <c r="C1211" s="67"/>
      <c r="D1211" s="68"/>
      <c r="F1211" s="69"/>
      <c r="G1211" s="69"/>
      <c r="H1211" s="70"/>
      <c r="I1211" s="70"/>
      <c r="J1211" s="71"/>
    </row>
    <row r="1212" spans="2:10" x14ac:dyDescent="0.25">
      <c r="B1212" s="59"/>
      <c r="C1212" s="67"/>
      <c r="D1212" s="68"/>
      <c r="F1212" s="69"/>
      <c r="G1212" s="69"/>
      <c r="H1212" s="70"/>
      <c r="I1212" s="70"/>
      <c r="J1212" s="71"/>
    </row>
    <row r="1213" spans="2:10" x14ac:dyDescent="0.25">
      <c r="B1213" s="59"/>
      <c r="C1213" s="67"/>
      <c r="D1213" s="68"/>
      <c r="F1213" s="69"/>
      <c r="G1213" s="69"/>
      <c r="H1213" s="70"/>
      <c r="I1213" s="70"/>
      <c r="J1213" s="71"/>
    </row>
    <row r="1214" spans="2:10" x14ac:dyDescent="0.25">
      <c r="B1214" s="59"/>
      <c r="C1214" s="67"/>
      <c r="D1214" s="68"/>
      <c r="F1214" s="69"/>
      <c r="G1214" s="69"/>
      <c r="H1214" s="70"/>
      <c r="I1214" s="70"/>
      <c r="J1214" s="71"/>
    </row>
    <row r="1215" spans="2:10" x14ac:dyDescent="0.25">
      <c r="B1215" s="59"/>
      <c r="C1215" s="67"/>
      <c r="D1215" s="68"/>
      <c r="F1215" s="69"/>
      <c r="G1215" s="69"/>
      <c r="H1215" s="70"/>
      <c r="I1215" s="70"/>
      <c r="J1215" s="71"/>
    </row>
    <row r="1216" spans="2:10" x14ac:dyDescent="0.25">
      <c r="B1216" s="59"/>
      <c r="C1216" s="67"/>
      <c r="D1216" s="68"/>
      <c r="F1216" s="69"/>
      <c r="G1216" s="69"/>
      <c r="H1216" s="70"/>
      <c r="I1216" s="70"/>
      <c r="J1216" s="71"/>
    </row>
    <row r="1217" spans="2:10" x14ac:dyDescent="0.25">
      <c r="B1217" s="59"/>
      <c r="C1217" s="67"/>
      <c r="D1217" s="68"/>
      <c r="F1217" s="69"/>
      <c r="G1217" s="69"/>
      <c r="H1217" s="70"/>
      <c r="I1217" s="70"/>
      <c r="J1217" s="71"/>
    </row>
    <row r="1218" spans="2:10" x14ac:dyDescent="0.25">
      <c r="B1218" s="59"/>
      <c r="C1218" s="67"/>
      <c r="D1218" s="68"/>
      <c r="F1218" s="69"/>
      <c r="G1218" s="69"/>
      <c r="H1218" s="70"/>
      <c r="I1218" s="70"/>
      <c r="J1218" s="71"/>
    </row>
    <row r="1219" spans="2:10" x14ac:dyDescent="0.25">
      <c r="B1219" s="59"/>
      <c r="C1219" s="67"/>
      <c r="D1219" s="68"/>
      <c r="F1219" s="69"/>
      <c r="G1219" s="69"/>
      <c r="H1219" s="70"/>
      <c r="I1219" s="70"/>
      <c r="J1219" s="71"/>
    </row>
    <row r="1220" spans="2:10" x14ac:dyDescent="0.25">
      <c r="B1220" s="59"/>
      <c r="C1220" s="67"/>
      <c r="D1220" s="68"/>
      <c r="F1220" s="69"/>
      <c r="G1220" s="69"/>
      <c r="H1220" s="70"/>
      <c r="I1220" s="70"/>
      <c r="J1220" s="71"/>
    </row>
    <row r="1221" spans="2:10" x14ac:dyDescent="0.25">
      <c r="B1221" s="59"/>
      <c r="C1221" s="67"/>
      <c r="D1221" s="68"/>
      <c r="F1221" s="69"/>
      <c r="G1221" s="69"/>
      <c r="H1221" s="70"/>
      <c r="I1221" s="70"/>
      <c r="J1221" s="71"/>
    </row>
    <row r="1222" spans="2:10" x14ac:dyDescent="0.25">
      <c r="B1222" s="59"/>
      <c r="C1222" s="67"/>
      <c r="D1222" s="68"/>
      <c r="F1222" s="69"/>
      <c r="G1222" s="69"/>
      <c r="H1222" s="70"/>
      <c r="I1222" s="70"/>
      <c r="J1222" s="71"/>
    </row>
    <row r="1223" spans="2:10" x14ac:dyDescent="0.25">
      <c r="B1223" s="59"/>
      <c r="C1223" s="67"/>
      <c r="D1223" s="68"/>
      <c r="F1223" s="69"/>
      <c r="G1223" s="69"/>
      <c r="H1223" s="70"/>
      <c r="I1223" s="70"/>
      <c r="J1223" s="71"/>
    </row>
    <row r="1224" spans="2:10" x14ac:dyDescent="0.25">
      <c r="B1224" s="59"/>
      <c r="C1224" s="67"/>
      <c r="D1224" s="68"/>
      <c r="F1224" s="69"/>
      <c r="G1224" s="69"/>
      <c r="H1224" s="70"/>
      <c r="I1224" s="70"/>
      <c r="J1224" s="71"/>
    </row>
    <row r="1225" spans="2:10" x14ac:dyDescent="0.25">
      <c r="B1225" s="59"/>
      <c r="C1225" s="67"/>
      <c r="D1225" s="68"/>
      <c r="F1225" s="69"/>
      <c r="G1225" s="69"/>
      <c r="H1225" s="70"/>
      <c r="I1225" s="70"/>
      <c r="J1225" s="71"/>
    </row>
    <row r="1226" spans="2:10" x14ac:dyDescent="0.25">
      <c r="B1226" s="59"/>
      <c r="C1226" s="67"/>
      <c r="D1226" s="68"/>
      <c r="F1226" s="69"/>
      <c r="G1226" s="69"/>
      <c r="H1226" s="70"/>
      <c r="I1226" s="70"/>
      <c r="J1226" s="71"/>
    </row>
    <row r="1227" spans="2:10" x14ac:dyDescent="0.25">
      <c r="B1227" s="59"/>
      <c r="C1227" s="67"/>
      <c r="D1227" s="68"/>
      <c r="F1227" s="69"/>
      <c r="G1227" s="69"/>
      <c r="H1227" s="70"/>
      <c r="I1227" s="70"/>
      <c r="J1227" s="71"/>
    </row>
    <row r="1228" spans="2:10" x14ac:dyDescent="0.25">
      <c r="B1228" s="59"/>
      <c r="C1228" s="67"/>
      <c r="D1228" s="68"/>
      <c r="F1228" s="69"/>
      <c r="G1228" s="69"/>
      <c r="H1228" s="70"/>
      <c r="I1228" s="70"/>
      <c r="J1228" s="71"/>
    </row>
    <row r="1229" spans="2:10" x14ac:dyDescent="0.25">
      <c r="B1229" s="59"/>
      <c r="C1229" s="67"/>
      <c r="D1229" s="68"/>
      <c r="F1229" s="69"/>
      <c r="G1229" s="69"/>
      <c r="H1229" s="70"/>
      <c r="I1229" s="70"/>
      <c r="J1229" s="71"/>
    </row>
    <row r="1230" spans="2:10" x14ac:dyDescent="0.25">
      <c r="B1230" s="59"/>
      <c r="C1230" s="67"/>
      <c r="D1230" s="68"/>
      <c r="F1230" s="69"/>
      <c r="G1230" s="69"/>
      <c r="H1230" s="70"/>
      <c r="I1230" s="70"/>
      <c r="J1230" s="71"/>
    </row>
    <row r="1231" spans="2:10" x14ac:dyDescent="0.25">
      <c r="B1231" s="59"/>
      <c r="C1231" s="67"/>
      <c r="D1231" s="68"/>
      <c r="F1231" s="69"/>
      <c r="G1231" s="69"/>
      <c r="H1231" s="70"/>
      <c r="I1231" s="70"/>
      <c r="J1231" s="71"/>
    </row>
    <row r="1232" spans="2:10" x14ac:dyDescent="0.25">
      <c r="B1232" s="59"/>
      <c r="C1232" s="67"/>
      <c r="D1232" s="68"/>
      <c r="F1232" s="69"/>
      <c r="G1232" s="69"/>
      <c r="H1232" s="70"/>
      <c r="I1232" s="70"/>
      <c r="J1232" s="71"/>
    </row>
    <row r="1233" spans="2:10" x14ac:dyDescent="0.25">
      <c r="B1233" s="59"/>
      <c r="C1233" s="67"/>
      <c r="D1233" s="68"/>
      <c r="F1233" s="69"/>
      <c r="G1233" s="69"/>
      <c r="H1233" s="70"/>
      <c r="I1233" s="70"/>
      <c r="J1233" s="71"/>
    </row>
    <row r="1234" spans="2:10" x14ac:dyDescent="0.25">
      <c r="B1234" s="59"/>
      <c r="C1234" s="67"/>
      <c r="D1234" s="68"/>
      <c r="F1234" s="69"/>
      <c r="G1234" s="69"/>
      <c r="H1234" s="70"/>
      <c r="I1234" s="70"/>
      <c r="J1234" s="71"/>
    </row>
    <row r="1235" spans="2:10" x14ac:dyDescent="0.25">
      <c r="B1235" s="59"/>
      <c r="C1235" s="67"/>
      <c r="D1235" s="68"/>
      <c r="F1235" s="69"/>
      <c r="G1235" s="69"/>
      <c r="H1235" s="70"/>
      <c r="I1235" s="70"/>
      <c r="J1235" s="71"/>
    </row>
    <row r="1236" spans="2:10" x14ac:dyDescent="0.25">
      <c r="B1236" s="59"/>
      <c r="C1236" s="67"/>
      <c r="D1236" s="68"/>
      <c r="F1236" s="69"/>
      <c r="G1236" s="69"/>
      <c r="H1236" s="70"/>
      <c r="I1236" s="70"/>
      <c r="J1236" s="71"/>
    </row>
    <row r="1237" spans="2:10" x14ac:dyDescent="0.25">
      <c r="B1237" s="59"/>
      <c r="C1237" s="67"/>
      <c r="D1237" s="68"/>
      <c r="F1237" s="69"/>
      <c r="G1237" s="69"/>
      <c r="H1237" s="70"/>
      <c r="I1237" s="70"/>
      <c r="J1237" s="71"/>
    </row>
    <row r="1238" spans="2:10" x14ac:dyDescent="0.25">
      <c r="B1238" s="59"/>
      <c r="C1238" s="67"/>
      <c r="D1238" s="68"/>
      <c r="F1238" s="69"/>
      <c r="G1238" s="69"/>
      <c r="H1238" s="70"/>
      <c r="I1238" s="70"/>
      <c r="J1238" s="71"/>
    </row>
    <row r="1239" spans="2:10" x14ac:dyDescent="0.25">
      <c r="B1239" s="59"/>
      <c r="C1239" s="67"/>
      <c r="D1239" s="68"/>
      <c r="F1239" s="69"/>
      <c r="G1239" s="69"/>
      <c r="H1239" s="70"/>
      <c r="I1239" s="70"/>
      <c r="J1239" s="71"/>
    </row>
    <row r="1240" spans="2:10" x14ac:dyDescent="0.25">
      <c r="B1240" s="59"/>
      <c r="C1240" s="67"/>
      <c r="D1240" s="68"/>
      <c r="F1240" s="69"/>
      <c r="G1240" s="69"/>
      <c r="H1240" s="70"/>
      <c r="I1240" s="70"/>
      <c r="J1240" s="71"/>
    </row>
    <row r="1241" spans="2:10" x14ac:dyDescent="0.25">
      <c r="B1241" s="59"/>
      <c r="C1241" s="67"/>
      <c r="D1241" s="68"/>
      <c r="F1241" s="69"/>
      <c r="G1241" s="69"/>
      <c r="H1241" s="70"/>
      <c r="I1241" s="70"/>
      <c r="J1241" s="71"/>
    </row>
    <row r="1242" spans="2:10" x14ac:dyDescent="0.25">
      <c r="B1242" s="59"/>
      <c r="C1242" s="67"/>
      <c r="D1242" s="68"/>
      <c r="F1242" s="69"/>
      <c r="G1242" s="69"/>
      <c r="H1242" s="70"/>
      <c r="I1242" s="70"/>
      <c r="J1242" s="71"/>
    </row>
    <row r="1243" spans="2:10" x14ac:dyDescent="0.25">
      <c r="B1243" s="59"/>
      <c r="C1243" s="67"/>
      <c r="D1243" s="68"/>
      <c r="F1243" s="69"/>
      <c r="G1243" s="69"/>
      <c r="H1243" s="70"/>
      <c r="I1243" s="70"/>
      <c r="J1243" s="71"/>
    </row>
    <row r="1244" spans="2:10" x14ac:dyDescent="0.25">
      <c r="B1244" s="59"/>
      <c r="C1244" s="67"/>
      <c r="D1244" s="68"/>
      <c r="F1244" s="69"/>
      <c r="G1244" s="69"/>
      <c r="H1244" s="70"/>
      <c r="I1244" s="70"/>
      <c r="J1244" s="71"/>
    </row>
    <row r="1245" spans="2:10" x14ac:dyDescent="0.25">
      <c r="B1245" s="59"/>
      <c r="C1245" s="67"/>
      <c r="D1245" s="68"/>
      <c r="F1245" s="69"/>
      <c r="G1245" s="69"/>
      <c r="H1245" s="70"/>
      <c r="I1245" s="70"/>
      <c r="J1245" s="71"/>
    </row>
    <row r="1246" spans="2:10" x14ac:dyDescent="0.25">
      <c r="B1246" s="59"/>
      <c r="C1246" s="67"/>
      <c r="D1246" s="68"/>
      <c r="F1246" s="69"/>
      <c r="G1246" s="69"/>
      <c r="H1246" s="70"/>
      <c r="I1246" s="70"/>
      <c r="J1246" s="71"/>
    </row>
    <row r="1247" spans="2:10" x14ac:dyDescent="0.25">
      <c r="B1247" s="59"/>
      <c r="C1247" s="67"/>
      <c r="D1247" s="68"/>
      <c r="F1247" s="69"/>
      <c r="G1247" s="69"/>
      <c r="H1247" s="70"/>
      <c r="I1247" s="70"/>
      <c r="J1247" s="71"/>
    </row>
    <row r="1248" spans="2:10" x14ac:dyDescent="0.25">
      <c r="B1248" s="59"/>
      <c r="C1248" s="67"/>
      <c r="D1248" s="68"/>
      <c r="F1248" s="69"/>
      <c r="G1248" s="69"/>
      <c r="H1248" s="70"/>
      <c r="I1248" s="70"/>
      <c r="J1248" s="71"/>
    </row>
    <row r="1249" spans="2:10" x14ac:dyDescent="0.25">
      <c r="B1249" s="59"/>
      <c r="C1249" s="67"/>
      <c r="D1249" s="68"/>
      <c r="F1249" s="69"/>
      <c r="G1249" s="69"/>
      <c r="H1249" s="70"/>
      <c r="I1249" s="70"/>
      <c r="J1249" s="71"/>
    </row>
    <row r="1250" spans="2:10" x14ac:dyDescent="0.25">
      <c r="B1250" s="59"/>
      <c r="C1250" s="67"/>
      <c r="D1250" s="68"/>
      <c r="F1250" s="69"/>
      <c r="G1250" s="69"/>
      <c r="H1250" s="70"/>
      <c r="I1250" s="70"/>
      <c r="J1250" s="71"/>
    </row>
    <row r="1251" spans="2:10" x14ac:dyDescent="0.25">
      <c r="B1251" s="59"/>
      <c r="C1251" s="67"/>
      <c r="D1251" s="68"/>
      <c r="F1251" s="69"/>
      <c r="G1251" s="69"/>
      <c r="H1251" s="70"/>
      <c r="I1251" s="70"/>
      <c r="J1251" s="71"/>
    </row>
    <row r="1252" spans="2:10" x14ac:dyDescent="0.25">
      <c r="B1252" s="59"/>
      <c r="C1252" s="67"/>
      <c r="D1252" s="68"/>
      <c r="F1252" s="69"/>
      <c r="G1252" s="69"/>
      <c r="H1252" s="70"/>
      <c r="I1252" s="70"/>
      <c r="J1252" s="71"/>
    </row>
    <row r="1253" spans="2:10" x14ac:dyDescent="0.25">
      <c r="B1253" s="59"/>
      <c r="C1253" s="67"/>
      <c r="D1253" s="68"/>
      <c r="F1253" s="69"/>
      <c r="G1253" s="69"/>
      <c r="H1253" s="70"/>
      <c r="I1253" s="70"/>
      <c r="J1253" s="71"/>
    </row>
    <row r="1254" spans="2:10" x14ac:dyDescent="0.25">
      <c r="B1254" s="59"/>
      <c r="C1254" s="67"/>
      <c r="D1254" s="68"/>
      <c r="F1254" s="69"/>
      <c r="G1254" s="69"/>
      <c r="H1254" s="70"/>
      <c r="I1254" s="70"/>
      <c r="J1254" s="71"/>
    </row>
    <row r="1255" spans="2:10" x14ac:dyDescent="0.25">
      <c r="B1255" s="59"/>
      <c r="C1255" s="67"/>
      <c r="D1255" s="68"/>
      <c r="F1255" s="69"/>
      <c r="G1255" s="69"/>
      <c r="H1255" s="70"/>
      <c r="I1255" s="70"/>
      <c r="J1255" s="71"/>
    </row>
    <row r="1256" spans="2:10" x14ac:dyDescent="0.25">
      <c r="B1256" s="59"/>
      <c r="C1256" s="67"/>
      <c r="D1256" s="68"/>
      <c r="F1256" s="69"/>
      <c r="G1256" s="69"/>
      <c r="H1256" s="70"/>
      <c r="I1256" s="70"/>
      <c r="J1256" s="71"/>
    </row>
    <row r="1257" spans="2:10" x14ac:dyDescent="0.25">
      <c r="B1257" s="59"/>
      <c r="C1257" s="67"/>
      <c r="D1257" s="68"/>
      <c r="F1257" s="69"/>
      <c r="G1257" s="69"/>
      <c r="H1257" s="70"/>
      <c r="I1257" s="70"/>
      <c r="J1257" s="71"/>
    </row>
    <row r="1258" spans="2:10" x14ac:dyDescent="0.25">
      <c r="B1258" s="59"/>
      <c r="C1258" s="67"/>
      <c r="D1258" s="68"/>
      <c r="F1258" s="69"/>
      <c r="G1258" s="69"/>
      <c r="H1258" s="70"/>
      <c r="I1258" s="70"/>
      <c r="J1258" s="71"/>
    </row>
    <row r="1259" spans="2:10" x14ac:dyDescent="0.25">
      <c r="B1259" s="59"/>
      <c r="C1259" s="67"/>
      <c r="D1259" s="68"/>
      <c r="F1259" s="69"/>
      <c r="G1259" s="69"/>
      <c r="H1259" s="70"/>
      <c r="I1259" s="70"/>
      <c r="J1259" s="71"/>
    </row>
    <row r="1260" spans="2:10" x14ac:dyDescent="0.25">
      <c r="B1260" s="59"/>
      <c r="C1260" s="67"/>
      <c r="D1260" s="68"/>
      <c r="F1260" s="69"/>
      <c r="G1260" s="69"/>
      <c r="H1260" s="70"/>
      <c r="I1260" s="70"/>
      <c r="J1260" s="71"/>
    </row>
    <row r="1261" spans="2:10" x14ac:dyDescent="0.25">
      <c r="B1261" s="59"/>
      <c r="C1261" s="67"/>
      <c r="D1261" s="68"/>
      <c r="F1261" s="69"/>
      <c r="G1261" s="69"/>
      <c r="H1261" s="70"/>
      <c r="I1261" s="70"/>
      <c r="J1261" s="71"/>
    </row>
    <row r="1262" spans="2:10" x14ac:dyDescent="0.25">
      <c r="B1262" s="59"/>
      <c r="C1262" s="67"/>
      <c r="D1262" s="68"/>
      <c r="F1262" s="69"/>
      <c r="G1262" s="69"/>
      <c r="H1262" s="70"/>
      <c r="I1262" s="70"/>
      <c r="J1262" s="71"/>
    </row>
    <row r="1263" spans="2:10" x14ac:dyDescent="0.25">
      <c r="B1263" s="59"/>
      <c r="C1263" s="67"/>
      <c r="D1263" s="68"/>
      <c r="F1263" s="69"/>
      <c r="G1263" s="69"/>
      <c r="H1263" s="70"/>
      <c r="I1263" s="70"/>
      <c r="J1263" s="71"/>
    </row>
    <row r="1264" spans="2:10" x14ac:dyDescent="0.25">
      <c r="B1264" s="59"/>
      <c r="C1264" s="67"/>
      <c r="D1264" s="68"/>
      <c r="F1264" s="69"/>
      <c r="G1264" s="69"/>
      <c r="H1264" s="70"/>
      <c r="I1264" s="70"/>
      <c r="J1264" s="71"/>
    </row>
    <row r="1265" spans="2:10" x14ac:dyDescent="0.25">
      <c r="B1265" s="59"/>
      <c r="C1265" s="67"/>
      <c r="D1265" s="68"/>
      <c r="F1265" s="69"/>
      <c r="G1265" s="69"/>
      <c r="H1265" s="70"/>
      <c r="I1265" s="70"/>
      <c r="J1265" s="71"/>
    </row>
    <row r="1266" spans="2:10" x14ac:dyDescent="0.25">
      <c r="B1266" s="59"/>
      <c r="C1266" s="67"/>
      <c r="D1266" s="68"/>
      <c r="F1266" s="69"/>
      <c r="G1266" s="69"/>
      <c r="H1266" s="70"/>
      <c r="I1266" s="70"/>
      <c r="J1266" s="71"/>
    </row>
    <row r="1267" spans="2:10" x14ac:dyDescent="0.25">
      <c r="B1267" s="59"/>
      <c r="C1267" s="67"/>
      <c r="D1267" s="68"/>
      <c r="F1267" s="69"/>
      <c r="G1267" s="69"/>
      <c r="H1267" s="70"/>
      <c r="I1267" s="70"/>
      <c r="J1267" s="71"/>
    </row>
    <row r="1268" spans="2:10" x14ac:dyDescent="0.25">
      <c r="B1268" s="59"/>
      <c r="C1268" s="67"/>
      <c r="D1268" s="68"/>
      <c r="F1268" s="69"/>
      <c r="G1268" s="69"/>
      <c r="H1268" s="70"/>
      <c r="I1268" s="70"/>
      <c r="J1268" s="71"/>
    </row>
    <row r="1269" spans="2:10" x14ac:dyDescent="0.25">
      <c r="B1269" s="59"/>
      <c r="C1269" s="67"/>
      <c r="D1269" s="68"/>
      <c r="F1269" s="69"/>
      <c r="G1269" s="69"/>
      <c r="H1269" s="70"/>
      <c r="I1269" s="70"/>
      <c r="J1269" s="71"/>
    </row>
    <row r="1270" spans="2:10" x14ac:dyDescent="0.25">
      <c r="B1270" s="59"/>
      <c r="C1270" s="67"/>
      <c r="D1270" s="68"/>
      <c r="F1270" s="69"/>
      <c r="G1270" s="69"/>
      <c r="H1270" s="70"/>
      <c r="I1270" s="70"/>
      <c r="J1270" s="71"/>
    </row>
    <row r="1271" spans="2:10" x14ac:dyDescent="0.25">
      <c r="B1271" s="59"/>
      <c r="C1271" s="67"/>
      <c r="D1271" s="68"/>
      <c r="F1271" s="69"/>
      <c r="G1271" s="69"/>
      <c r="H1271" s="70"/>
      <c r="I1271" s="70"/>
      <c r="J1271" s="71"/>
    </row>
    <row r="1272" spans="2:10" x14ac:dyDescent="0.25">
      <c r="B1272" s="59"/>
      <c r="C1272" s="67"/>
      <c r="D1272" s="68"/>
      <c r="F1272" s="69"/>
      <c r="G1272" s="69"/>
      <c r="H1272" s="70"/>
      <c r="I1272" s="70"/>
      <c r="J1272" s="71"/>
    </row>
    <row r="1273" spans="2:10" x14ac:dyDescent="0.25">
      <c r="B1273" s="59"/>
      <c r="C1273" s="67"/>
      <c r="D1273" s="68"/>
      <c r="F1273" s="69"/>
      <c r="G1273" s="69"/>
      <c r="H1273" s="70"/>
      <c r="I1273" s="70"/>
      <c r="J1273" s="71"/>
    </row>
    <row r="1274" spans="2:10" x14ac:dyDescent="0.25">
      <c r="B1274" s="59"/>
      <c r="C1274" s="67"/>
      <c r="D1274" s="68"/>
      <c r="F1274" s="69"/>
      <c r="G1274" s="69"/>
      <c r="H1274" s="70"/>
      <c r="I1274" s="70"/>
      <c r="J1274" s="71"/>
    </row>
    <row r="1275" spans="2:10" x14ac:dyDescent="0.25">
      <c r="B1275" s="59"/>
      <c r="C1275" s="67"/>
      <c r="D1275" s="68"/>
      <c r="F1275" s="69"/>
      <c r="G1275" s="69"/>
      <c r="H1275" s="70"/>
      <c r="I1275" s="70"/>
      <c r="J1275" s="71"/>
    </row>
    <row r="1276" spans="2:10" x14ac:dyDescent="0.25">
      <c r="B1276" s="59"/>
      <c r="C1276" s="67"/>
      <c r="D1276" s="68"/>
      <c r="F1276" s="69"/>
      <c r="G1276" s="69"/>
      <c r="H1276" s="70"/>
      <c r="I1276" s="70"/>
      <c r="J1276" s="71"/>
    </row>
    <row r="1277" spans="2:10" x14ac:dyDescent="0.25">
      <c r="B1277" s="59"/>
      <c r="C1277" s="67"/>
      <c r="D1277" s="68"/>
      <c r="F1277" s="69"/>
      <c r="G1277" s="69"/>
      <c r="H1277" s="70"/>
      <c r="I1277" s="70"/>
      <c r="J1277" s="71"/>
    </row>
    <row r="1278" spans="2:10" x14ac:dyDescent="0.25">
      <c r="B1278" s="59"/>
      <c r="C1278" s="67"/>
      <c r="D1278" s="68"/>
      <c r="F1278" s="69"/>
      <c r="G1278" s="69"/>
      <c r="H1278" s="70"/>
      <c r="I1278" s="70"/>
      <c r="J1278" s="71"/>
    </row>
    <row r="1279" spans="2:10" x14ac:dyDescent="0.25">
      <c r="B1279" s="59"/>
      <c r="C1279" s="67"/>
      <c r="D1279" s="68"/>
      <c r="F1279" s="69"/>
      <c r="G1279" s="69"/>
      <c r="H1279" s="70"/>
      <c r="I1279" s="70"/>
      <c r="J1279" s="71"/>
    </row>
    <row r="1280" spans="2:10" x14ac:dyDescent="0.25">
      <c r="B1280" s="59"/>
      <c r="C1280" s="67"/>
      <c r="D1280" s="68"/>
      <c r="F1280" s="69"/>
      <c r="G1280" s="69"/>
      <c r="H1280" s="70"/>
      <c r="I1280" s="70"/>
      <c r="J1280" s="71"/>
    </row>
    <row r="1281" spans="2:10" x14ac:dyDescent="0.25">
      <c r="B1281" s="59"/>
      <c r="C1281" s="67"/>
      <c r="D1281" s="68"/>
      <c r="F1281" s="69"/>
      <c r="G1281" s="69"/>
      <c r="H1281" s="70"/>
      <c r="I1281" s="70"/>
      <c r="J1281" s="71"/>
    </row>
    <row r="1282" spans="2:10" x14ac:dyDescent="0.25">
      <c r="B1282" s="59"/>
      <c r="C1282" s="67"/>
      <c r="D1282" s="68"/>
      <c r="F1282" s="69"/>
      <c r="G1282" s="69"/>
      <c r="H1282" s="70"/>
      <c r="I1282" s="70"/>
      <c r="J1282" s="71"/>
    </row>
    <row r="1283" spans="2:10" x14ac:dyDescent="0.25">
      <c r="B1283" s="59"/>
      <c r="C1283" s="67"/>
      <c r="D1283" s="68"/>
      <c r="F1283" s="69"/>
      <c r="G1283" s="69"/>
      <c r="H1283" s="70"/>
      <c r="I1283" s="70"/>
      <c r="J1283" s="71"/>
    </row>
    <row r="1284" spans="2:10" x14ac:dyDescent="0.25">
      <c r="B1284" s="59"/>
      <c r="C1284" s="67"/>
      <c r="D1284" s="68"/>
      <c r="F1284" s="69"/>
      <c r="G1284" s="69"/>
      <c r="H1284" s="70"/>
      <c r="I1284" s="70"/>
      <c r="J1284" s="71"/>
    </row>
    <row r="1285" spans="2:10" x14ac:dyDescent="0.25">
      <c r="B1285" s="59"/>
      <c r="C1285" s="67"/>
      <c r="D1285" s="68"/>
      <c r="F1285" s="69"/>
      <c r="G1285" s="69"/>
      <c r="H1285" s="70"/>
      <c r="I1285" s="70"/>
      <c r="J1285" s="71"/>
    </row>
    <row r="1286" spans="2:10" x14ac:dyDescent="0.25">
      <c r="B1286" s="59"/>
      <c r="C1286" s="67"/>
      <c r="D1286" s="68"/>
      <c r="F1286" s="69"/>
      <c r="G1286" s="69"/>
      <c r="H1286" s="70"/>
      <c r="I1286" s="70"/>
      <c r="J1286" s="71"/>
    </row>
    <row r="1287" spans="2:10" x14ac:dyDescent="0.25">
      <c r="B1287" s="59"/>
      <c r="C1287" s="67"/>
      <c r="D1287" s="68"/>
      <c r="F1287" s="69"/>
      <c r="G1287" s="69"/>
      <c r="H1287" s="70"/>
      <c r="I1287" s="70"/>
      <c r="J1287" s="71"/>
    </row>
    <row r="1288" spans="2:10" x14ac:dyDescent="0.25">
      <c r="B1288" s="59"/>
      <c r="C1288" s="67"/>
      <c r="D1288" s="68"/>
      <c r="F1288" s="69"/>
      <c r="G1288" s="69"/>
      <c r="H1288" s="70"/>
      <c r="I1288" s="70"/>
      <c r="J1288" s="71"/>
    </row>
    <row r="1289" spans="2:10" x14ac:dyDescent="0.25">
      <c r="B1289" s="59"/>
      <c r="C1289" s="67"/>
      <c r="D1289" s="68"/>
      <c r="F1289" s="69"/>
      <c r="G1289" s="69"/>
      <c r="H1289" s="70"/>
      <c r="I1289" s="70"/>
      <c r="J1289" s="71"/>
    </row>
    <row r="1290" spans="2:10" x14ac:dyDescent="0.25">
      <c r="B1290" s="59"/>
      <c r="C1290" s="67"/>
      <c r="D1290" s="68"/>
      <c r="F1290" s="69"/>
      <c r="G1290" s="69"/>
      <c r="H1290" s="70"/>
      <c r="I1290" s="70"/>
      <c r="J1290" s="71"/>
    </row>
    <row r="1291" spans="2:10" x14ac:dyDescent="0.25">
      <c r="B1291" s="59"/>
      <c r="C1291" s="67"/>
      <c r="D1291" s="68"/>
      <c r="F1291" s="69"/>
      <c r="G1291" s="69"/>
      <c r="H1291" s="70"/>
      <c r="I1291" s="70"/>
      <c r="J1291" s="71"/>
    </row>
    <row r="1292" spans="2:10" x14ac:dyDescent="0.25">
      <c r="B1292" s="59"/>
      <c r="C1292" s="67"/>
      <c r="D1292" s="68"/>
      <c r="F1292" s="69"/>
      <c r="G1292" s="69"/>
      <c r="H1292" s="70"/>
      <c r="I1292" s="70"/>
      <c r="J1292" s="71"/>
    </row>
    <row r="1293" spans="2:10" x14ac:dyDescent="0.25">
      <c r="B1293" s="59"/>
      <c r="C1293" s="67"/>
      <c r="D1293" s="68"/>
      <c r="F1293" s="69"/>
      <c r="G1293" s="69"/>
      <c r="H1293" s="70"/>
      <c r="I1293" s="70"/>
      <c r="J1293" s="71"/>
    </row>
    <row r="1294" spans="2:10" x14ac:dyDescent="0.25">
      <c r="B1294" s="59"/>
      <c r="C1294" s="67"/>
      <c r="D1294" s="68"/>
      <c r="F1294" s="69"/>
      <c r="G1294" s="69"/>
      <c r="H1294" s="70"/>
      <c r="I1294" s="70"/>
      <c r="J1294" s="71"/>
    </row>
    <row r="1295" spans="2:10" x14ac:dyDescent="0.25">
      <c r="B1295" s="59"/>
      <c r="C1295" s="67"/>
      <c r="D1295" s="68"/>
      <c r="F1295" s="69"/>
      <c r="G1295" s="69"/>
      <c r="H1295" s="70"/>
      <c r="I1295" s="70"/>
      <c r="J1295" s="71"/>
    </row>
    <row r="1296" spans="2:10" x14ac:dyDescent="0.25">
      <c r="B1296" s="59"/>
      <c r="C1296" s="67"/>
      <c r="D1296" s="68"/>
      <c r="F1296" s="69"/>
      <c r="G1296" s="69"/>
      <c r="H1296" s="70"/>
      <c r="I1296" s="70"/>
      <c r="J1296" s="71"/>
    </row>
    <row r="1297" spans="2:10" x14ac:dyDescent="0.25">
      <c r="B1297" s="59"/>
      <c r="C1297" s="67"/>
      <c r="D1297" s="68"/>
      <c r="F1297" s="69"/>
      <c r="G1297" s="69"/>
      <c r="H1297" s="70"/>
      <c r="I1297" s="70"/>
      <c r="J1297" s="71"/>
    </row>
    <row r="1298" spans="2:10" x14ac:dyDescent="0.25">
      <c r="B1298" s="59"/>
      <c r="C1298" s="67"/>
      <c r="D1298" s="68"/>
      <c r="F1298" s="69"/>
      <c r="G1298" s="69"/>
      <c r="H1298" s="70"/>
      <c r="I1298" s="70"/>
      <c r="J1298" s="71"/>
    </row>
    <row r="1299" spans="2:10" x14ac:dyDescent="0.25">
      <c r="B1299" s="59"/>
      <c r="C1299" s="67"/>
      <c r="D1299" s="68"/>
      <c r="F1299" s="69"/>
      <c r="G1299" s="69"/>
      <c r="H1299" s="70"/>
      <c r="I1299" s="70"/>
      <c r="J1299" s="71"/>
    </row>
    <row r="1300" spans="2:10" x14ac:dyDescent="0.25">
      <c r="B1300" s="59"/>
      <c r="C1300" s="67"/>
      <c r="D1300" s="68"/>
      <c r="F1300" s="69"/>
      <c r="G1300" s="69"/>
      <c r="H1300" s="70"/>
      <c r="I1300" s="70"/>
      <c r="J1300" s="71"/>
    </row>
    <row r="1301" spans="2:10" x14ac:dyDescent="0.25">
      <c r="B1301" s="59"/>
      <c r="C1301" s="67"/>
      <c r="D1301" s="68"/>
      <c r="F1301" s="69"/>
      <c r="G1301" s="69"/>
      <c r="H1301" s="70"/>
      <c r="I1301" s="70"/>
      <c r="J1301" s="71"/>
    </row>
    <row r="1302" spans="2:10" x14ac:dyDescent="0.25">
      <c r="B1302" s="59"/>
      <c r="C1302" s="67"/>
      <c r="D1302" s="68"/>
      <c r="F1302" s="69"/>
      <c r="G1302" s="69"/>
      <c r="H1302" s="70"/>
      <c r="I1302" s="70"/>
      <c r="J1302" s="71"/>
    </row>
    <row r="1303" spans="2:10" x14ac:dyDescent="0.25">
      <c r="B1303" s="59"/>
      <c r="C1303" s="67"/>
      <c r="D1303" s="68"/>
      <c r="F1303" s="69"/>
      <c r="G1303" s="69"/>
      <c r="H1303" s="70"/>
      <c r="I1303" s="70"/>
      <c r="J1303" s="71"/>
    </row>
    <row r="1304" spans="2:10" x14ac:dyDescent="0.25">
      <c r="B1304" s="59"/>
      <c r="C1304" s="67"/>
      <c r="D1304" s="68"/>
      <c r="F1304" s="69"/>
      <c r="G1304" s="69"/>
      <c r="H1304" s="70"/>
      <c r="I1304" s="70"/>
      <c r="J1304" s="71"/>
    </row>
    <row r="1305" spans="2:10" x14ac:dyDescent="0.25">
      <c r="B1305" s="59"/>
      <c r="C1305" s="67"/>
      <c r="D1305" s="68"/>
      <c r="F1305" s="69"/>
      <c r="G1305" s="69"/>
      <c r="H1305" s="70"/>
      <c r="I1305" s="70"/>
      <c r="J1305" s="71"/>
    </row>
    <row r="1306" spans="2:10" x14ac:dyDescent="0.25">
      <c r="B1306" s="59"/>
      <c r="C1306" s="67"/>
      <c r="D1306" s="68"/>
      <c r="F1306" s="69"/>
      <c r="G1306" s="69"/>
      <c r="H1306" s="70"/>
      <c r="I1306" s="70"/>
      <c r="J1306" s="71"/>
    </row>
    <row r="1307" spans="2:10" x14ac:dyDescent="0.25">
      <c r="B1307" s="59"/>
      <c r="C1307" s="67"/>
      <c r="D1307" s="68"/>
      <c r="F1307" s="69"/>
      <c r="G1307" s="69"/>
      <c r="H1307" s="70"/>
      <c r="I1307" s="70"/>
      <c r="J1307" s="71"/>
    </row>
    <row r="1308" spans="2:10" x14ac:dyDescent="0.25">
      <c r="B1308" s="59"/>
      <c r="C1308" s="67"/>
      <c r="D1308" s="68"/>
      <c r="F1308" s="69"/>
      <c r="G1308" s="69"/>
      <c r="H1308" s="70"/>
      <c r="I1308" s="70"/>
      <c r="J1308" s="71"/>
    </row>
    <row r="1309" spans="2:10" x14ac:dyDescent="0.25">
      <c r="B1309" s="59"/>
      <c r="C1309" s="67"/>
      <c r="D1309" s="68"/>
      <c r="F1309" s="69"/>
      <c r="G1309" s="69"/>
      <c r="H1309" s="70"/>
      <c r="I1309" s="70"/>
      <c r="J1309" s="71"/>
    </row>
    <row r="1310" spans="2:10" x14ac:dyDescent="0.25">
      <c r="B1310" s="59"/>
      <c r="C1310" s="67"/>
      <c r="D1310" s="68"/>
      <c r="F1310" s="69"/>
      <c r="G1310" s="69"/>
      <c r="H1310" s="70"/>
      <c r="I1310" s="70"/>
      <c r="J1310" s="71"/>
    </row>
    <row r="1311" spans="2:10" x14ac:dyDescent="0.25">
      <c r="B1311" s="59"/>
      <c r="C1311" s="67"/>
      <c r="D1311" s="68"/>
      <c r="F1311" s="69"/>
      <c r="G1311" s="69"/>
      <c r="H1311" s="70"/>
      <c r="I1311" s="70"/>
      <c r="J1311" s="71"/>
    </row>
    <row r="1312" spans="2:10" x14ac:dyDescent="0.25">
      <c r="B1312" s="59"/>
      <c r="C1312" s="67"/>
      <c r="D1312" s="68"/>
      <c r="F1312" s="69"/>
      <c r="G1312" s="69"/>
      <c r="H1312" s="70"/>
      <c r="I1312" s="70"/>
      <c r="J1312" s="71"/>
    </row>
    <row r="1313" spans="2:10" x14ac:dyDescent="0.25">
      <c r="B1313" s="59"/>
      <c r="C1313" s="67"/>
      <c r="D1313" s="68"/>
      <c r="F1313" s="69"/>
      <c r="G1313" s="69"/>
      <c r="H1313" s="70"/>
      <c r="I1313" s="70"/>
      <c r="J1313" s="71"/>
    </row>
    <row r="1314" spans="2:10" x14ac:dyDescent="0.25">
      <c r="B1314" s="59"/>
      <c r="C1314" s="67"/>
      <c r="D1314" s="68"/>
      <c r="F1314" s="69"/>
      <c r="G1314" s="69"/>
      <c r="H1314" s="70"/>
      <c r="I1314" s="70"/>
      <c r="J1314" s="71"/>
    </row>
    <row r="1315" spans="2:10" x14ac:dyDescent="0.25">
      <c r="B1315" s="59"/>
      <c r="C1315" s="67"/>
      <c r="D1315" s="68"/>
      <c r="F1315" s="69"/>
      <c r="G1315" s="69"/>
      <c r="H1315" s="70"/>
      <c r="I1315" s="70"/>
      <c r="J1315" s="71"/>
    </row>
    <row r="1316" spans="2:10" x14ac:dyDescent="0.25">
      <c r="B1316" s="59"/>
      <c r="C1316" s="67"/>
      <c r="D1316" s="68"/>
      <c r="F1316" s="69"/>
      <c r="G1316" s="69"/>
      <c r="H1316" s="70"/>
      <c r="I1316" s="70"/>
      <c r="J1316" s="71"/>
    </row>
    <row r="1317" spans="2:10" x14ac:dyDescent="0.25">
      <c r="B1317" s="59"/>
      <c r="C1317" s="67"/>
      <c r="D1317" s="68"/>
      <c r="F1317" s="69"/>
      <c r="G1317" s="69"/>
      <c r="H1317" s="70"/>
      <c r="I1317" s="70"/>
      <c r="J1317" s="71"/>
    </row>
    <row r="1318" spans="2:10" x14ac:dyDescent="0.25">
      <c r="B1318" s="59"/>
      <c r="C1318" s="67"/>
      <c r="D1318" s="68"/>
      <c r="F1318" s="69"/>
      <c r="G1318" s="69"/>
      <c r="H1318" s="70"/>
      <c r="I1318" s="70"/>
      <c r="J1318" s="71"/>
    </row>
    <row r="1319" spans="2:10" x14ac:dyDescent="0.25">
      <c r="B1319" s="59"/>
      <c r="C1319" s="67"/>
      <c r="D1319" s="68"/>
      <c r="F1319" s="69"/>
      <c r="G1319" s="69"/>
      <c r="H1319" s="70"/>
      <c r="I1319" s="70"/>
      <c r="J1319" s="71"/>
    </row>
    <row r="1320" spans="2:10" x14ac:dyDescent="0.25">
      <c r="B1320" s="59"/>
      <c r="C1320" s="67"/>
      <c r="D1320" s="68"/>
      <c r="F1320" s="69"/>
      <c r="G1320" s="69"/>
      <c r="H1320" s="70"/>
      <c r="I1320" s="70"/>
      <c r="J1320" s="71"/>
    </row>
    <row r="1321" spans="2:10" x14ac:dyDescent="0.25">
      <c r="B1321" s="59"/>
      <c r="C1321" s="67"/>
      <c r="D1321" s="68"/>
      <c r="F1321" s="69"/>
      <c r="G1321" s="69"/>
      <c r="H1321" s="70"/>
      <c r="I1321" s="70"/>
      <c r="J1321" s="71"/>
    </row>
    <row r="1322" spans="2:10" x14ac:dyDescent="0.25">
      <c r="B1322" s="59"/>
      <c r="C1322" s="67"/>
      <c r="D1322" s="68"/>
      <c r="F1322" s="69"/>
      <c r="G1322" s="69"/>
      <c r="H1322" s="70"/>
      <c r="I1322" s="70"/>
      <c r="J1322" s="71"/>
    </row>
    <row r="1323" spans="2:10" x14ac:dyDescent="0.25">
      <c r="B1323" s="59"/>
      <c r="C1323" s="67"/>
      <c r="D1323" s="68"/>
      <c r="F1323" s="69"/>
      <c r="G1323" s="69"/>
      <c r="H1323" s="70"/>
      <c r="I1323" s="70"/>
      <c r="J1323" s="71"/>
    </row>
    <row r="1324" spans="2:10" x14ac:dyDescent="0.25">
      <c r="B1324" s="59"/>
      <c r="C1324" s="67"/>
      <c r="D1324" s="68"/>
      <c r="F1324" s="69"/>
      <c r="G1324" s="69"/>
      <c r="H1324" s="70"/>
      <c r="I1324" s="70"/>
      <c r="J1324" s="71"/>
    </row>
    <row r="1325" spans="2:10" x14ac:dyDescent="0.25">
      <c r="B1325" s="59"/>
      <c r="C1325" s="67"/>
      <c r="D1325" s="68"/>
      <c r="F1325" s="69"/>
      <c r="G1325" s="69"/>
      <c r="H1325" s="70"/>
      <c r="I1325" s="70"/>
      <c r="J1325" s="71"/>
    </row>
    <row r="1326" spans="2:10" x14ac:dyDescent="0.25">
      <c r="B1326" s="59"/>
      <c r="C1326" s="67"/>
      <c r="D1326" s="68"/>
      <c r="F1326" s="69"/>
      <c r="G1326" s="69"/>
      <c r="H1326" s="70"/>
      <c r="I1326" s="70"/>
      <c r="J1326" s="71"/>
    </row>
    <row r="1327" spans="2:10" x14ac:dyDescent="0.25">
      <c r="B1327" s="59"/>
      <c r="C1327" s="67"/>
      <c r="D1327" s="68"/>
      <c r="F1327" s="69"/>
      <c r="G1327" s="69"/>
      <c r="H1327" s="70"/>
      <c r="I1327" s="70"/>
      <c r="J1327" s="71"/>
    </row>
    <row r="1328" spans="2:10" x14ac:dyDescent="0.25">
      <c r="B1328" s="59"/>
      <c r="C1328" s="67"/>
      <c r="D1328" s="68"/>
      <c r="F1328" s="69"/>
      <c r="G1328" s="69"/>
      <c r="H1328" s="70"/>
      <c r="I1328" s="70"/>
      <c r="J1328" s="71"/>
    </row>
    <row r="1329" spans="2:10" x14ac:dyDescent="0.25">
      <c r="B1329" s="59"/>
      <c r="C1329" s="67"/>
      <c r="D1329" s="68"/>
      <c r="F1329" s="69"/>
      <c r="G1329" s="69"/>
      <c r="H1329" s="70"/>
      <c r="I1329" s="70"/>
      <c r="J1329" s="71"/>
    </row>
    <row r="1330" spans="2:10" x14ac:dyDescent="0.25">
      <c r="B1330" s="59"/>
      <c r="C1330" s="67"/>
      <c r="D1330" s="68"/>
      <c r="F1330" s="69"/>
      <c r="G1330" s="69"/>
      <c r="H1330" s="70"/>
      <c r="I1330" s="70"/>
      <c r="J1330" s="71"/>
    </row>
    <row r="1331" spans="2:10" x14ac:dyDescent="0.25">
      <c r="B1331" s="59"/>
      <c r="C1331" s="67"/>
      <c r="D1331" s="68"/>
      <c r="F1331" s="69"/>
      <c r="G1331" s="69"/>
      <c r="H1331" s="70"/>
      <c r="I1331" s="70"/>
      <c r="J1331" s="71"/>
    </row>
    <row r="1332" spans="2:10" x14ac:dyDescent="0.25">
      <c r="B1332" s="59"/>
      <c r="C1332" s="67"/>
      <c r="D1332" s="68"/>
      <c r="F1332" s="69"/>
      <c r="G1332" s="69"/>
      <c r="H1332" s="70"/>
      <c r="I1332" s="70"/>
      <c r="J1332" s="71"/>
    </row>
    <row r="1333" spans="2:10" x14ac:dyDescent="0.25">
      <c r="B1333" s="59"/>
      <c r="C1333" s="67"/>
      <c r="D1333" s="68"/>
      <c r="F1333" s="69"/>
      <c r="G1333" s="69"/>
      <c r="H1333" s="70"/>
      <c r="I1333" s="70"/>
      <c r="J1333" s="71"/>
    </row>
    <row r="1334" spans="2:10" x14ac:dyDescent="0.25">
      <c r="B1334" s="59"/>
      <c r="C1334" s="67"/>
      <c r="D1334" s="68"/>
      <c r="F1334" s="69"/>
      <c r="G1334" s="69"/>
      <c r="H1334" s="70"/>
      <c r="I1334" s="70"/>
      <c r="J1334" s="71"/>
    </row>
    <row r="1335" spans="2:10" x14ac:dyDescent="0.25">
      <c r="B1335" s="59"/>
      <c r="C1335" s="67"/>
      <c r="D1335" s="68"/>
      <c r="F1335" s="69"/>
      <c r="G1335" s="69"/>
      <c r="H1335" s="70"/>
      <c r="I1335" s="70"/>
      <c r="J1335" s="71"/>
    </row>
    <row r="1336" spans="2:10" x14ac:dyDescent="0.25">
      <c r="B1336" s="59"/>
      <c r="C1336" s="67"/>
      <c r="D1336" s="68"/>
      <c r="F1336" s="69"/>
      <c r="G1336" s="69"/>
      <c r="H1336" s="70"/>
      <c r="I1336" s="70"/>
      <c r="J1336" s="71"/>
    </row>
    <row r="1337" spans="2:10" x14ac:dyDescent="0.25">
      <c r="B1337" s="59"/>
      <c r="C1337" s="67"/>
      <c r="D1337" s="68"/>
      <c r="F1337" s="69"/>
      <c r="G1337" s="69"/>
      <c r="H1337" s="70"/>
      <c r="I1337" s="70"/>
      <c r="J1337" s="71"/>
    </row>
    <row r="1338" spans="2:10" x14ac:dyDescent="0.25">
      <c r="B1338" s="59"/>
      <c r="C1338" s="67"/>
      <c r="D1338" s="68"/>
      <c r="F1338" s="69"/>
      <c r="G1338" s="69"/>
      <c r="H1338" s="70"/>
      <c r="I1338" s="70"/>
      <c r="J1338" s="71"/>
    </row>
    <row r="1339" spans="2:10" x14ac:dyDescent="0.25">
      <c r="B1339" s="59"/>
      <c r="C1339" s="67"/>
      <c r="D1339" s="68"/>
      <c r="F1339" s="69"/>
      <c r="G1339" s="69"/>
      <c r="H1339" s="70"/>
      <c r="I1339" s="70"/>
      <c r="J1339" s="71"/>
    </row>
    <row r="1340" spans="2:10" x14ac:dyDescent="0.25">
      <c r="B1340" s="59"/>
      <c r="C1340" s="67"/>
      <c r="D1340" s="68"/>
      <c r="F1340" s="69"/>
      <c r="G1340" s="69"/>
      <c r="H1340" s="70"/>
      <c r="I1340" s="70"/>
      <c r="J1340" s="71"/>
    </row>
    <row r="1341" spans="2:10" x14ac:dyDescent="0.25">
      <c r="B1341" s="59"/>
      <c r="C1341" s="67"/>
      <c r="D1341" s="68"/>
      <c r="F1341" s="69"/>
      <c r="G1341" s="69"/>
      <c r="H1341" s="70"/>
      <c r="I1341" s="70"/>
      <c r="J1341" s="71"/>
    </row>
    <row r="1342" spans="2:10" x14ac:dyDescent="0.25">
      <c r="B1342" s="59"/>
      <c r="C1342" s="67"/>
      <c r="D1342" s="68"/>
      <c r="F1342" s="69"/>
      <c r="G1342" s="69"/>
      <c r="H1342" s="70"/>
      <c r="I1342" s="70"/>
      <c r="J1342" s="71"/>
    </row>
    <row r="1343" spans="2:10" x14ac:dyDescent="0.25">
      <c r="B1343" s="59"/>
      <c r="C1343" s="67"/>
      <c r="D1343" s="68"/>
      <c r="F1343" s="69"/>
      <c r="G1343" s="69"/>
      <c r="H1343" s="70"/>
      <c r="I1343" s="70"/>
      <c r="J1343" s="71"/>
    </row>
    <row r="1344" spans="2:10" x14ac:dyDescent="0.25">
      <c r="B1344" s="59"/>
      <c r="C1344" s="67"/>
      <c r="D1344" s="68"/>
      <c r="F1344" s="69"/>
      <c r="G1344" s="69"/>
      <c r="H1344" s="70"/>
      <c r="I1344" s="70"/>
      <c r="J1344" s="71"/>
    </row>
    <row r="1345" spans="2:10" x14ac:dyDescent="0.25">
      <c r="B1345" s="59"/>
      <c r="C1345" s="67"/>
      <c r="D1345" s="68"/>
      <c r="F1345" s="69"/>
      <c r="G1345" s="69"/>
      <c r="H1345" s="70"/>
      <c r="I1345" s="70"/>
      <c r="J1345" s="71"/>
    </row>
    <row r="1346" spans="2:10" x14ac:dyDescent="0.25">
      <c r="B1346" s="59"/>
      <c r="C1346" s="67"/>
      <c r="D1346" s="68"/>
      <c r="F1346" s="69"/>
      <c r="G1346" s="69"/>
      <c r="H1346" s="70"/>
      <c r="I1346" s="70"/>
      <c r="J1346" s="71"/>
    </row>
    <row r="1347" spans="2:10" x14ac:dyDescent="0.25">
      <c r="B1347" s="59"/>
      <c r="C1347" s="67"/>
      <c r="D1347" s="68"/>
      <c r="F1347" s="69"/>
      <c r="G1347" s="69"/>
      <c r="H1347" s="70"/>
      <c r="I1347" s="70"/>
      <c r="J1347" s="71"/>
    </row>
    <row r="1348" spans="2:10" x14ac:dyDescent="0.25">
      <c r="B1348" s="59"/>
      <c r="C1348" s="67"/>
      <c r="D1348" s="68"/>
      <c r="F1348" s="69"/>
      <c r="G1348" s="69"/>
      <c r="H1348" s="70"/>
      <c r="I1348" s="70"/>
      <c r="J1348" s="71"/>
    </row>
    <row r="1349" spans="2:10" x14ac:dyDescent="0.25">
      <c r="B1349" s="59"/>
      <c r="C1349" s="67"/>
      <c r="D1349" s="68"/>
      <c r="F1349" s="69"/>
      <c r="G1349" s="69"/>
      <c r="H1349" s="70"/>
      <c r="I1349" s="70"/>
      <c r="J1349" s="71"/>
    </row>
    <row r="1350" spans="2:10" x14ac:dyDescent="0.25">
      <c r="B1350" s="59"/>
      <c r="C1350" s="67"/>
      <c r="D1350" s="68"/>
      <c r="F1350" s="69"/>
      <c r="G1350" s="69"/>
      <c r="H1350" s="70"/>
      <c r="I1350" s="70"/>
      <c r="J1350" s="71"/>
    </row>
    <row r="1351" spans="2:10" x14ac:dyDescent="0.25">
      <c r="B1351" s="59"/>
      <c r="C1351" s="67"/>
      <c r="D1351" s="68"/>
      <c r="F1351" s="69"/>
      <c r="G1351" s="69"/>
      <c r="H1351" s="70"/>
      <c r="I1351" s="70"/>
      <c r="J1351" s="71"/>
    </row>
    <row r="1352" spans="2:10" x14ac:dyDescent="0.25">
      <c r="B1352" s="59"/>
      <c r="C1352" s="67"/>
      <c r="D1352" s="68"/>
      <c r="F1352" s="69"/>
      <c r="G1352" s="69"/>
      <c r="H1352" s="70"/>
      <c r="I1352" s="70"/>
      <c r="J1352" s="71"/>
    </row>
    <row r="1353" spans="2:10" x14ac:dyDescent="0.25">
      <c r="B1353" s="59"/>
      <c r="C1353" s="67"/>
      <c r="D1353" s="68"/>
      <c r="F1353" s="69"/>
      <c r="G1353" s="69"/>
      <c r="H1353" s="70"/>
      <c r="I1353" s="70"/>
      <c r="J1353" s="71"/>
    </row>
    <row r="1354" spans="2:10" x14ac:dyDescent="0.25">
      <c r="B1354" s="59"/>
      <c r="C1354" s="67"/>
      <c r="D1354" s="68"/>
      <c r="F1354" s="69"/>
      <c r="G1354" s="69"/>
      <c r="H1354" s="70"/>
      <c r="I1354" s="70"/>
      <c r="J1354" s="71"/>
    </row>
    <row r="1355" spans="2:10" x14ac:dyDescent="0.25">
      <c r="B1355" s="59"/>
      <c r="C1355" s="67"/>
      <c r="D1355" s="68"/>
      <c r="F1355" s="69"/>
      <c r="G1355" s="69"/>
      <c r="H1355" s="70"/>
      <c r="I1355" s="70"/>
      <c r="J1355" s="71"/>
    </row>
    <row r="1356" spans="2:10" x14ac:dyDescent="0.25">
      <c r="B1356" s="59"/>
      <c r="C1356" s="67"/>
      <c r="D1356" s="68"/>
      <c r="F1356" s="69"/>
      <c r="G1356" s="69"/>
      <c r="H1356" s="70"/>
      <c r="I1356" s="70"/>
      <c r="J1356" s="71"/>
    </row>
    <row r="1357" spans="2:10" x14ac:dyDescent="0.25">
      <c r="B1357" s="59"/>
      <c r="C1357" s="67"/>
      <c r="D1357" s="68"/>
      <c r="F1357" s="69"/>
      <c r="G1357" s="69"/>
      <c r="H1357" s="70"/>
      <c r="I1357" s="70"/>
      <c r="J1357" s="71"/>
    </row>
    <row r="1358" spans="2:10" x14ac:dyDescent="0.25">
      <c r="B1358" s="59"/>
      <c r="C1358" s="67"/>
      <c r="D1358" s="68"/>
      <c r="F1358" s="69"/>
      <c r="G1358" s="69"/>
      <c r="H1358" s="70"/>
      <c r="I1358" s="70"/>
      <c r="J1358" s="71"/>
    </row>
    <row r="1359" spans="2:10" x14ac:dyDescent="0.25">
      <c r="B1359" s="59"/>
      <c r="C1359" s="67"/>
      <c r="D1359" s="68"/>
      <c r="F1359" s="69"/>
      <c r="G1359" s="69"/>
      <c r="H1359" s="70"/>
      <c r="I1359" s="70"/>
      <c r="J1359" s="71"/>
    </row>
    <row r="1360" spans="2:10" x14ac:dyDescent="0.25">
      <c r="B1360" s="59"/>
      <c r="C1360" s="67"/>
      <c r="D1360" s="68"/>
      <c r="F1360" s="69"/>
      <c r="G1360" s="69"/>
      <c r="H1360" s="70"/>
      <c r="I1360" s="70"/>
      <c r="J1360" s="71"/>
    </row>
    <row r="1361" spans="2:10" x14ac:dyDescent="0.25">
      <c r="B1361" s="59"/>
      <c r="C1361" s="67"/>
      <c r="D1361" s="68"/>
      <c r="F1361" s="69"/>
      <c r="G1361" s="69"/>
      <c r="H1361" s="70"/>
      <c r="I1361" s="70"/>
      <c r="J1361" s="71"/>
    </row>
    <row r="1362" spans="2:10" x14ac:dyDescent="0.25">
      <c r="B1362" s="59"/>
      <c r="C1362" s="67"/>
      <c r="D1362" s="68"/>
      <c r="F1362" s="69"/>
      <c r="G1362" s="69"/>
      <c r="H1362" s="70"/>
      <c r="I1362" s="70"/>
      <c r="J1362" s="71"/>
    </row>
    <row r="1363" spans="2:10" x14ac:dyDescent="0.25">
      <c r="B1363" s="59"/>
      <c r="C1363" s="67"/>
      <c r="D1363" s="68"/>
      <c r="F1363" s="69"/>
      <c r="G1363" s="69"/>
      <c r="H1363" s="70"/>
      <c r="I1363" s="70"/>
      <c r="J1363" s="71"/>
    </row>
    <row r="1364" spans="2:10" x14ac:dyDescent="0.25">
      <c r="B1364" s="59"/>
      <c r="C1364" s="67"/>
      <c r="D1364" s="68"/>
      <c r="F1364" s="69"/>
      <c r="G1364" s="69"/>
      <c r="H1364" s="70"/>
      <c r="I1364" s="70"/>
      <c r="J1364" s="71"/>
    </row>
    <row r="1365" spans="2:10" x14ac:dyDescent="0.25">
      <c r="B1365" s="59"/>
      <c r="C1365" s="67"/>
      <c r="D1365" s="68"/>
      <c r="F1365" s="69"/>
      <c r="G1365" s="69"/>
      <c r="H1365" s="70"/>
      <c r="I1365" s="70"/>
      <c r="J1365" s="71"/>
    </row>
    <row r="1366" spans="2:10" x14ac:dyDescent="0.25">
      <c r="B1366" s="59"/>
      <c r="C1366" s="67"/>
      <c r="D1366" s="68"/>
      <c r="F1366" s="69"/>
      <c r="G1366" s="69"/>
      <c r="H1366" s="70"/>
      <c r="I1366" s="70"/>
      <c r="J1366" s="71"/>
    </row>
    <row r="1367" spans="2:10" x14ac:dyDescent="0.25">
      <c r="B1367" s="59"/>
      <c r="C1367" s="67"/>
      <c r="D1367" s="68"/>
      <c r="F1367" s="69"/>
      <c r="G1367" s="69"/>
      <c r="H1367" s="70"/>
      <c r="I1367" s="70"/>
      <c r="J1367" s="71"/>
    </row>
    <row r="1368" spans="2:10" x14ac:dyDescent="0.25">
      <c r="B1368" s="59"/>
      <c r="C1368" s="67"/>
      <c r="D1368" s="68"/>
      <c r="F1368" s="69"/>
      <c r="G1368" s="69"/>
      <c r="H1368" s="70"/>
      <c r="I1368" s="70"/>
      <c r="J1368" s="71"/>
    </row>
    <row r="1369" spans="2:10" x14ac:dyDescent="0.25">
      <c r="B1369" s="59"/>
      <c r="C1369" s="67"/>
      <c r="D1369" s="68"/>
      <c r="F1369" s="69"/>
      <c r="G1369" s="69"/>
      <c r="H1369" s="70"/>
      <c r="I1369" s="70"/>
      <c r="J1369" s="71"/>
    </row>
    <row r="1370" spans="2:10" x14ac:dyDescent="0.25">
      <c r="B1370" s="59"/>
      <c r="C1370" s="67"/>
      <c r="D1370" s="68"/>
      <c r="F1370" s="69"/>
      <c r="G1370" s="69"/>
      <c r="H1370" s="70"/>
      <c r="I1370" s="70"/>
      <c r="J1370" s="71"/>
    </row>
    <row r="1371" spans="2:10" x14ac:dyDescent="0.25">
      <c r="B1371" s="59"/>
      <c r="C1371" s="67"/>
      <c r="D1371" s="68"/>
      <c r="F1371" s="69"/>
      <c r="G1371" s="69"/>
      <c r="H1371" s="70"/>
      <c r="I1371" s="70"/>
      <c r="J1371" s="71"/>
    </row>
    <row r="1372" spans="2:10" x14ac:dyDescent="0.25">
      <c r="B1372" s="59"/>
      <c r="C1372" s="67"/>
      <c r="D1372" s="68"/>
      <c r="F1372" s="69"/>
      <c r="G1372" s="69"/>
      <c r="H1372" s="70"/>
      <c r="I1372" s="70"/>
      <c r="J1372" s="71"/>
    </row>
    <row r="1373" spans="2:10" x14ac:dyDescent="0.25">
      <c r="B1373" s="59"/>
      <c r="C1373" s="67"/>
      <c r="D1373" s="68"/>
      <c r="F1373" s="69"/>
      <c r="G1373" s="69"/>
      <c r="H1373" s="70"/>
      <c r="I1373" s="70"/>
      <c r="J1373" s="71"/>
    </row>
    <row r="1374" spans="2:10" x14ac:dyDescent="0.25">
      <c r="B1374" s="59"/>
      <c r="C1374" s="67"/>
      <c r="D1374" s="68"/>
      <c r="F1374" s="69"/>
      <c r="G1374" s="69"/>
      <c r="H1374" s="70"/>
      <c r="I1374" s="70"/>
      <c r="J1374" s="71"/>
    </row>
    <row r="1375" spans="2:10" x14ac:dyDescent="0.25">
      <c r="B1375" s="59"/>
      <c r="C1375" s="67"/>
      <c r="D1375" s="68"/>
      <c r="F1375" s="69"/>
      <c r="G1375" s="69"/>
      <c r="H1375" s="70"/>
      <c r="I1375" s="70"/>
      <c r="J1375" s="71"/>
    </row>
    <row r="1376" spans="2:10" x14ac:dyDescent="0.25">
      <c r="B1376" s="59"/>
      <c r="C1376" s="67"/>
      <c r="D1376" s="68"/>
      <c r="F1376" s="69"/>
      <c r="G1376" s="69"/>
      <c r="H1376" s="70"/>
      <c r="I1376" s="70"/>
      <c r="J1376" s="71"/>
    </row>
    <row r="1377" spans="2:10" x14ac:dyDescent="0.25">
      <c r="B1377" s="59"/>
      <c r="C1377" s="67"/>
      <c r="D1377" s="68"/>
      <c r="F1377" s="69"/>
      <c r="G1377" s="69"/>
      <c r="H1377" s="70"/>
      <c r="I1377" s="70"/>
      <c r="J1377" s="71"/>
    </row>
    <row r="1378" spans="2:10" x14ac:dyDescent="0.25">
      <c r="B1378" s="59"/>
      <c r="C1378" s="67"/>
      <c r="D1378" s="68"/>
      <c r="F1378" s="69"/>
      <c r="G1378" s="69"/>
      <c r="H1378" s="70"/>
      <c r="I1378" s="70"/>
      <c r="J1378" s="71"/>
    </row>
    <row r="1379" spans="2:10" x14ac:dyDescent="0.25">
      <c r="B1379" s="59"/>
      <c r="C1379" s="67"/>
      <c r="D1379" s="68"/>
      <c r="F1379" s="69"/>
      <c r="G1379" s="69"/>
      <c r="H1379" s="70"/>
      <c r="I1379" s="70"/>
      <c r="J1379" s="71"/>
    </row>
    <row r="1380" spans="2:10" x14ac:dyDescent="0.25">
      <c r="B1380" s="59"/>
      <c r="C1380" s="67"/>
      <c r="D1380" s="68"/>
      <c r="F1380" s="69"/>
      <c r="G1380" s="69"/>
      <c r="H1380" s="70"/>
      <c r="I1380" s="70"/>
      <c r="J1380" s="71"/>
    </row>
    <row r="1381" spans="2:10" x14ac:dyDescent="0.25">
      <c r="B1381" s="59"/>
      <c r="C1381" s="67"/>
      <c r="D1381" s="68"/>
      <c r="F1381" s="69"/>
      <c r="G1381" s="69"/>
      <c r="H1381" s="70"/>
      <c r="I1381" s="70"/>
      <c r="J1381" s="71"/>
    </row>
    <row r="1382" spans="2:10" x14ac:dyDescent="0.25">
      <c r="B1382" s="59"/>
      <c r="C1382" s="67"/>
      <c r="D1382" s="68"/>
      <c r="F1382" s="69"/>
      <c r="G1382" s="69"/>
      <c r="H1382" s="70"/>
      <c r="I1382" s="70"/>
      <c r="J1382" s="71"/>
    </row>
    <row r="1383" spans="2:10" x14ac:dyDescent="0.25">
      <c r="B1383" s="59"/>
      <c r="C1383" s="67"/>
      <c r="D1383" s="68"/>
      <c r="F1383" s="69"/>
      <c r="G1383" s="69"/>
      <c r="H1383" s="70"/>
      <c r="I1383" s="70"/>
      <c r="J1383" s="71"/>
    </row>
    <row r="1384" spans="2:10" x14ac:dyDescent="0.25">
      <c r="B1384" s="59"/>
      <c r="C1384" s="67"/>
      <c r="D1384" s="68"/>
      <c r="F1384" s="69"/>
      <c r="G1384" s="69"/>
      <c r="H1384" s="70"/>
      <c r="I1384" s="70"/>
      <c r="J1384" s="71"/>
    </row>
    <row r="1385" spans="2:10" x14ac:dyDescent="0.25">
      <c r="B1385" s="59"/>
      <c r="C1385" s="67"/>
      <c r="D1385" s="68"/>
      <c r="F1385" s="69"/>
      <c r="G1385" s="69"/>
      <c r="H1385" s="70"/>
      <c r="I1385" s="70"/>
      <c r="J1385" s="71"/>
    </row>
    <row r="1386" spans="2:10" x14ac:dyDescent="0.25">
      <c r="B1386" s="59"/>
      <c r="C1386" s="67"/>
      <c r="D1386" s="68"/>
      <c r="F1386" s="69"/>
      <c r="G1386" s="69"/>
      <c r="H1386" s="70"/>
      <c r="I1386" s="70"/>
      <c r="J1386" s="71"/>
    </row>
    <row r="1387" spans="2:10" x14ac:dyDescent="0.25">
      <c r="B1387" s="59"/>
      <c r="C1387" s="67"/>
      <c r="D1387" s="68"/>
      <c r="F1387" s="69"/>
      <c r="G1387" s="69"/>
      <c r="H1387" s="70"/>
      <c r="I1387" s="70"/>
      <c r="J1387" s="71"/>
    </row>
    <row r="1388" spans="2:10" x14ac:dyDescent="0.25">
      <c r="B1388" s="59"/>
      <c r="C1388" s="67"/>
      <c r="D1388" s="68"/>
      <c r="F1388" s="69"/>
      <c r="G1388" s="69"/>
      <c r="H1388" s="70"/>
      <c r="I1388" s="70"/>
      <c r="J1388" s="71"/>
    </row>
    <row r="1389" spans="2:10" x14ac:dyDescent="0.25">
      <c r="B1389" s="59"/>
      <c r="C1389" s="67"/>
      <c r="D1389" s="68"/>
      <c r="F1389" s="69"/>
      <c r="G1389" s="69"/>
      <c r="H1389" s="70"/>
      <c r="I1389" s="70"/>
      <c r="J1389" s="71"/>
    </row>
    <row r="1390" spans="2:10" x14ac:dyDescent="0.25">
      <c r="B1390" s="59"/>
      <c r="C1390" s="67"/>
      <c r="D1390" s="68"/>
      <c r="F1390" s="69"/>
      <c r="G1390" s="69"/>
      <c r="H1390" s="70"/>
      <c r="I1390" s="70"/>
      <c r="J1390" s="71"/>
    </row>
    <row r="1391" spans="2:10" x14ac:dyDescent="0.25">
      <c r="B1391" s="59"/>
      <c r="C1391" s="67"/>
      <c r="D1391" s="68"/>
      <c r="F1391" s="69"/>
      <c r="G1391" s="69"/>
      <c r="H1391" s="70"/>
      <c r="I1391" s="70"/>
      <c r="J1391" s="71"/>
    </row>
    <row r="1392" spans="2:10" x14ac:dyDescent="0.25">
      <c r="B1392" s="59"/>
      <c r="C1392" s="67"/>
      <c r="D1392" s="68"/>
      <c r="F1392" s="69"/>
      <c r="G1392" s="69"/>
      <c r="H1392" s="70"/>
      <c r="I1392" s="70"/>
      <c r="J1392" s="71"/>
    </row>
    <row r="1393" spans="2:10" x14ac:dyDescent="0.25">
      <c r="B1393" s="59"/>
      <c r="C1393" s="67"/>
      <c r="D1393" s="68"/>
      <c r="F1393" s="69"/>
      <c r="G1393" s="69"/>
      <c r="H1393" s="70"/>
      <c r="I1393" s="70"/>
      <c r="J1393" s="71"/>
    </row>
    <row r="1394" spans="2:10" x14ac:dyDescent="0.25">
      <c r="B1394" s="59"/>
      <c r="C1394" s="67"/>
      <c r="D1394" s="68"/>
      <c r="F1394" s="69"/>
      <c r="G1394" s="69"/>
      <c r="H1394" s="70"/>
      <c r="I1394" s="70"/>
      <c r="J1394" s="71"/>
    </row>
    <row r="1395" spans="2:10" x14ac:dyDescent="0.25">
      <c r="B1395" s="59"/>
      <c r="C1395" s="67"/>
      <c r="D1395" s="68"/>
      <c r="F1395" s="69"/>
      <c r="G1395" s="69"/>
      <c r="H1395" s="70"/>
      <c r="I1395" s="70"/>
      <c r="J1395" s="71"/>
    </row>
    <row r="1396" spans="2:10" x14ac:dyDescent="0.25">
      <c r="B1396" s="59"/>
      <c r="C1396" s="67"/>
      <c r="D1396" s="68"/>
      <c r="F1396" s="69"/>
      <c r="G1396" s="69"/>
      <c r="H1396" s="70"/>
      <c r="I1396" s="70"/>
      <c r="J1396" s="71"/>
    </row>
    <row r="1397" spans="2:10" x14ac:dyDescent="0.25">
      <c r="B1397" s="59"/>
      <c r="C1397" s="67"/>
      <c r="D1397" s="68"/>
      <c r="F1397" s="69"/>
      <c r="G1397" s="69"/>
      <c r="H1397" s="70"/>
      <c r="I1397" s="70"/>
      <c r="J1397" s="71"/>
    </row>
    <row r="1398" spans="2:10" x14ac:dyDescent="0.25">
      <c r="B1398" s="59"/>
      <c r="C1398" s="67"/>
      <c r="D1398" s="68"/>
      <c r="F1398" s="69"/>
      <c r="G1398" s="69"/>
      <c r="H1398" s="70"/>
      <c r="I1398" s="70"/>
      <c r="J1398" s="71"/>
    </row>
    <row r="1399" spans="2:10" x14ac:dyDescent="0.25">
      <c r="B1399" s="59"/>
      <c r="C1399" s="67"/>
      <c r="D1399" s="68"/>
      <c r="F1399" s="69"/>
      <c r="G1399" s="69"/>
      <c r="H1399" s="70"/>
      <c r="I1399" s="70"/>
      <c r="J1399" s="71"/>
    </row>
    <row r="1400" spans="2:10" x14ac:dyDescent="0.25">
      <c r="B1400" s="59"/>
      <c r="C1400" s="67"/>
      <c r="D1400" s="68"/>
      <c r="F1400" s="69"/>
      <c r="G1400" s="69"/>
      <c r="H1400" s="70"/>
      <c r="I1400" s="70"/>
      <c r="J1400" s="71"/>
    </row>
    <row r="1401" spans="2:10" x14ac:dyDescent="0.25">
      <c r="B1401" s="59"/>
      <c r="C1401" s="67"/>
      <c r="D1401" s="68"/>
      <c r="F1401" s="69"/>
      <c r="G1401" s="69"/>
      <c r="H1401" s="70"/>
      <c r="I1401" s="70"/>
      <c r="J1401" s="71"/>
    </row>
    <row r="1402" spans="2:10" x14ac:dyDescent="0.25">
      <c r="B1402" s="59"/>
      <c r="C1402" s="67"/>
      <c r="D1402" s="68"/>
      <c r="F1402" s="69"/>
      <c r="G1402" s="69"/>
      <c r="H1402" s="70"/>
      <c r="I1402" s="70"/>
      <c r="J1402" s="71"/>
    </row>
    <row r="1403" spans="2:10" x14ac:dyDescent="0.25">
      <c r="B1403" s="59"/>
      <c r="C1403" s="67"/>
      <c r="D1403" s="68"/>
      <c r="F1403" s="69"/>
      <c r="G1403" s="69"/>
      <c r="H1403" s="70"/>
      <c r="I1403" s="70"/>
      <c r="J1403" s="71"/>
    </row>
    <row r="1404" spans="2:10" x14ac:dyDescent="0.25">
      <c r="B1404" s="59"/>
      <c r="C1404" s="67"/>
      <c r="D1404" s="68"/>
      <c r="F1404" s="69"/>
      <c r="G1404" s="69"/>
      <c r="H1404" s="70"/>
      <c r="I1404" s="70"/>
      <c r="J1404" s="71"/>
    </row>
    <row r="1405" spans="2:10" x14ac:dyDescent="0.25">
      <c r="B1405" s="59"/>
      <c r="C1405" s="67"/>
      <c r="D1405" s="68"/>
      <c r="F1405" s="69"/>
      <c r="G1405" s="69"/>
      <c r="H1405" s="70"/>
      <c r="I1405" s="70"/>
      <c r="J1405" s="71"/>
    </row>
    <row r="1406" spans="2:10" x14ac:dyDescent="0.25">
      <c r="B1406" s="59"/>
      <c r="C1406" s="67"/>
      <c r="D1406" s="68"/>
      <c r="F1406" s="69"/>
      <c r="G1406" s="69"/>
      <c r="H1406" s="70"/>
      <c r="I1406" s="70"/>
      <c r="J1406" s="71"/>
    </row>
    <row r="1407" spans="2:10" x14ac:dyDescent="0.25">
      <c r="B1407" s="59"/>
      <c r="C1407" s="67"/>
      <c r="D1407" s="68"/>
      <c r="F1407" s="69"/>
      <c r="G1407" s="69"/>
      <c r="H1407" s="70"/>
      <c r="I1407" s="70"/>
      <c r="J1407" s="71"/>
    </row>
    <row r="1408" spans="2:10" x14ac:dyDescent="0.25">
      <c r="B1408" s="59"/>
      <c r="C1408" s="67"/>
      <c r="D1408" s="68"/>
      <c r="F1408" s="69"/>
      <c r="G1408" s="69"/>
      <c r="H1408" s="70"/>
      <c r="I1408" s="70"/>
      <c r="J1408" s="71"/>
    </row>
    <row r="1409" spans="2:10" x14ac:dyDescent="0.25">
      <c r="B1409" s="59"/>
      <c r="C1409" s="67"/>
      <c r="D1409" s="68"/>
      <c r="F1409" s="69"/>
      <c r="G1409" s="69"/>
      <c r="H1409" s="70"/>
      <c r="I1409" s="70"/>
      <c r="J1409" s="71"/>
    </row>
    <row r="1410" spans="2:10" x14ac:dyDescent="0.25">
      <c r="B1410" s="59"/>
      <c r="C1410" s="67"/>
      <c r="D1410" s="68"/>
      <c r="F1410" s="69"/>
      <c r="G1410" s="69"/>
      <c r="H1410" s="70"/>
      <c r="I1410" s="70"/>
      <c r="J1410" s="71"/>
    </row>
    <row r="1411" spans="2:10" x14ac:dyDescent="0.25">
      <c r="B1411" s="59"/>
      <c r="C1411" s="67"/>
      <c r="D1411" s="68"/>
      <c r="F1411" s="69"/>
      <c r="G1411" s="69"/>
      <c r="H1411" s="70"/>
      <c r="I1411" s="70"/>
      <c r="J1411" s="71"/>
    </row>
    <row r="1412" spans="2:10" x14ac:dyDescent="0.25">
      <c r="B1412" s="59"/>
      <c r="C1412" s="67"/>
      <c r="D1412" s="68"/>
      <c r="F1412" s="69"/>
      <c r="G1412" s="69"/>
      <c r="H1412" s="70"/>
      <c r="I1412" s="70"/>
      <c r="J1412" s="71"/>
    </row>
    <row r="1413" spans="2:10" x14ac:dyDescent="0.25">
      <c r="B1413" s="59"/>
      <c r="C1413" s="67"/>
      <c r="D1413" s="68"/>
      <c r="F1413" s="69"/>
      <c r="G1413" s="69"/>
      <c r="H1413" s="70"/>
      <c r="I1413" s="70"/>
      <c r="J1413" s="71"/>
    </row>
    <row r="1414" spans="2:10" x14ac:dyDescent="0.25">
      <c r="B1414" s="59"/>
      <c r="C1414" s="67"/>
      <c r="D1414" s="68"/>
      <c r="F1414" s="69"/>
      <c r="G1414" s="69"/>
      <c r="H1414" s="70"/>
      <c r="I1414" s="70"/>
      <c r="J1414" s="71"/>
    </row>
    <row r="1415" spans="2:10" x14ac:dyDescent="0.25">
      <c r="B1415" s="59"/>
      <c r="C1415" s="67"/>
      <c r="D1415" s="68"/>
      <c r="F1415" s="69"/>
      <c r="G1415" s="69"/>
      <c r="H1415" s="70"/>
      <c r="I1415" s="70"/>
      <c r="J1415" s="71"/>
    </row>
    <row r="1416" spans="2:10" x14ac:dyDescent="0.25">
      <c r="B1416" s="59"/>
      <c r="C1416" s="67"/>
      <c r="D1416" s="68"/>
      <c r="F1416" s="69"/>
      <c r="G1416" s="69"/>
      <c r="H1416" s="70"/>
      <c r="I1416" s="70"/>
      <c r="J1416" s="71"/>
    </row>
    <row r="1417" spans="2:10" x14ac:dyDescent="0.25">
      <c r="B1417" s="59"/>
      <c r="C1417" s="67"/>
      <c r="D1417" s="68"/>
      <c r="F1417" s="69"/>
      <c r="G1417" s="69"/>
      <c r="H1417" s="70"/>
      <c r="I1417" s="70"/>
      <c r="J1417" s="71"/>
    </row>
    <row r="1418" spans="2:10" x14ac:dyDescent="0.25">
      <c r="B1418" s="59"/>
      <c r="C1418" s="67"/>
      <c r="D1418" s="68"/>
      <c r="F1418" s="69"/>
      <c r="G1418" s="69"/>
      <c r="H1418" s="70"/>
      <c r="I1418" s="70"/>
      <c r="J1418" s="71"/>
    </row>
    <row r="1419" spans="2:10" x14ac:dyDescent="0.25">
      <c r="B1419" s="59"/>
      <c r="C1419" s="67"/>
      <c r="D1419" s="68"/>
      <c r="F1419" s="69"/>
      <c r="G1419" s="69"/>
      <c r="H1419" s="70"/>
      <c r="I1419" s="70"/>
      <c r="J1419" s="71"/>
    </row>
    <row r="1420" spans="2:10" x14ac:dyDescent="0.25">
      <c r="B1420" s="59"/>
      <c r="C1420" s="67"/>
      <c r="D1420" s="68"/>
      <c r="F1420" s="69"/>
      <c r="G1420" s="69"/>
      <c r="H1420" s="70"/>
      <c r="I1420" s="70"/>
      <c r="J1420" s="71"/>
    </row>
    <row r="1421" spans="2:10" x14ac:dyDescent="0.25">
      <c r="B1421" s="59"/>
      <c r="C1421" s="67"/>
      <c r="D1421" s="68"/>
      <c r="F1421" s="69"/>
      <c r="G1421" s="69"/>
      <c r="H1421" s="70"/>
      <c r="I1421" s="70"/>
      <c r="J1421" s="71"/>
    </row>
    <row r="1422" spans="2:10" x14ac:dyDescent="0.25">
      <c r="B1422" s="59"/>
      <c r="C1422" s="67"/>
      <c r="D1422" s="68"/>
      <c r="F1422" s="69"/>
      <c r="G1422" s="69"/>
      <c r="H1422" s="70"/>
      <c r="I1422" s="70"/>
      <c r="J1422" s="71"/>
    </row>
    <row r="1423" spans="2:10" x14ac:dyDescent="0.25">
      <c r="B1423" s="59"/>
      <c r="C1423" s="67"/>
      <c r="D1423" s="68"/>
      <c r="F1423" s="69"/>
      <c r="G1423" s="69"/>
      <c r="H1423" s="70"/>
      <c r="I1423" s="70"/>
      <c r="J1423" s="71"/>
    </row>
    <row r="1424" spans="2:10" x14ac:dyDescent="0.25">
      <c r="B1424" s="59"/>
      <c r="C1424" s="67"/>
      <c r="D1424" s="68"/>
      <c r="F1424" s="69"/>
      <c r="G1424" s="69"/>
      <c r="H1424" s="70"/>
      <c r="I1424" s="70"/>
      <c r="J1424" s="71"/>
    </row>
    <row r="1425" spans="2:10" x14ac:dyDescent="0.25">
      <c r="B1425" s="59"/>
      <c r="C1425" s="67"/>
      <c r="D1425" s="68"/>
      <c r="F1425" s="69"/>
      <c r="G1425" s="69"/>
      <c r="H1425" s="70"/>
      <c r="I1425" s="70"/>
      <c r="J1425" s="71"/>
    </row>
    <row r="1426" spans="2:10" x14ac:dyDescent="0.25">
      <c r="B1426" s="59"/>
      <c r="C1426" s="67"/>
      <c r="D1426" s="68"/>
      <c r="F1426" s="69"/>
      <c r="G1426" s="69"/>
      <c r="H1426" s="70"/>
      <c r="I1426" s="70"/>
      <c r="J1426" s="71"/>
    </row>
    <row r="1427" spans="2:10" x14ac:dyDescent="0.25">
      <c r="B1427" s="59"/>
      <c r="C1427" s="67"/>
      <c r="D1427" s="68"/>
      <c r="F1427" s="69"/>
      <c r="G1427" s="69"/>
      <c r="H1427" s="70"/>
      <c r="I1427" s="70"/>
      <c r="J1427" s="71"/>
    </row>
    <row r="1428" spans="2:10" x14ac:dyDescent="0.25">
      <c r="B1428" s="59"/>
      <c r="C1428" s="67"/>
      <c r="D1428" s="68"/>
      <c r="F1428" s="69"/>
      <c r="G1428" s="69"/>
      <c r="H1428" s="70"/>
      <c r="I1428" s="70"/>
      <c r="J1428" s="71"/>
    </row>
    <row r="1429" spans="2:10" x14ac:dyDescent="0.25">
      <c r="B1429" s="59"/>
      <c r="C1429" s="67"/>
      <c r="D1429" s="68"/>
      <c r="F1429" s="69"/>
      <c r="G1429" s="69"/>
      <c r="H1429" s="70"/>
      <c r="I1429" s="70"/>
      <c r="J1429" s="71"/>
    </row>
    <row r="1430" spans="2:10" x14ac:dyDescent="0.25">
      <c r="B1430" s="59"/>
      <c r="C1430" s="67"/>
      <c r="D1430" s="68"/>
      <c r="F1430" s="69"/>
      <c r="G1430" s="69"/>
      <c r="H1430" s="70"/>
      <c r="I1430" s="70"/>
      <c r="J1430" s="71"/>
    </row>
    <row r="1431" spans="2:10" x14ac:dyDescent="0.25">
      <c r="B1431" s="59"/>
      <c r="C1431" s="67"/>
      <c r="D1431" s="68"/>
      <c r="F1431" s="69"/>
      <c r="G1431" s="69"/>
      <c r="H1431" s="70"/>
      <c r="I1431" s="70"/>
      <c r="J1431" s="71"/>
    </row>
    <row r="1432" spans="2:10" x14ac:dyDescent="0.25">
      <c r="B1432" s="59"/>
      <c r="C1432" s="67"/>
      <c r="D1432" s="68"/>
      <c r="F1432" s="69"/>
      <c r="G1432" s="69"/>
      <c r="H1432" s="70"/>
      <c r="I1432" s="70"/>
      <c r="J1432" s="71"/>
    </row>
    <row r="1433" spans="2:10" x14ac:dyDescent="0.25">
      <c r="B1433" s="59"/>
      <c r="C1433" s="67"/>
      <c r="D1433" s="68"/>
      <c r="F1433" s="69"/>
      <c r="G1433" s="69"/>
      <c r="H1433" s="70"/>
      <c r="I1433" s="70"/>
      <c r="J1433" s="71"/>
    </row>
    <row r="1434" spans="2:10" x14ac:dyDescent="0.25">
      <c r="B1434" s="59"/>
      <c r="C1434" s="67"/>
      <c r="D1434" s="68"/>
      <c r="F1434" s="69"/>
      <c r="G1434" s="69"/>
      <c r="H1434" s="70"/>
      <c r="I1434" s="70"/>
      <c r="J1434" s="71"/>
    </row>
    <row r="1435" spans="2:10" x14ac:dyDescent="0.25">
      <c r="B1435" s="59"/>
      <c r="C1435" s="67"/>
      <c r="D1435" s="68"/>
      <c r="F1435" s="69"/>
      <c r="G1435" s="69"/>
      <c r="H1435" s="70"/>
      <c r="I1435" s="70"/>
      <c r="J1435" s="71"/>
    </row>
    <row r="1436" spans="2:10" x14ac:dyDescent="0.25">
      <c r="B1436" s="59"/>
      <c r="C1436" s="67"/>
      <c r="D1436" s="68"/>
      <c r="F1436" s="69"/>
      <c r="G1436" s="69"/>
      <c r="H1436" s="70"/>
      <c r="I1436" s="70"/>
      <c r="J1436" s="71"/>
    </row>
    <row r="1437" spans="2:10" x14ac:dyDescent="0.25">
      <c r="B1437" s="59"/>
      <c r="C1437" s="67"/>
      <c r="D1437" s="68"/>
      <c r="F1437" s="69"/>
      <c r="G1437" s="69"/>
      <c r="H1437" s="70"/>
      <c r="I1437" s="70"/>
      <c r="J1437" s="71"/>
    </row>
    <row r="1438" spans="2:10" x14ac:dyDescent="0.25">
      <c r="B1438" s="59"/>
      <c r="C1438" s="67"/>
      <c r="D1438" s="68"/>
      <c r="F1438" s="69"/>
      <c r="G1438" s="69"/>
      <c r="H1438" s="70"/>
      <c r="I1438" s="70"/>
      <c r="J1438" s="71"/>
    </row>
    <row r="1439" spans="2:10" x14ac:dyDescent="0.25">
      <c r="B1439" s="59"/>
      <c r="C1439" s="67"/>
      <c r="D1439" s="68"/>
      <c r="F1439" s="69"/>
      <c r="G1439" s="69"/>
      <c r="H1439" s="70"/>
      <c r="I1439" s="70"/>
      <c r="J1439" s="71"/>
    </row>
    <row r="1440" spans="2:10" x14ac:dyDescent="0.25">
      <c r="B1440" s="59"/>
      <c r="C1440" s="67"/>
      <c r="D1440" s="68"/>
      <c r="F1440" s="69"/>
      <c r="G1440" s="69"/>
      <c r="H1440" s="70"/>
      <c r="I1440" s="70"/>
      <c r="J1440" s="71"/>
    </row>
    <row r="1441" spans="2:10" x14ac:dyDescent="0.25">
      <c r="B1441" s="59"/>
      <c r="C1441" s="67"/>
      <c r="D1441" s="68"/>
      <c r="F1441" s="69"/>
      <c r="G1441" s="69"/>
      <c r="H1441" s="70"/>
      <c r="I1441" s="70"/>
      <c r="J1441" s="71"/>
    </row>
    <row r="1442" spans="2:10" x14ac:dyDescent="0.25">
      <c r="B1442" s="59"/>
      <c r="C1442" s="67"/>
      <c r="D1442" s="68"/>
      <c r="F1442" s="69"/>
      <c r="G1442" s="69"/>
      <c r="H1442" s="70"/>
      <c r="I1442" s="70"/>
      <c r="J1442" s="71"/>
    </row>
    <row r="1443" spans="2:10" x14ac:dyDescent="0.25">
      <c r="B1443" s="59"/>
      <c r="C1443" s="67"/>
      <c r="D1443" s="68"/>
      <c r="F1443" s="69"/>
      <c r="G1443" s="69"/>
      <c r="H1443" s="70"/>
      <c r="I1443" s="70"/>
      <c r="J1443" s="71"/>
    </row>
    <row r="1444" spans="2:10" x14ac:dyDescent="0.25">
      <c r="B1444" s="59"/>
      <c r="C1444" s="67"/>
      <c r="D1444" s="68"/>
      <c r="F1444" s="69"/>
      <c r="G1444" s="69"/>
      <c r="H1444" s="70"/>
      <c r="I1444" s="70"/>
      <c r="J1444" s="71"/>
    </row>
    <row r="1445" spans="2:10" x14ac:dyDescent="0.25">
      <c r="B1445" s="59"/>
      <c r="C1445" s="67"/>
      <c r="D1445" s="68"/>
      <c r="F1445" s="69"/>
      <c r="G1445" s="69"/>
      <c r="H1445" s="70"/>
      <c r="I1445" s="70"/>
      <c r="J1445" s="71"/>
    </row>
    <row r="1446" spans="2:10" x14ac:dyDescent="0.25">
      <c r="B1446" s="59"/>
      <c r="C1446" s="67"/>
      <c r="D1446" s="68"/>
      <c r="F1446" s="69"/>
      <c r="G1446" s="69"/>
      <c r="H1446" s="70"/>
      <c r="I1446" s="70"/>
      <c r="J1446" s="71"/>
    </row>
    <row r="1447" spans="2:10" x14ac:dyDescent="0.25">
      <c r="B1447" s="59"/>
      <c r="C1447" s="67"/>
      <c r="D1447" s="68"/>
      <c r="F1447" s="69"/>
      <c r="G1447" s="69"/>
      <c r="H1447" s="70"/>
      <c r="I1447" s="70"/>
      <c r="J1447" s="71"/>
    </row>
    <row r="1448" spans="2:10" x14ac:dyDescent="0.25">
      <c r="B1448" s="59"/>
      <c r="C1448" s="67"/>
      <c r="D1448" s="68"/>
      <c r="F1448" s="69"/>
      <c r="G1448" s="69"/>
      <c r="H1448" s="70"/>
      <c r="I1448" s="70"/>
      <c r="J1448" s="71"/>
    </row>
    <row r="1449" spans="2:10" x14ac:dyDescent="0.25">
      <c r="B1449" s="59"/>
      <c r="C1449" s="67"/>
      <c r="D1449" s="68"/>
      <c r="F1449" s="69"/>
      <c r="G1449" s="69"/>
      <c r="H1449" s="70"/>
      <c r="I1449" s="70"/>
      <c r="J1449" s="71"/>
    </row>
    <row r="1450" spans="2:10" x14ac:dyDescent="0.25">
      <c r="B1450" s="59"/>
      <c r="C1450" s="67"/>
      <c r="D1450" s="68"/>
      <c r="F1450" s="69"/>
      <c r="G1450" s="69"/>
      <c r="H1450" s="70"/>
      <c r="I1450" s="70"/>
      <c r="J1450" s="71"/>
    </row>
    <row r="1451" spans="2:10" x14ac:dyDescent="0.25">
      <c r="B1451" s="59"/>
      <c r="C1451" s="67"/>
      <c r="D1451" s="68"/>
      <c r="F1451" s="69"/>
      <c r="G1451" s="69"/>
      <c r="H1451" s="70"/>
      <c r="I1451" s="70"/>
      <c r="J1451" s="71"/>
    </row>
    <row r="1452" spans="2:10" x14ac:dyDescent="0.25">
      <c r="B1452" s="59"/>
      <c r="C1452" s="67"/>
      <c r="D1452" s="68"/>
      <c r="F1452" s="69"/>
      <c r="G1452" s="69"/>
      <c r="H1452" s="70"/>
      <c r="I1452" s="70"/>
      <c r="J1452" s="71"/>
    </row>
    <row r="1453" spans="2:10" x14ac:dyDescent="0.25">
      <c r="B1453" s="59"/>
      <c r="C1453" s="67"/>
      <c r="D1453" s="68"/>
      <c r="F1453" s="69"/>
      <c r="G1453" s="69"/>
      <c r="H1453" s="70"/>
      <c r="I1453" s="70"/>
      <c r="J1453" s="71"/>
    </row>
    <row r="1454" spans="2:10" x14ac:dyDescent="0.25">
      <c r="B1454" s="59"/>
      <c r="C1454" s="67"/>
      <c r="D1454" s="68"/>
      <c r="F1454" s="69"/>
      <c r="G1454" s="69"/>
      <c r="H1454" s="70"/>
      <c r="I1454" s="70"/>
      <c r="J1454" s="71"/>
    </row>
    <row r="1455" spans="2:10" x14ac:dyDescent="0.25">
      <c r="B1455" s="59"/>
      <c r="C1455" s="67"/>
      <c r="D1455" s="68"/>
      <c r="F1455" s="69"/>
      <c r="G1455" s="69"/>
      <c r="H1455" s="70"/>
      <c r="I1455" s="70"/>
      <c r="J1455" s="71"/>
    </row>
    <row r="1456" spans="2:10" x14ac:dyDescent="0.25">
      <c r="B1456" s="59"/>
      <c r="C1456" s="67"/>
      <c r="D1456" s="68"/>
      <c r="F1456" s="69"/>
      <c r="G1456" s="69"/>
      <c r="H1456" s="70"/>
      <c r="I1456" s="70"/>
      <c r="J1456" s="71"/>
    </row>
    <row r="1457" spans="2:10" x14ac:dyDescent="0.25">
      <c r="B1457" s="59"/>
      <c r="C1457" s="67"/>
      <c r="D1457" s="68"/>
      <c r="F1457" s="69"/>
      <c r="G1457" s="69"/>
      <c r="H1457" s="70"/>
      <c r="I1457" s="70"/>
      <c r="J1457" s="71"/>
    </row>
    <row r="1458" spans="2:10" x14ac:dyDescent="0.25">
      <c r="B1458" s="59"/>
      <c r="C1458" s="67"/>
      <c r="D1458" s="68"/>
      <c r="F1458" s="69"/>
      <c r="G1458" s="69"/>
      <c r="H1458" s="70"/>
      <c r="I1458" s="70"/>
      <c r="J1458" s="71"/>
    </row>
    <row r="1459" spans="2:10" x14ac:dyDescent="0.25">
      <c r="B1459" s="59"/>
      <c r="C1459" s="67"/>
      <c r="D1459" s="68"/>
      <c r="F1459" s="69"/>
      <c r="G1459" s="69"/>
      <c r="H1459" s="70"/>
      <c r="I1459" s="70"/>
      <c r="J1459" s="71"/>
    </row>
    <row r="1460" spans="2:10" x14ac:dyDescent="0.25">
      <c r="B1460" s="59"/>
      <c r="C1460" s="67"/>
      <c r="D1460" s="68"/>
      <c r="F1460" s="69"/>
      <c r="G1460" s="69"/>
      <c r="H1460" s="70"/>
      <c r="I1460" s="70"/>
      <c r="J1460" s="71"/>
    </row>
    <row r="1461" spans="2:10" x14ac:dyDescent="0.25">
      <c r="B1461" s="59"/>
      <c r="C1461" s="67"/>
      <c r="D1461" s="68"/>
      <c r="F1461" s="69"/>
      <c r="G1461" s="69"/>
      <c r="H1461" s="70"/>
      <c r="I1461" s="70"/>
      <c r="J1461" s="71"/>
    </row>
    <row r="1462" spans="2:10" x14ac:dyDescent="0.25">
      <c r="B1462" s="59"/>
      <c r="C1462" s="67"/>
      <c r="D1462" s="68"/>
      <c r="F1462" s="69"/>
      <c r="G1462" s="69"/>
      <c r="H1462" s="70"/>
      <c r="I1462" s="70"/>
      <c r="J1462" s="71"/>
    </row>
    <row r="1463" spans="2:10" x14ac:dyDescent="0.25">
      <c r="B1463" s="59"/>
      <c r="C1463" s="67"/>
      <c r="D1463" s="68"/>
      <c r="F1463" s="69"/>
      <c r="G1463" s="69"/>
      <c r="H1463" s="70"/>
      <c r="I1463" s="70"/>
      <c r="J1463" s="71"/>
    </row>
    <row r="1464" spans="2:10" x14ac:dyDescent="0.25">
      <c r="B1464" s="59"/>
      <c r="C1464" s="67"/>
      <c r="D1464" s="68"/>
      <c r="F1464" s="69"/>
      <c r="G1464" s="69"/>
      <c r="H1464" s="70"/>
      <c r="I1464" s="70"/>
      <c r="J1464" s="71"/>
    </row>
    <row r="1465" spans="2:10" x14ac:dyDescent="0.25">
      <c r="B1465" s="59"/>
      <c r="C1465" s="67"/>
      <c r="D1465" s="68"/>
      <c r="F1465" s="69"/>
      <c r="G1465" s="69"/>
      <c r="H1465" s="70"/>
      <c r="I1465" s="70"/>
      <c r="J1465" s="71"/>
    </row>
    <row r="1466" spans="2:10" x14ac:dyDescent="0.25">
      <c r="B1466" s="59"/>
      <c r="C1466" s="67"/>
      <c r="D1466" s="68"/>
      <c r="F1466" s="69"/>
      <c r="G1466" s="69"/>
      <c r="H1466" s="70"/>
      <c r="I1466" s="70"/>
      <c r="J1466" s="71"/>
    </row>
    <row r="1467" spans="2:10" x14ac:dyDescent="0.25">
      <c r="B1467" s="59"/>
      <c r="C1467" s="67"/>
      <c r="D1467" s="68"/>
      <c r="F1467" s="69"/>
      <c r="G1467" s="69"/>
      <c r="H1467" s="70"/>
      <c r="I1467" s="70"/>
      <c r="J1467" s="71"/>
    </row>
    <row r="1468" spans="2:10" x14ac:dyDescent="0.25">
      <c r="B1468" s="59"/>
      <c r="C1468" s="67"/>
      <c r="D1468" s="68"/>
      <c r="F1468" s="69"/>
      <c r="G1468" s="69"/>
      <c r="H1468" s="70"/>
      <c r="I1468" s="70"/>
      <c r="J1468" s="71"/>
    </row>
    <row r="1469" spans="2:10" x14ac:dyDescent="0.25">
      <c r="B1469" s="59"/>
      <c r="C1469" s="67"/>
      <c r="D1469" s="68"/>
      <c r="F1469" s="69"/>
      <c r="G1469" s="69"/>
      <c r="H1469" s="70"/>
      <c r="I1469" s="70"/>
      <c r="J1469" s="71"/>
    </row>
    <row r="1470" spans="2:10" x14ac:dyDescent="0.25">
      <c r="B1470" s="59"/>
      <c r="C1470" s="67"/>
      <c r="D1470" s="68"/>
      <c r="F1470" s="69"/>
      <c r="G1470" s="69"/>
      <c r="H1470" s="70"/>
      <c r="I1470" s="70"/>
      <c r="J1470" s="71"/>
    </row>
    <row r="1471" spans="2:10" x14ac:dyDescent="0.25">
      <c r="B1471" s="59"/>
      <c r="C1471" s="67"/>
      <c r="D1471" s="68"/>
      <c r="F1471" s="69"/>
      <c r="G1471" s="69"/>
      <c r="H1471" s="70"/>
      <c r="I1471" s="70"/>
      <c r="J1471" s="71"/>
    </row>
    <row r="1472" spans="2:10" x14ac:dyDescent="0.25">
      <c r="B1472" s="59"/>
      <c r="C1472" s="67"/>
      <c r="D1472" s="68"/>
      <c r="F1472" s="69"/>
      <c r="G1472" s="69"/>
      <c r="H1472" s="70"/>
      <c r="I1472" s="70"/>
      <c r="J1472" s="71"/>
    </row>
    <row r="1473" spans="2:10" x14ac:dyDescent="0.25">
      <c r="B1473" s="59"/>
      <c r="C1473" s="67"/>
      <c r="D1473" s="68"/>
      <c r="F1473" s="69"/>
      <c r="G1473" s="69"/>
      <c r="H1473" s="70"/>
      <c r="I1473" s="70"/>
      <c r="J1473" s="71"/>
    </row>
    <row r="1474" spans="2:10" x14ac:dyDescent="0.25">
      <c r="B1474" s="59"/>
      <c r="C1474" s="67"/>
      <c r="D1474" s="68"/>
      <c r="F1474" s="69"/>
      <c r="G1474" s="69"/>
      <c r="H1474" s="70"/>
      <c r="I1474" s="70"/>
      <c r="J1474" s="71"/>
    </row>
    <row r="1475" spans="2:10" x14ac:dyDescent="0.25">
      <c r="B1475" s="59"/>
      <c r="C1475" s="67"/>
      <c r="D1475" s="68"/>
      <c r="F1475" s="69"/>
      <c r="G1475" s="69"/>
      <c r="H1475" s="70"/>
      <c r="I1475" s="70"/>
      <c r="J1475" s="71"/>
    </row>
    <row r="1476" spans="2:10" x14ac:dyDescent="0.25">
      <c r="B1476" s="59"/>
      <c r="C1476" s="67"/>
      <c r="D1476" s="68"/>
      <c r="F1476" s="69"/>
      <c r="G1476" s="69"/>
      <c r="H1476" s="70"/>
      <c r="I1476" s="70"/>
      <c r="J1476" s="71"/>
    </row>
    <row r="1477" spans="2:10" x14ac:dyDescent="0.25">
      <c r="B1477" s="59"/>
      <c r="C1477" s="67"/>
      <c r="D1477" s="68"/>
      <c r="F1477" s="69"/>
      <c r="G1477" s="69"/>
      <c r="H1477" s="70"/>
      <c r="I1477" s="70"/>
      <c r="J1477" s="71"/>
    </row>
    <row r="1478" spans="2:10" x14ac:dyDescent="0.25">
      <c r="B1478" s="59"/>
      <c r="C1478" s="67"/>
      <c r="D1478" s="68"/>
      <c r="F1478" s="69"/>
      <c r="G1478" s="69"/>
      <c r="H1478" s="70"/>
      <c r="I1478" s="70"/>
      <c r="J1478" s="71"/>
    </row>
    <row r="1479" spans="2:10" x14ac:dyDescent="0.25">
      <c r="B1479" s="59"/>
      <c r="C1479" s="67"/>
      <c r="D1479" s="68"/>
      <c r="F1479" s="69"/>
      <c r="G1479" s="69"/>
      <c r="H1479" s="70"/>
      <c r="I1479" s="70"/>
      <c r="J1479" s="71"/>
    </row>
    <row r="1480" spans="2:10" x14ac:dyDescent="0.25">
      <c r="B1480" s="59"/>
      <c r="C1480" s="67"/>
      <c r="D1480" s="68"/>
      <c r="F1480" s="69"/>
      <c r="G1480" s="69"/>
      <c r="H1480" s="70"/>
      <c r="I1480" s="70"/>
      <c r="J1480" s="71"/>
    </row>
    <row r="1481" spans="2:10" x14ac:dyDescent="0.25">
      <c r="B1481" s="59"/>
      <c r="C1481" s="67"/>
      <c r="D1481" s="68"/>
      <c r="F1481" s="69"/>
      <c r="G1481" s="69"/>
      <c r="H1481" s="70"/>
      <c r="I1481" s="70"/>
      <c r="J1481" s="71"/>
    </row>
    <row r="1482" spans="2:10" x14ac:dyDescent="0.25">
      <c r="B1482" s="59"/>
      <c r="C1482" s="67"/>
      <c r="D1482" s="68"/>
      <c r="F1482" s="69"/>
      <c r="G1482" s="69"/>
      <c r="H1482" s="70"/>
      <c r="I1482" s="70"/>
      <c r="J1482" s="71"/>
    </row>
    <row r="1483" spans="2:10" x14ac:dyDescent="0.25">
      <c r="B1483" s="59"/>
      <c r="C1483" s="67"/>
      <c r="D1483" s="68"/>
      <c r="F1483" s="69"/>
      <c r="G1483" s="69"/>
      <c r="H1483" s="70"/>
      <c r="I1483" s="70"/>
      <c r="J1483" s="71"/>
    </row>
    <row r="1484" spans="2:10" x14ac:dyDescent="0.25">
      <c r="B1484" s="59"/>
      <c r="C1484" s="67"/>
      <c r="D1484" s="68"/>
      <c r="F1484" s="69"/>
      <c r="G1484" s="69"/>
      <c r="H1484" s="70"/>
      <c r="I1484" s="70"/>
      <c r="J1484" s="71"/>
    </row>
    <row r="1485" spans="2:10" x14ac:dyDescent="0.25">
      <c r="B1485" s="59"/>
      <c r="C1485" s="67"/>
      <c r="D1485" s="68"/>
      <c r="F1485" s="69"/>
      <c r="G1485" s="69"/>
      <c r="H1485" s="70"/>
      <c r="I1485" s="70"/>
      <c r="J1485" s="71"/>
    </row>
    <row r="1486" spans="2:10" x14ac:dyDescent="0.25">
      <c r="B1486" s="59"/>
      <c r="C1486" s="67"/>
      <c r="D1486" s="68"/>
      <c r="F1486" s="69"/>
      <c r="G1486" s="69"/>
      <c r="H1486" s="70"/>
      <c r="I1486" s="70"/>
      <c r="J1486" s="71"/>
    </row>
    <row r="1487" spans="2:10" x14ac:dyDescent="0.25">
      <c r="B1487" s="59"/>
      <c r="C1487" s="67"/>
      <c r="D1487" s="68"/>
      <c r="F1487" s="69"/>
      <c r="G1487" s="69"/>
      <c r="H1487" s="70"/>
      <c r="I1487" s="70"/>
      <c r="J1487" s="71"/>
    </row>
    <row r="1488" spans="2:10" x14ac:dyDescent="0.25">
      <c r="B1488" s="59"/>
      <c r="C1488" s="67"/>
      <c r="D1488" s="68"/>
      <c r="F1488" s="69"/>
      <c r="G1488" s="69"/>
      <c r="H1488" s="70"/>
      <c r="I1488" s="70"/>
      <c r="J1488" s="71"/>
    </row>
    <row r="1489" spans="2:10" x14ac:dyDescent="0.25">
      <c r="B1489" s="59"/>
      <c r="C1489" s="67"/>
      <c r="D1489" s="68"/>
      <c r="F1489" s="69"/>
      <c r="G1489" s="69"/>
      <c r="H1489" s="70"/>
      <c r="I1489" s="70"/>
      <c r="J1489" s="71"/>
    </row>
    <row r="1490" spans="2:10" x14ac:dyDescent="0.25">
      <c r="B1490" s="59"/>
      <c r="C1490" s="67"/>
      <c r="D1490" s="68"/>
      <c r="F1490" s="69"/>
      <c r="G1490" s="69"/>
      <c r="H1490" s="70"/>
      <c r="I1490" s="70"/>
      <c r="J1490" s="71"/>
    </row>
    <row r="1491" spans="2:10" x14ac:dyDescent="0.25">
      <c r="B1491" s="59"/>
      <c r="C1491" s="67"/>
      <c r="D1491" s="68"/>
      <c r="F1491" s="69"/>
      <c r="G1491" s="69"/>
      <c r="H1491" s="70"/>
      <c r="I1491" s="70"/>
      <c r="J1491" s="71"/>
    </row>
    <row r="1492" spans="2:10" x14ac:dyDescent="0.25">
      <c r="B1492" s="59"/>
      <c r="C1492" s="67"/>
      <c r="D1492" s="68"/>
      <c r="F1492" s="69"/>
      <c r="G1492" s="69"/>
      <c r="H1492" s="70"/>
      <c r="I1492" s="70"/>
      <c r="J1492" s="71"/>
    </row>
    <row r="1493" spans="2:10" x14ac:dyDescent="0.25">
      <c r="B1493" s="59"/>
      <c r="C1493" s="67"/>
      <c r="D1493" s="68"/>
      <c r="F1493" s="69"/>
      <c r="G1493" s="69"/>
      <c r="H1493" s="70"/>
      <c r="I1493" s="70"/>
      <c r="J1493" s="71"/>
    </row>
    <row r="1494" spans="2:10" x14ac:dyDescent="0.25">
      <c r="B1494" s="59"/>
      <c r="C1494" s="67"/>
      <c r="D1494" s="68"/>
      <c r="F1494" s="69"/>
      <c r="G1494" s="69"/>
      <c r="H1494" s="70"/>
      <c r="I1494" s="70"/>
      <c r="J1494" s="71"/>
    </row>
    <row r="1495" spans="2:10" x14ac:dyDescent="0.25">
      <c r="B1495" s="59"/>
      <c r="C1495" s="67"/>
      <c r="D1495" s="68"/>
      <c r="F1495" s="69"/>
      <c r="G1495" s="69"/>
      <c r="H1495" s="70"/>
      <c r="I1495" s="70"/>
      <c r="J1495" s="71"/>
    </row>
    <row r="1496" spans="2:10" x14ac:dyDescent="0.25">
      <c r="B1496" s="59"/>
      <c r="C1496" s="67"/>
      <c r="D1496" s="68"/>
      <c r="F1496" s="69"/>
      <c r="G1496" s="69"/>
      <c r="H1496" s="70"/>
      <c r="I1496" s="70"/>
      <c r="J1496" s="71"/>
    </row>
    <row r="1497" spans="2:10" x14ac:dyDescent="0.25">
      <c r="B1497" s="59"/>
      <c r="C1497" s="67"/>
      <c r="D1497" s="68"/>
      <c r="F1497" s="69"/>
      <c r="G1497" s="69"/>
      <c r="H1497" s="70"/>
      <c r="I1497" s="70"/>
      <c r="J1497" s="71"/>
    </row>
    <row r="1498" spans="2:10" x14ac:dyDescent="0.25">
      <c r="B1498" s="59"/>
      <c r="C1498" s="67"/>
      <c r="D1498" s="68"/>
      <c r="F1498" s="69"/>
      <c r="G1498" s="69"/>
      <c r="H1498" s="70"/>
      <c r="I1498" s="70"/>
      <c r="J1498" s="71"/>
    </row>
    <row r="1499" spans="2:10" x14ac:dyDescent="0.25">
      <c r="B1499" s="59"/>
      <c r="C1499" s="67"/>
      <c r="D1499" s="68"/>
      <c r="F1499" s="69"/>
      <c r="G1499" s="69"/>
      <c r="H1499" s="70"/>
      <c r="I1499" s="70"/>
      <c r="J1499" s="71"/>
    </row>
    <row r="1500" spans="2:10" x14ac:dyDescent="0.25">
      <c r="B1500" s="59"/>
      <c r="C1500" s="67"/>
      <c r="D1500" s="68"/>
      <c r="F1500" s="69"/>
      <c r="G1500" s="69"/>
      <c r="H1500" s="70"/>
      <c r="I1500" s="70"/>
      <c r="J1500" s="71"/>
    </row>
    <row r="1501" spans="2:10" x14ac:dyDescent="0.25">
      <c r="B1501" s="59"/>
      <c r="C1501" s="67"/>
      <c r="D1501" s="68"/>
      <c r="F1501" s="69"/>
      <c r="G1501" s="69"/>
      <c r="H1501" s="70"/>
      <c r="I1501" s="70"/>
      <c r="J1501" s="71"/>
    </row>
    <row r="1502" spans="2:10" x14ac:dyDescent="0.25">
      <c r="B1502" s="59"/>
      <c r="C1502" s="67"/>
      <c r="D1502" s="68"/>
      <c r="F1502" s="69"/>
      <c r="G1502" s="69"/>
      <c r="H1502" s="70"/>
      <c r="I1502" s="70"/>
      <c r="J1502" s="71"/>
    </row>
    <row r="1503" spans="2:10" x14ac:dyDescent="0.25">
      <c r="B1503" s="59"/>
      <c r="C1503" s="67"/>
      <c r="D1503" s="68"/>
      <c r="F1503" s="69"/>
      <c r="G1503" s="69"/>
      <c r="H1503" s="70"/>
      <c r="I1503" s="70"/>
      <c r="J1503" s="71"/>
    </row>
    <row r="1504" spans="2:10" x14ac:dyDescent="0.25">
      <c r="B1504" s="59"/>
      <c r="C1504" s="67"/>
      <c r="D1504" s="68"/>
      <c r="F1504" s="69"/>
      <c r="G1504" s="69"/>
      <c r="H1504" s="70"/>
      <c r="I1504" s="70"/>
      <c r="J1504" s="71"/>
    </row>
    <row r="1505" spans="2:10" x14ac:dyDescent="0.25">
      <c r="B1505" s="59"/>
      <c r="C1505" s="67"/>
      <c r="D1505" s="68"/>
      <c r="F1505" s="69"/>
      <c r="G1505" s="69"/>
      <c r="H1505" s="70"/>
      <c r="I1505" s="70"/>
      <c r="J1505" s="71"/>
    </row>
    <row r="1506" spans="2:10" x14ac:dyDescent="0.25">
      <c r="B1506" s="59"/>
      <c r="C1506" s="67"/>
      <c r="D1506" s="68"/>
      <c r="F1506" s="69"/>
      <c r="G1506" s="69"/>
      <c r="H1506" s="70"/>
      <c r="I1506" s="70"/>
      <c r="J1506" s="71"/>
    </row>
    <row r="1507" spans="2:10" x14ac:dyDescent="0.25">
      <c r="B1507" s="59"/>
      <c r="C1507" s="67"/>
      <c r="D1507" s="68"/>
      <c r="F1507" s="69"/>
      <c r="G1507" s="69"/>
      <c r="H1507" s="70"/>
      <c r="I1507" s="70"/>
      <c r="J1507" s="71"/>
    </row>
    <row r="1508" spans="2:10" x14ac:dyDescent="0.25">
      <c r="B1508" s="59"/>
      <c r="C1508" s="67"/>
      <c r="D1508" s="68"/>
      <c r="F1508" s="69"/>
      <c r="G1508" s="69"/>
      <c r="H1508" s="70"/>
      <c r="I1508" s="70"/>
      <c r="J1508" s="71"/>
    </row>
    <row r="1509" spans="2:10" x14ac:dyDescent="0.25">
      <c r="B1509" s="59"/>
      <c r="C1509" s="67"/>
      <c r="D1509" s="68"/>
      <c r="F1509" s="69"/>
      <c r="G1509" s="69"/>
      <c r="H1509" s="70"/>
      <c r="I1509" s="70"/>
      <c r="J1509" s="71"/>
    </row>
    <row r="1510" spans="2:10" x14ac:dyDescent="0.25">
      <c r="B1510" s="59"/>
      <c r="C1510" s="67"/>
      <c r="D1510" s="68"/>
      <c r="F1510" s="69"/>
      <c r="G1510" s="69"/>
      <c r="H1510" s="70"/>
      <c r="I1510" s="70"/>
      <c r="J1510" s="71"/>
    </row>
    <row r="1511" spans="2:10" x14ac:dyDescent="0.25">
      <c r="B1511" s="59"/>
      <c r="C1511" s="67"/>
      <c r="D1511" s="68"/>
      <c r="F1511" s="69"/>
      <c r="G1511" s="69"/>
      <c r="H1511" s="70"/>
      <c r="I1511" s="70"/>
      <c r="J1511" s="71"/>
    </row>
    <row r="1512" spans="2:10" x14ac:dyDescent="0.25">
      <c r="B1512" s="59"/>
      <c r="C1512" s="67"/>
      <c r="D1512" s="68"/>
      <c r="F1512" s="69"/>
      <c r="G1512" s="69"/>
      <c r="H1512" s="70"/>
      <c r="I1512" s="70"/>
      <c r="J1512" s="71"/>
    </row>
    <row r="1513" spans="2:10" x14ac:dyDescent="0.25">
      <c r="B1513" s="59"/>
      <c r="C1513" s="67"/>
      <c r="D1513" s="68"/>
      <c r="F1513" s="69"/>
      <c r="G1513" s="69"/>
      <c r="H1513" s="70"/>
      <c r="I1513" s="70"/>
      <c r="J1513" s="71"/>
    </row>
    <row r="1514" spans="2:10" x14ac:dyDescent="0.25">
      <c r="B1514" s="59"/>
      <c r="C1514" s="67"/>
      <c r="D1514" s="68"/>
      <c r="F1514" s="69"/>
      <c r="G1514" s="69"/>
      <c r="H1514" s="70"/>
      <c r="I1514" s="70"/>
      <c r="J1514" s="71"/>
    </row>
    <row r="1515" spans="2:10" x14ac:dyDescent="0.25">
      <c r="B1515" s="59"/>
      <c r="C1515" s="67"/>
      <c r="D1515" s="68"/>
      <c r="F1515" s="69"/>
      <c r="G1515" s="69"/>
      <c r="H1515" s="70"/>
      <c r="I1515" s="70"/>
      <c r="J1515" s="71"/>
    </row>
    <row r="1516" spans="2:10" x14ac:dyDescent="0.25">
      <c r="B1516" s="59"/>
      <c r="C1516" s="67"/>
      <c r="D1516" s="68"/>
      <c r="F1516" s="69"/>
      <c r="G1516" s="69"/>
      <c r="H1516" s="70"/>
      <c r="I1516" s="70"/>
      <c r="J1516" s="71"/>
    </row>
    <row r="1517" spans="2:10" x14ac:dyDescent="0.25">
      <c r="B1517" s="59"/>
      <c r="C1517" s="67"/>
      <c r="D1517" s="68"/>
      <c r="F1517" s="69"/>
      <c r="G1517" s="69"/>
      <c r="H1517" s="70"/>
      <c r="I1517" s="70"/>
      <c r="J1517" s="71"/>
    </row>
    <row r="1518" spans="2:10" x14ac:dyDescent="0.25">
      <c r="B1518" s="59"/>
      <c r="C1518" s="67"/>
      <c r="D1518" s="68"/>
      <c r="F1518" s="69"/>
      <c r="G1518" s="69"/>
      <c r="H1518" s="70"/>
      <c r="I1518" s="70"/>
      <c r="J1518" s="71"/>
    </row>
    <row r="1519" spans="2:10" x14ac:dyDescent="0.25">
      <c r="B1519" s="59"/>
      <c r="C1519" s="67"/>
      <c r="D1519" s="68"/>
      <c r="F1519" s="69"/>
      <c r="G1519" s="69"/>
      <c r="H1519" s="70"/>
      <c r="I1519" s="70"/>
      <c r="J1519" s="71"/>
    </row>
    <row r="1520" spans="2:10" x14ac:dyDescent="0.25">
      <c r="B1520" s="59"/>
      <c r="C1520" s="67"/>
      <c r="D1520" s="68"/>
      <c r="F1520" s="69"/>
      <c r="G1520" s="69"/>
      <c r="H1520" s="70"/>
      <c r="I1520" s="70"/>
      <c r="J1520" s="71"/>
    </row>
    <row r="1521" spans="2:10" x14ac:dyDescent="0.25">
      <c r="B1521" s="59"/>
      <c r="C1521" s="67"/>
      <c r="D1521" s="68"/>
      <c r="F1521" s="69"/>
      <c r="G1521" s="69"/>
      <c r="H1521" s="70"/>
      <c r="I1521" s="70"/>
      <c r="J1521" s="71"/>
    </row>
    <row r="1522" spans="2:10" x14ac:dyDescent="0.25">
      <c r="B1522" s="59"/>
      <c r="C1522" s="67"/>
      <c r="D1522" s="68"/>
      <c r="F1522" s="69"/>
      <c r="G1522" s="69"/>
      <c r="H1522" s="70"/>
      <c r="I1522" s="70"/>
      <c r="J1522" s="71"/>
    </row>
    <row r="1523" spans="2:10" x14ac:dyDescent="0.25">
      <c r="B1523" s="59"/>
      <c r="C1523" s="67"/>
      <c r="D1523" s="68"/>
      <c r="F1523" s="69"/>
      <c r="G1523" s="69"/>
      <c r="H1523" s="70"/>
      <c r="I1523" s="70"/>
      <c r="J1523" s="71"/>
    </row>
    <row r="1524" spans="2:10" x14ac:dyDescent="0.25">
      <c r="B1524" s="59"/>
      <c r="C1524" s="67"/>
      <c r="D1524" s="68"/>
      <c r="F1524" s="69"/>
      <c r="G1524" s="69"/>
      <c r="H1524" s="70"/>
      <c r="I1524" s="70"/>
      <c r="J1524" s="71"/>
    </row>
    <row r="1525" spans="2:10" x14ac:dyDescent="0.25">
      <c r="B1525" s="59"/>
      <c r="C1525" s="67"/>
      <c r="D1525" s="68"/>
      <c r="F1525" s="69"/>
      <c r="G1525" s="69"/>
      <c r="H1525" s="70"/>
      <c r="I1525" s="70"/>
      <c r="J1525" s="71"/>
    </row>
    <row r="1526" spans="2:10" x14ac:dyDescent="0.25">
      <c r="B1526" s="59"/>
      <c r="C1526" s="67"/>
      <c r="D1526" s="68"/>
      <c r="F1526" s="69"/>
      <c r="G1526" s="69"/>
      <c r="H1526" s="70"/>
      <c r="I1526" s="70"/>
      <c r="J1526" s="71"/>
    </row>
    <row r="1527" spans="2:10" x14ac:dyDescent="0.25">
      <c r="B1527" s="59"/>
      <c r="C1527" s="67"/>
      <c r="D1527" s="68"/>
      <c r="F1527" s="69"/>
      <c r="G1527" s="69"/>
      <c r="H1527" s="70"/>
      <c r="I1527" s="70"/>
      <c r="J1527" s="71"/>
    </row>
    <row r="1528" spans="2:10" x14ac:dyDescent="0.25">
      <c r="B1528" s="59"/>
      <c r="C1528" s="67"/>
      <c r="D1528" s="68"/>
      <c r="F1528" s="69"/>
      <c r="G1528" s="69"/>
      <c r="H1528" s="70"/>
      <c r="I1528" s="70"/>
      <c r="J1528" s="71"/>
    </row>
    <row r="1529" spans="2:10" x14ac:dyDescent="0.25">
      <c r="B1529" s="59"/>
      <c r="C1529" s="67"/>
      <c r="D1529" s="68"/>
      <c r="F1529" s="69"/>
      <c r="G1529" s="69"/>
      <c r="H1529" s="70"/>
      <c r="I1529" s="70"/>
      <c r="J1529" s="71"/>
    </row>
    <row r="1530" spans="2:10" x14ac:dyDescent="0.25">
      <c r="B1530" s="59"/>
      <c r="C1530" s="67"/>
      <c r="D1530" s="68"/>
      <c r="F1530" s="69"/>
      <c r="G1530" s="69"/>
      <c r="H1530" s="70"/>
      <c r="I1530" s="70"/>
      <c r="J1530" s="71"/>
    </row>
    <row r="1531" spans="2:10" x14ac:dyDescent="0.25">
      <c r="B1531" s="59"/>
      <c r="C1531" s="67"/>
      <c r="D1531" s="68"/>
      <c r="F1531" s="69"/>
      <c r="G1531" s="69"/>
      <c r="H1531" s="70"/>
      <c r="I1531" s="70"/>
      <c r="J1531" s="71"/>
    </row>
    <row r="1532" spans="2:10" x14ac:dyDescent="0.25">
      <c r="B1532" s="59"/>
      <c r="C1532" s="67"/>
      <c r="D1532" s="68"/>
      <c r="F1532" s="69"/>
      <c r="G1532" s="69"/>
      <c r="H1532" s="70"/>
      <c r="I1532" s="70"/>
      <c r="J1532" s="71"/>
    </row>
    <row r="1533" spans="2:10" x14ac:dyDescent="0.25">
      <c r="B1533" s="59"/>
      <c r="C1533" s="67"/>
      <c r="D1533" s="68"/>
      <c r="F1533" s="69"/>
      <c r="G1533" s="69"/>
      <c r="H1533" s="70"/>
      <c r="I1533" s="70"/>
      <c r="J1533" s="71"/>
    </row>
    <row r="1534" spans="2:10" x14ac:dyDescent="0.25">
      <c r="B1534" s="59"/>
      <c r="C1534" s="67"/>
      <c r="D1534" s="68"/>
      <c r="F1534" s="69"/>
      <c r="G1534" s="69"/>
      <c r="H1534" s="70"/>
      <c r="I1534" s="70"/>
      <c r="J1534" s="71"/>
    </row>
    <row r="1535" spans="2:10" x14ac:dyDescent="0.25">
      <c r="B1535" s="59"/>
      <c r="C1535" s="67"/>
      <c r="D1535" s="68"/>
      <c r="F1535" s="69"/>
      <c r="G1535" s="69"/>
      <c r="H1535" s="70"/>
      <c r="I1535" s="70"/>
      <c r="J1535" s="71"/>
    </row>
    <row r="1536" spans="2:10" x14ac:dyDescent="0.25">
      <c r="B1536" s="59"/>
      <c r="C1536" s="67"/>
      <c r="D1536" s="68"/>
      <c r="F1536" s="69"/>
      <c r="G1536" s="69"/>
      <c r="H1536" s="70"/>
      <c r="I1536" s="70"/>
      <c r="J1536" s="71"/>
    </row>
    <row r="1537" spans="2:10" x14ac:dyDescent="0.25">
      <c r="B1537" s="59"/>
      <c r="C1537" s="67"/>
      <c r="D1537" s="68"/>
      <c r="F1537" s="69"/>
      <c r="G1537" s="69"/>
      <c r="H1537" s="70"/>
      <c r="I1537" s="70"/>
      <c r="J1537" s="71"/>
    </row>
    <row r="1538" spans="2:10" x14ac:dyDescent="0.25">
      <c r="B1538" s="59"/>
      <c r="C1538" s="67"/>
      <c r="D1538" s="68"/>
      <c r="F1538" s="69"/>
      <c r="G1538" s="69"/>
      <c r="H1538" s="70"/>
      <c r="I1538" s="70"/>
      <c r="J1538" s="71"/>
    </row>
    <row r="1539" spans="2:10" x14ac:dyDescent="0.25">
      <c r="B1539" s="59"/>
      <c r="C1539" s="67"/>
      <c r="D1539" s="68"/>
      <c r="F1539" s="69"/>
      <c r="G1539" s="69"/>
      <c r="H1539" s="70"/>
      <c r="I1539" s="70"/>
      <c r="J1539" s="71"/>
    </row>
    <row r="1540" spans="2:10" x14ac:dyDescent="0.25">
      <c r="B1540" s="59"/>
      <c r="C1540" s="67"/>
      <c r="D1540" s="68"/>
      <c r="F1540" s="69"/>
      <c r="G1540" s="69"/>
      <c r="H1540" s="70"/>
      <c r="I1540" s="70"/>
      <c r="J1540" s="71"/>
    </row>
    <row r="1541" spans="2:10" x14ac:dyDescent="0.25">
      <c r="B1541" s="59"/>
      <c r="C1541" s="67"/>
      <c r="D1541" s="68"/>
      <c r="F1541" s="69"/>
      <c r="G1541" s="69"/>
      <c r="H1541" s="70"/>
      <c r="I1541" s="70"/>
      <c r="J1541" s="71"/>
    </row>
    <row r="1542" spans="2:10" x14ac:dyDescent="0.25">
      <c r="B1542" s="59"/>
      <c r="C1542" s="67"/>
      <c r="D1542" s="68"/>
      <c r="F1542" s="69"/>
      <c r="G1542" s="69"/>
      <c r="H1542" s="70"/>
      <c r="I1542" s="70"/>
      <c r="J1542" s="71"/>
    </row>
    <row r="1543" spans="2:10" x14ac:dyDescent="0.25">
      <c r="B1543" s="59"/>
      <c r="C1543" s="67"/>
      <c r="D1543" s="68"/>
      <c r="F1543" s="69"/>
      <c r="G1543" s="69"/>
      <c r="H1543" s="70"/>
      <c r="I1543" s="70"/>
      <c r="J1543" s="71"/>
    </row>
    <row r="1544" spans="2:10" x14ac:dyDescent="0.25">
      <c r="B1544" s="59"/>
      <c r="C1544" s="67"/>
      <c r="D1544" s="68"/>
      <c r="F1544" s="69"/>
      <c r="G1544" s="69"/>
      <c r="H1544" s="70"/>
      <c r="I1544" s="70"/>
      <c r="J1544" s="71"/>
    </row>
    <row r="1545" spans="2:10" x14ac:dyDescent="0.25">
      <c r="B1545" s="59"/>
      <c r="C1545" s="67"/>
      <c r="D1545" s="68"/>
      <c r="F1545" s="69"/>
      <c r="G1545" s="69"/>
      <c r="H1545" s="70"/>
      <c r="I1545" s="70"/>
      <c r="J1545" s="71"/>
    </row>
    <row r="1546" spans="2:10" x14ac:dyDescent="0.25">
      <c r="B1546" s="59"/>
      <c r="C1546" s="67"/>
      <c r="D1546" s="68"/>
      <c r="F1546" s="69"/>
      <c r="G1546" s="69"/>
      <c r="H1546" s="70"/>
      <c r="I1546" s="70"/>
      <c r="J1546" s="71"/>
    </row>
    <row r="1547" spans="2:10" x14ac:dyDescent="0.25">
      <c r="B1547" s="59"/>
      <c r="C1547" s="67"/>
      <c r="D1547" s="68"/>
      <c r="F1547" s="69"/>
      <c r="G1547" s="69"/>
      <c r="H1547" s="70"/>
      <c r="I1547" s="70"/>
      <c r="J1547" s="71"/>
    </row>
    <row r="1548" spans="2:10" x14ac:dyDescent="0.25">
      <c r="B1548" s="59"/>
      <c r="C1548" s="67"/>
      <c r="D1548" s="68"/>
      <c r="F1548" s="69"/>
      <c r="G1548" s="69"/>
      <c r="H1548" s="70"/>
      <c r="I1548" s="70"/>
      <c r="J1548" s="71"/>
    </row>
    <row r="1549" spans="2:10" x14ac:dyDescent="0.25">
      <c r="B1549" s="59"/>
      <c r="C1549" s="67"/>
      <c r="D1549" s="68"/>
      <c r="F1549" s="69"/>
      <c r="G1549" s="69"/>
      <c r="H1549" s="70"/>
      <c r="I1549" s="70"/>
      <c r="J1549" s="71"/>
    </row>
    <row r="1550" spans="2:10" x14ac:dyDescent="0.25">
      <c r="B1550" s="59"/>
      <c r="C1550" s="67"/>
      <c r="D1550" s="68"/>
      <c r="F1550" s="69"/>
      <c r="G1550" s="69"/>
      <c r="H1550" s="70"/>
      <c r="I1550" s="70"/>
      <c r="J1550" s="71"/>
    </row>
    <row r="1551" spans="2:10" x14ac:dyDescent="0.25">
      <c r="B1551" s="59"/>
      <c r="C1551" s="67"/>
      <c r="D1551" s="68"/>
      <c r="F1551" s="69"/>
      <c r="G1551" s="69"/>
      <c r="H1551" s="70"/>
      <c r="I1551" s="70"/>
      <c r="J1551" s="71"/>
    </row>
    <row r="1552" spans="2:10" x14ac:dyDescent="0.25">
      <c r="B1552" s="59"/>
      <c r="C1552" s="67"/>
      <c r="D1552" s="68"/>
      <c r="F1552" s="69"/>
      <c r="G1552" s="69"/>
      <c r="H1552" s="70"/>
      <c r="I1552" s="70"/>
      <c r="J1552" s="71"/>
    </row>
    <row r="1553" spans="2:10" x14ac:dyDescent="0.25">
      <c r="B1553" s="59"/>
      <c r="C1553" s="67"/>
      <c r="D1553" s="68"/>
      <c r="F1553" s="69"/>
      <c r="G1553" s="69"/>
      <c r="H1553" s="70"/>
      <c r="I1553" s="70"/>
      <c r="J1553" s="71"/>
    </row>
    <row r="1554" spans="2:10" x14ac:dyDescent="0.25">
      <c r="B1554" s="59"/>
      <c r="C1554" s="67"/>
      <c r="D1554" s="68"/>
      <c r="F1554" s="69"/>
      <c r="G1554" s="69"/>
      <c r="H1554" s="70"/>
      <c r="I1554" s="70"/>
      <c r="J1554" s="71"/>
    </row>
    <row r="1555" spans="2:10" x14ac:dyDescent="0.25">
      <c r="B1555" s="59"/>
      <c r="C1555" s="67"/>
      <c r="D1555" s="68"/>
      <c r="F1555" s="69"/>
      <c r="G1555" s="69"/>
      <c r="H1555" s="70"/>
      <c r="I1555" s="70"/>
      <c r="J1555" s="71"/>
    </row>
    <row r="1556" spans="2:10" x14ac:dyDescent="0.25">
      <c r="B1556" s="59"/>
      <c r="C1556" s="67"/>
      <c r="D1556" s="68"/>
      <c r="F1556" s="69"/>
      <c r="G1556" s="69"/>
      <c r="H1556" s="70"/>
      <c r="I1556" s="70"/>
      <c r="J1556" s="71"/>
    </row>
    <row r="1557" spans="2:10" x14ac:dyDescent="0.25">
      <c r="B1557" s="59"/>
      <c r="C1557" s="67"/>
      <c r="D1557" s="68"/>
      <c r="F1557" s="69"/>
      <c r="G1557" s="69"/>
      <c r="H1557" s="70"/>
      <c r="I1557" s="70"/>
      <c r="J1557" s="71"/>
    </row>
    <row r="1558" spans="2:10" x14ac:dyDescent="0.25">
      <c r="B1558" s="59"/>
      <c r="C1558" s="67"/>
      <c r="D1558" s="68"/>
      <c r="F1558" s="69"/>
      <c r="G1558" s="69"/>
      <c r="H1558" s="70"/>
      <c r="I1558" s="70"/>
      <c r="J1558" s="71"/>
    </row>
    <row r="1559" spans="2:10" x14ac:dyDescent="0.25">
      <c r="B1559" s="59"/>
      <c r="C1559" s="67"/>
      <c r="D1559" s="68"/>
      <c r="F1559" s="69"/>
      <c r="G1559" s="69"/>
      <c r="H1559" s="70"/>
      <c r="I1559" s="70"/>
      <c r="J1559" s="71"/>
    </row>
    <row r="1560" spans="2:10" x14ac:dyDescent="0.25">
      <c r="B1560" s="59"/>
      <c r="C1560" s="67"/>
      <c r="D1560" s="68"/>
      <c r="F1560" s="69"/>
      <c r="G1560" s="69"/>
      <c r="H1560" s="70"/>
      <c r="I1560" s="70"/>
      <c r="J1560" s="71"/>
    </row>
    <row r="1561" spans="2:10" x14ac:dyDescent="0.25">
      <c r="B1561" s="59"/>
      <c r="C1561" s="67"/>
      <c r="D1561" s="68"/>
      <c r="F1561" s="69"/>
      <c r="G1561" s="69"/>
      <c r="H1561" s="70"/>
      <c r="I1561" s="70"/>
      <c r="J1561" s="71"/>
    </row>
    <row r="1562" spans="2:10" x14ac:dyDescent="0.25">
      <c r="B1562" s="59"/>
      <c r="C1562" s="67"/>
      <c r="D1562" s="68"/>
      <c r="F1562" s="69"/>
      <c r="G1562" s="69"/>
      <c r="H1562" s="70"/>
      <c r="I1562" s="70"/>
      <c r="J1562" s="71"/>
    </row>
    <row r="1563" spans="2:10" x14ac:dyDescent="0.25">
      <c r="B1563" s="59"/>
      <c r="C1563" s="67"/>
      <c r="D1563" s="68"/>
      <c r="F1563" s="69"/>
      <c r="G1563" s="69"/>
      <c r="H1563" s="70"/>
      <c r="I1563" s="70"/>
      <c r="J1563" s="71"/>
    </row>
    <row r="1564" spans="2:10" x14ac:dyDescent="0.25">
      <c r="B1564" s="59"/>
      <c r="C1564" s="67"/>
      <c r="D1564" s="68"/>
      <c r="F1564" s="69"/>
      <c r="G1564" s="69"/>
      <c r="H1564" s="70"/>
      <c r="I1564" s="70"/>
      <c r="J1564" s="71"/>
    </row>
    <row r="1565" spans="2:10" x14ac:dyDescent="0.25">
      <c r="B1565" s="59"/>
      <c r="C1565" s="67"/>
      <c r="D1565" s="68"/>
      <c r="F1565" s="69"/>
      <c r="G1565" s="69"/>
      <c r="H1565" s="70"/>
      <c r="I1565" s="70"/>
      <c r="J1565" s="71"/>
    </row>
    <row r="1566" spans="2:10" x14ac:dyDescent="0.25">
      <c r="B1566" s="59"/>
      <c r="C1566" s="67"/>
      <c r="D1566" s="68"/>
      <c r="F1566" s="69"/>
      <c r="G1566" s="69"/>
      <c r="H1566" s="70"/>
      <c r="I1566" s="70"/>
      <c r="J1566" s="71"/>
    </row>
    <row r="1567" spans="2:10" x14ac:dyDescent="0.25">
      <c r="B1567" s="59"/>
      <c r="C1567" s="67"/>
      <c r="D1567" s="68"/>
      <c r="F1567" s="69"/>
      <c r="G1567" s="69"/>
      <c r="H1567" s="70"/>
      <c r="I1567" s="70"/>
      <c r="J1567" s="71"/>
    </row>
    <row r="1568" spans="2:10" x14ac:dyDescent="0.25">
      <c r="B1568" s="59"/>
      <c r="C1568" s="67"/>
      <c r="D1568" s="68"/>
      <c r="F1568" s="69"/>
      <c r="G1568" s="69"/>
      <c r="H1568" s="70"/>
      <c r="I1568" s="70"/>
      <c r="J1568" s="71"/>
    </row>
    <row r="1569" spans="2:10" x14ac:dyDescent="0.25">
      <c r="B1569" s="59"/>
      <c r="C1569" s="67"/>
      <c r="D1569" s="68"/>
      <c r="F1569" s="69"/>
      <c r="G1569" s="69"/>
      <c r="H1569" s="70"/>
      <c r="I1569" s="70"/>
      <c r="J1569" s="71"/>
    </row>
    <row r="1570" spans="2:10" x14ac:dyDescent="0.25">
      <c r="B1570" s="59"/>
      <c r="C1570" s="67"/>
      <c r="D1570" s="68"/>
      <c r="F1570" s="69"/>
      <c r="G1570" s="69"/>
      <c r="H1570" s="70"/>
      <c r="I1570" s="70"/>
      <c r="J1570" s="71"/>
    </row>
    <row r="1571" spans="2:10" x14ac:dyDescent="0.25">
      <c r="B1571" s="59"/>
      <c r="C1571" s="67"/>
      <c r="D1571" s="68"/>
      <c r="F1571" s="69"/>
      <c r="G1571" s="69"/>
      <c r="H1571" s="70"/>
      <c r="I1571" s="70"/>
      <c r="J1571" s="71"/>
    </row>
    <row r="1572" spans="2:10" x14ac:dyDescent="0.25">
      <c r="B1572" s="59"/>
      <c r="C1572" s="67"/>
      <c r="D1572" s="68"/>
      <c r="F1572" s="69"/>
      <c r="G1572" s="69"/>
      <c r="H1572" s="70"/>
      <c r="I1572" s="70"/>
      <c r="J1572" s="71"/>
    </row>
    <row r="1573" spans="2:10" x14ac:dyDescent="0.25">
      <c r="B1573" s="59"/>
      <c r="C1573" s="67"/>
      <c r="D1573" s="68"/>
      <c r="F1573" s="69"/>
      <c r="G1573" s="69"/>
      <c r="H1573" s="70"/>
      <c r="I1573" s="70"/>
      <c r="J1573" s="71"/>
    </row>
    <row r="1574" spans="2:10" x14ac:dyDescent="0.25">
      <c r="B1574" s="59"/>
      <c r="C1574" s="67"/>
      <c r="D1574" s="68"/>
      <c r="F1574" s="69"/>
      <c r="G1574" s="69"/>
      <c r="H1574" s="70"/>
      <c r="I1574" s="70"/>
      <c r="J1574" s="71"/>
    </row>
    <row r="1575" spans="2:10" x14ac:dyDescent="0.25">
      <c r="B1575" s="59"/>
      <c r="C1575" s="67"/>
      <c r="D1575" s="68"/>
      <c r="F1575" s="69"/>
      <c r="G1575" s="69"/>
      <c r="H1575" s="70"/>
      <c r="I1575" s="70"/>
      <c r="J1575" s="71"/>
    </row>
    <row r="1576" spans="2:10" x14ac:dyDescent="0.25">
      <c r="B1576" s="59"/>
      <c r="C1576" s="67"/>
      <c r="D1576" s="68"/>
      <c r="F1576" s="69"/>
      <c r="G1576" s="69"/>
      <c r="H1576" s="70"/>
      <c r="I1576" s="70"/>
      <c r="J1576" s="71"/>
    </row>
    <row r="1577" spans="2:10" x14ac:dyDescent="0.25">
      <c r="B1577" s="59"/>
      <c r="C1577" s="67"/>
      <c r="D1577" s="68"/>
      <c r="F1577" s="69"/>
      <c r="G1577" s="69"/>
      <c r="H1577" s="70"/>
      <c r="I1577" s="70"/>
      <c r="J1577" s="71"/>
    </row>
    <row r="1578" spans="2:10" x14ac:dyDescent="0.25">
      <c r="B1578" s="59"/>
      <c r="C1578" s="67"/>
      <c r="D1578" s="68"/>
      <c r="F1578" s="69"/>
      <c r="G1578" s="69"/>
      <c r="H1578" s="70"/>
      <c r="I1578" s="70"/>
      <c r="J1578" s="71"/>
    </row>
    <row r="1579" spans="2:10" x14ac:dyDescent="0.25">
      <c r="B1579" s="59"/>
      <c r="C1579" s="67"/>
      <c r="D1579" s="68"/>
      <c r="F1579" s="69"/>
      <c r="G1579" s="69"/>
      <c r="H1579" s="70"/>
      <c r="I1579" s="70"/>
      <c r="J1579" s="71"/>
    </row>
    <row r="1580" spans="2:10" x14ac:dyDescent="0.25">
      <c r="B1580" s="59"/>
      <c r="C1580" s="67"/>
      <c r="D1580" s="68"/>
      <c r="F1580" s="69"/>
      <c r="G1580" s="69"/>
      <c r="H1580" s="70"/>
      <c r="I1580" s="70"/>
      <c r="J1580" s="71"/>
    </row>
    <row r="1581" spans="2:10" x14ac:dyDescent="0.25">
      <c r="B1581" s="59"/>
      <c r="C1581" s="67"/>
      <c r="D1581" s="68"/>
      <c r="F1581" s="69"/>
      <c r="G1581" s="69"/>
      <c r="H1581" s="70"/>
      <c r="I1581" s="70"/>
      <c r="J1581" s="71"/>
    </row>
    <row r="1582" spans="2:10" x14ac:dyDescent="0.25">
      <c r="B1582" s="59"/>
      <c r="C1582" s="67"/>
      <c r="D1582" s="68"/>
      <c r="F1582" s="69"/>
      <c r="G1582" s="69"/>
      <c r="H1582" s="70"/>
      <c r="I1582" s="70"/>
      <c r="J1582" s="71"/>
    </row>
    <row r="1583" spans="2:10" x14ac:dyDescent="0.25">
      <c r="B1583" s="59"/>
      <c r="C1583" s="67"/>
      <c r="D1583" s="68"/>
      <c r="F1583" s="69"/>
      <c r="G1583" s="69"/>
      <c r="H1583" s="70"/>
      <c r="I1583" s="70"/>
      <c r="J1583" s="71"/>
    </row>
    <row r="1584" spans="2:10" x14ac:dyDescent="0.25">
      <c r="B1584" s="59"/>
      <c r="C1584" s="67"/>
      <c r="D1584" s="68"/>
      <c r="F1584" s="69"/>
      <c r="G1584" s="69"/>
      <c r="H1584" s="70"/>
      <c r="I1584" s="70"/>
      <c r="J1584" s="71"/>
    </row>
    <row r="1585" spans="2:10" x14ac:dyDescent="0.25">
      <c r="B1585" s="59"/>
      <c r="C1585" s="67"/>
      <c r="D1585" s="68"/>
      <c r="F1585" s="69"/>
      <c r="G1585" s="69"/>
      <c r="H1585" s="70"/>
      <c r="I1585" s="70"/>
      <c r="J1585" s="71"/>
    </row>
    <row r="1586" spans="2:10" x14ac:dyDescent="0.25">
      <c r="B1586" s="59"/>
      <c r="C1586" s="67"/>
      <c r="D1586" s="68"/>
      <c r="F1586" s="69"/>
      <c r="G1586" s="69"/>
      <c r="H1586" s="70"/>
      <c r="I1586" s="70"/>
      <c r="J1586" s="71"/>
    </row>
    <row r="1587" spans="2:10" x14ac:dyDescent="0.25">
      <c r="B1587" s="59"/>
      <c r="C1587" s="67"/>
      <c r="D1587" s="68"/>
      <c r="F1587" s="69"/>
      <c r="G1587" s="69"/>
      <c r="H1587" s="70"/>
      <c r="I1587" s="70"/>
      <c r="J1587" s="71"/>
    </row>
    <row r="1588" spans="2:10" x14ac:dyDescent="0.25">
      <c r="B1588" s="59"/>
      <c r="C1588" s="67"/>
      <c r="D1588" s="68"/>
      <c r="F1588" s="69"/>
      <c r="G1588" s="69"/>
      <c r="H1588" s="70"/>
      <c r="I1588" s="70"/>
      <c r="J1588" s="71"/>
    </row>
    <row r="1589" spans="2:10" x14ac:dyDescent="0.25">
      <c r="B1589" s="59"/>
      <c r="C1589" s="67"/>
      <c r="D1589" s="68"/>
      <c r="F1589" s="69"/>
      <c r="G1589" s="69"/>
      <c r="H1589" s="70"/>
      <c r="I1589" s="70"/>
      <c r="J1589" s="71"/>
    </row>
    <row r="1590" spans="2:10" x14ac:dyDescent="0.25">
      <c r="B1590" s="59"/>
      <c r="C1590" s="67"/>
      <c r="D1590" s="68"/>
      <c r="F1590" s="69"/>
      <c r="G1590" s="69"/>
      <c r="H1590" s="70"/>
      <c r="I1590" s="70"/>
      <c r="J1590" s="71"/>
    </row>
    <row r="1591" spans="2:10" x14ac:dyDescent="0.25">
      <c r="B1591" s="59"/>
      <c r="C1591" s="67"/>
      <c r="D1591" s="68"/>
      <c r="F1591" s="69"/>
      <c r="G1591" s="69"/>
      <c r="H1591" s="70"/>
      <c r="I1591" s="70"/>
      <c r="J1591" s="71"/>
    </row>
    <row r="1592" spans="2:10" x14ac:dyDescent="0.25">
      <c r="B1592" s="59"/>
      <c r="C1592" s="67"/>
      <c r="D1592" s="68"/>
      <c r="F1592" s="69"/>
      <c r="G1592" s="69"/>
      <c r="H1592" s="70"/>
      <c r="I1592" s="70"/>
      <c r="J1592" s="71"/>
    </row>
    <row r="1593" spans="2:10" x14ac:dyDescent="0.25">
      <c r="B1593" s="59"/>
      <c r="C1593" s="67"/>
      <c r="D1593" s="68"/>
      <c r="F1593" s="69"/>
      <c r="G1593" s="69"/>
      <c r="H1593" s="70"/>
      <c r="I1593" s="70"/>
      <c r="J1593" s="71"/>
    </row>
    <row r="1594" spans="2:10" x14ac:dyDescent="0.25">
      <c r="B1594" s="59"/>
      <c r="C1594" s="67"/>
      <c r="D1594" s="68"/>
      <c r="F1594" s="69"/>
      <c r="G1594" s="69"/>
      <c r="H1594" s="70"/>
      <c r="I1594" s="70"/>
      <c r="J1594" s="71"/>
    </row>
    <row r="1595" spans="2:10" x14ac:dyDescent="0.25">
      <c r="B1595" s="59"/>
      <c r="C1595" s="67"/>
      <c r="D1595" s="68"/>
      <c r="F1595" s="69"/>
      <c r="G1595" s="69"/>
      <c r="H1595" s="70"/>
      <c r="I1595" s="70"/>
      <c r="J1595" s="71"/>
    </row>
    <row r="1596" spans="2:10" x14ac:dyDescent="0.25">
      <c r="B1596" s="59"/>
      <c r="C1596" s="67"/>
      <c r="D1596" s="68"/>
      <c r="F1596" s="69"/>
      <c r="G1596" s="69"/>
      <c r="H1596" s="70"/>
      <c r="I1596" s="70"/>
      <c r="J1596" s="71"/>
    </row>
    <row r="1597" spans="2:10" x14ac:dyDescent="0.25">
      <c r="B1597" s="59"/>
      <c r="C1597" s="67"/>
      <c r="D1597" s="68"/>
      <c r="F1597" s="69"/>
      <c r="G1597" s="69"/>
      <c r="H1597" s="70"/>
      <c r="I1597" s="70"/>
      <c r="J1597" s="71"/>
    </row>
    <row r="1598" spans="2:10" x14ac:dyDescent="0.25">
      <c r="B1598" s="59"/>
      <c r="C1598" s="67"/>
      <c r="D1598" s="68"/>
      <c r="F1598" s="69"/>
      <c r="G1598" s="69"/>
      <c r="H1598" s="70"/>
      <c r="I1598" s="70"/>
      <c r="J1598" s="71"/>
    </row>
    <row r="1599" spans="2:10" x14ac:dyDescent="0.25">
      <c r="B1599" s="59"/>
      <c r="C1599" s="67"/>
      <c r="D1599" s="68"/>
      <c r="F1599" s="69"/>
      <c r="G1599" s="69"/>
      <c r="H1599" s="70"/>
      <c r="I1599" s="70"/>
      <c r="J1599" s="71"/>
    </row>
    <row r="1600" spans="2:10" x14ac:dyDescent="0.25">
      <c r="B1600" s="59"/>
      <c r="C1600" s="67"/>
      <c r="D1600" s="68"/>
      <c r="F1600" s="69"/>
      <c r="G1600" s="69"/>
      <c r="H1600" s="70"/>
      <c r="I1600" s="70"/>
      <c r="J1600" s="71"/>
    </row>
  </sheetData>
  <autoFilter ref="A9:J76"/>
  <mergeCells count="1">
    <mergeCell ref="E1:J1"/>
  </mergeCells>
  <dataValidations count="2">
    <dataValidation type="textLength" operator="lessThanOrEqual" allowBlank="1" showInputMessage="1" showErrorMessage="1" sqref="B70">
      <formula1>40</formula1>
    </dataValidation>
    <dataValidation type="textLength" operator="equal" allowBlank="1" showInputMessage="1" showErrorMessage="1" sqref="D73:D75">
      <formula1>13</formula1>
    </dataValidation>
  </dataValidations>
  <pageMargins left="0.25" right="0.25" top="0.75" bottom="0.75" header="0.3" footer="0.3"/>
  <pageSetup paperSize="9" scale="10" orientation="portrait" r:id="rId1"/>
  <ignoredErrors>
    <ignoredError sqref="A46:A64 A12:A16 A20:A29 A32:A42 A44"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610"/>
  <sheetViews>
    <sheetView topLeftCell="A55" workbookViewId="0">
      <selection activeCell="B81" sqref="B81"/>
    </sheetView>
  </sheetViews>
  <sheetFormatPr defaultRowHeight="15" x14ac:dyDescent="0.25"/>
  <cols>
    <col min="2" max="2" width="47" style="8" customWidth="1"/>
    <col min="3" max="3" width="9.140625" style="10" customWidth="1"/>
  </cols>
  <sheetData>
    <row r="1" spans="2:3" x14ac:dyDescent="0.25">
      <c r="B1" s="3" t="s">
        <v>98</v>
      </c>
    </row>
    <row r="2" spans="2:3" x14ac:dyDescent="0.25">
      <c r="B2" s="12" t="s">
        <v>108</v>
      </c>
      <c r="C2" s="24"/>
    </row>
    <row r="3" spans="2:3" x14ac:dyDescent="0.25">
      <c r="B3" s="3" t="s">
        <v>54</v>
      </c>
      <c r="C3" s="16"/>
    </row>
    <row r="4" spans="2:3" x14ac:dyDescent="0.25">
      <c r="B4" s="5" t="s">
        <v>55</v>
      </c>
      <c r="C4" s="16"/>
    </row>
    <row r="5" spans="2:3" ht="14.25" customHeight="1" x14ac:dyDescent="0.25">
      <c r="B5" s="3" t="s">
        <v>27</v>
      </c>
    </row>
    <row r="6" spans="2:3" ht="14.25" customHeight="1" x14ac:dyDescent="0.25">
      <c r="B6" s="17" t="s">
        <v>92</v>
      </c>
      <c r="C6" s="14"/>
    </row>
    <row r="7" spans="2:3" x14ac:dyDescent="0.25">
      <c r="B7" s="21" t="s">
        <v>70</v>
      </c>
      <c r="C7" s="24"/>
    </row>
    <row r="8" spans="2:3" x14ac:dyDescent="0.25">
      <c r="B8" s="3" t="s">
        <v>29</v>
      </c>
    </row>
    <row r="9" spans="2:3" x14ac:dyDescent="0.25">
      <c r="B9" s="23" t="s">
        <v>97</v>
      </c>
      <c r="C9" s="24"/>
    </row>
    <row r="10" spans="2:3" x14ac:dyDescent="0.25">
      <c r="B10" s="4" t="s">
        <v>96</v>
      </c>
    </row>
    <row r="11" spans="2:3" x14ac:dyDescent="0.25">
      <c r="B11" s="3" t="s">
        <v>35</v>
      </c>
    </row>
    <row r="12" spans="2:3" x14ac:dyDescent="0.25">
      <c r="B12" s="3" t="s">
        <v>90</v>
      </c>
    </row>
    <row r="13" spans="2:3" x14ac:dyDescent="0.25">
      <c r="B13" s="3" t="s">
        <v>109</v>
      </c>
    </row>
    <row r="14" spans="2:3" x14ac:dyDescent="0.25">
      <c r="B14" s="3" t="s">
        <v>110</v>
      </c>
    </row>
    <row r="15" spans="2:3" x14ac:dyDescent="0.25">
      <c r="B15" s="12" t="s">
        <v>19</v>
      </c>
      <c r="C15" s="14"/>
    </row>
    <row r="16" spans="2:3" x14ac:dyDescent="0.25">
      <c r="B16" s="12" t="s">
        <v>33</v>
      </c>
      <c r="C16" s="14"/>
    </row>
    <row r="17" spans="2:3" x14ac:dyDescent="0.25">
      <c r="B17" s="3" t="s">
        <v>30</v>
      </c>
    </row>
    <row r="18" spans="2:3" x14ac:dyDescent="0.25">
      <c r="B18" s="3" t="s">
        <v>32</v>
      </c>
      <c r="C18" s="15"/>
    </row>
    <row r="19" spans="2:3" x14ac:dyDescent="0.25">
      <c r="B19" s="12" t="s">
        <v>79</v>
      </c>
      <c r="C19" s="14"/>
    </row>
    <row r="20" spans="2:3" x14ac:dyDescent="0.25">
      <c r="B20" s="20" t="s">
        <v>93</v>
      </c>
    </row>
    <row r="21" spans="2:3" x14ac:dyDescent="0.25">
      <c r="B21" s="12" t="s">
        <v>111</v>
      </c>
      <c r="C21" s="24"/>
    </row>
    <row r="22" spans="2:3" x14ac:dyDescent="0.25">
      <c r="B22" s="19" t="s">
        <v>112</v>
      </c>
      <c r="C22" s="14"/>
    </row>
    <row r="23" spans="2:3" x14ac:dyDescent="0.25">
      <c r="B23" s="3" t="s">
        <v>82</v>
      </c>
    </row>
    <row r="24" spans="2:3" x14ac:dyDescent="0.25">
      <c r="B24" s="3" t="s">
        <v>91</v>
      </c>
    </row>
    <row r="25" spans="2:3" x14ac:dyDescent="0.25">
      <c r="B25" s="3" t="s">
        <v>86</v>
      </c>
    </row>
    <row r="26" spans="2:3" x14ac:dyDescent="0.25">
      <c r="B26" s="3" t="s">
        <v>89</v>
      </c>
    </row>
    <row r="27" spans="2:3" x14ac:dyDescent="0.25">
      <c r="B27" s="20" t="s">
        <v>48</v>
      </c>
    </row>
    <row r="28" spans="2:3" x14ac:dyDescent="0.25">
      <c r="B28" s="22" t="s">
        <v>50</v>
      </c>
      <c r="C28" s="14"/>
    </row>
    <row r="29" spans="2:3" x14ac:dyDescent="0.25">
      <c r="B29" s="6" t="s">
        <v>49</v>
      </c>
    </row>
    <row r="30" spans="2:3" x14ac:dyDescent="0.25">
      <c r="B30" s="20" t="s">
        <v>37</v>
      </c>
    </row>
    <row r="31" spans="2:3" x14ac:dyDescent="0.25">
      <c r="B31" s="18" t="s">
        <v>88</v>
      </c>
      <c r="C31" s="14"/>
    </row>
    <row r="32" spans="2:3" x14ac:dyDescent="0.25">
      <c r="B32" s="23" t="s">
        <v>113</v>
      </c>
      <c r="C32" s="24"/>
    </row>
    <row r="33" spans="2:3" x14ac:dyDescent="0.25">
      <c r="B33" s="23" t="s">
        <v>31</v>
      </c>
      <c r="C33" s="14"/>
    </row>
    <row r="34" spans="2:3" x14ac:dyDescent="0.25">
      <c r="B34" s="18" t="s">
        <v>45</v>
      </c>
      <c r="C34" s="14"/>
    </row>
    <row r="35" spans="2:3" x14ac:dyDescent="0.25">
      <c r="B35" s="3" t="s">
        <v>114</v>
      </c>
    </row>
    <row r="36" spans="2:3" x14ac:dyDescent="0.25">
      <c r="B36" s="3" t="s">
        <v>44</v>
      </c>
    </row>
    <row r="37" spans="2:3" x14ac:dyDescent="0.25">
      <c r="B37" s="23" t="s">
        <v>101</v>
      </c>
      <c r="C37" s="24"/>
    </row>
    <row r="38" spans="2:3" x14ac:dyDescent="0.25">
      <c r="B38" s="18" t="s">
        <v>103</v>
      </c>
      <c r="C38" s="14"/>
    </row>
    <row r="39" spans="2:3" x14ac:dyDescent="0.25">
      <c r="B39" s="3" t="s">
        <v>60</v>
      </c>
    </row>
    <row r="40" spans="2:3" x14ac:dyDescent="0.25">
      <c r="B40" s="18" t="s">
        <v>21</v>
      </c>
      <c r="C40" s="14"/>
    </row>
    <row r="41" spans="2:3" x14ac:dyDescent="0.25">
      <c r="B41" s="3" t="s">
        <v>28</v>
      </c>
    </row>
    <row r="42" spans="2:3" x14ac:dyDescent="0.25">
      <c r="B42" s="3" t="s">
        <v>36</v>
      </c>
    </row>
    <row r="43" spans="2:3" x14ac:dyDescent="0.25">
      <c r="B43" s="3" t="s">
        <v>38</v>
      </c>
    </row>
    <row r="44" spans="2:3" x14ac:dyDescent="0.25">
      <c r="B44" s="3" t="s">
        <v>74</v>
      </c>
    </row>
    <row r="45" spans="2:3" x14ac:dyDescent="0.25">
      <c r="B45" s="3" t="s">
        <v>78</v>
      </c>
    </row>
    <row r="46" spans="2:3" x14ac:dyDescent="0.25">
      <c r="B46" s="18" t="s">
        <v>80</v>
      </c>
      <c r="C46" s="14"/>
    </row>
    <row r="47" spans="2:3" x14ac:dyDescent="0.25">
      <c r="B47" s="3" t="s">
        <v>67</v>
      </c>
    </row>
    <row r="48" spans="2:3" x14ac:dyDescent="0.25">
      <c r="B48" s="18" t="s">
        <v>69</v>
      </c>
      <c r="C48" s="14"/>
    </row>
    <row r="49" spans="2:3" x14ac:dyDescent="0.25">
      <c r="B49" s="18" t="s">
        <v>20</v>
      </c>
      <c r="C49" s="14"/>
    </row>
    <row r="50" spans="2:3" x14ac:dyDescent="0.25">
      <c r="B50" s="18" t="s">
        <v>24</v>
      </c>
      <c r="C50" s="14"/>
    </row>
    <row r="51" spans="2:3" x14ac:dyDescent="0.25">
      <c r="B51" s="3" t="s">
        <v>57</v>
      </c>
      <c r="C51" s="14"/>
    </row>
    <row r="52" spans="2:3" x14ac:dyDescent="0.25">
      <c r="B52" s="23" t="s">
        <v>42</v>
      </c>
      <c r="C52" s="14"/>
    </row>
    <row r="53" spans="2:3" x14ac:dyDescent="0.25">
      <c r="B53" s="23" t="s">
        <v>59</v>
      </c>
      <c r="C53" s="14"/>
    </row>
    <row r="54" spans="2:3" x14ac:dyDescent="0.25">
      <c r="B54" s="23" t="s">
        <v>102</v>
      </c>
      <c r="C54" s="14"/>
    </row>
    <row r="55" spans="2:3" x14ac:dyDescent="0.25">
      <c r="B55" s="23" t="s">
        <v>100</v>
      </c>
      <c r="C55" s="24"/>
    </row>
    <row r="56" spans="2:3" x14ac:dyDescent="0.25">
      <c r="B56" s="20" t="s">
        <v>94</v>
      </c>
    </row>
    <row r="57" spans="2:3" x14ac:dyDescent="0.25">
      <c r="B57" s="3" t="s">
        <v>87</v>
      </c>
    </row>
    <row r="58" spans="2:3" x14ac:dyDescent="0.25">
      <c r="B58" s="23" t="s">
        <v>56</v>
      </c>
      <c r="C58" s="14"/>
    </row>
    <row r="59" spans="2:3" x14ac:dyDescent="0.25">
      <c r="B59" s="23" t="s">
        <v>58</v>
      </c>
      <c r="C59" s="14"/>
    </row>
    <row r="60" spans="2:3" x14ac:dyDescent="0.25">
      <c r="B60" s="23" t="s">
        <v>115</v>
      </c>
      <c r="C60" s="24"/>
    </row>
    <row r="61" spans="2:3" x14ac:dyDescent="0.25">
      <c r="B61" s="3" t="s">
        <v>84</v>
      </c>
    </row>
    <row r="62" spans="2:3" x14ac:dyDescent="0.25">
      <c r="B62" s="18" t="s">
        <v>72</v>
      </c>
      <c r="C62" s="14"/>
    </row>
    <row r="63" spans="2:3" x14ac:dyDescent="0.25">
      <c r="B63" s="23" t="s">
        <v>41</v>
      </c>
      <c r="C63" s="24"/>
    </row>
    <row r="64" spans="2:3" x14ac:dyDescent="0.25">
      <c r="B64" s="9" t="s">
        <v>65</v>
      </c>
    </row>
    <row r="65" spans="2:3" x14ac:dyDescent="0.25">
      <c r="B65" s="9" t="s">
        <v>43</v>
      </c>
      <c r="C65" s="14"/>
    </row>
    <row r="66" spans="2:3" x14ac:dyDescent="0.25">
      <c r="B66" s="9" t="s">
        <v>51</v>
      </c>
      <c r="C66" s="14"/>
    </row>
    <row r="67" spans="2:3" x14ac:dyDescent="0.25">
      <c r="B67" s="23" t="s">
        <v>22</v>
      </c>
      <c r="C67" s="14"/>
    </row>
    <row r="68" spans="2:3" x14ac:dyDescent="0.25">
      <c r="B68" s="23" t="s">
        <v>23</v>
      </c>
      <c r="C68" s="14"/>
    </row>
    <row r="69" spans="2:3" x14ac:dyDescent="0.25">
      <c r="B69" s="23" t="s">
        <v>25</v>
      </c>
      <c r="C69" s="14"/>
    </row>
    <row r="70" spans="2:3" x14ac:dyDescent="0.25">
      <c r="B70" s="23" t="s">
        <v>26</v>
      </c>
      <c r="C70" s="14"/>
    </row>
    <row r="71" spans="2:3" x14ac:dyDescent="0.25">
      <c r="B71" s="23" t="s">
        <v>34</v>
      </c>
      <c r="C71" s="14"/>
    </row>
    <row r="72" spans="2:3" x14ac:dyDescent="0.25">
      <c r="B72" s="23" t="s">
        <v>83</v>
      </c>
      <c r="C72" s="24"/>
    </row>
    <row r="73" spans="2:3" x14ac:dyDescent="0.25">
      <c r="B73" s="23" t="s">
        <v>76</v>
      </c>
      <c r="C73" s="24"/>
    </row>
    <row r="74" spans="2:3" x14ac:dyDescent="0.25">
      <c r="B74" s="23" t="s">
        <v>75</v>
      </c>
      <c r="C74" s="24"/>
    </row>
    <row r="75" spans="2:3" x14ac:dyDescent="0.25">
      <c r="B75" s="23" t="s">
        <v>77</v>
      </c>
      <c r="C75" s="24"/>
    </row>
    <row r="76" spans="2:3" x14ac:dyDescent="0.25">
      <c r="B76" s="13" t="s">
        <v>62</v>
      </c>
      <c r="C76" s="14"/>
    </row>
    <row r="77" spans="2:3" x14ac:dyDescent="0.25">
      <c r="B77" s="13" t="s">
        <v>116</v>
      </c>
      <c r="C77" s="14"/>
    </row>
    <row r="78" spans="2:3" x14ac:dyDescent="0.25">
      <c r="B78" s="13" t="s">
        <v>52</v>
      </c>
      <c r="C78" s="14"/>
    </row>
    <row r="79" spans="2:3" x14ac:dyDescent="0.25">
      <c r="B79" s="13" t="s">
        <v>40</v>
      </c>
      <c r="C79" s="14"/>
    </row>
    <row r="80" spans="2:3" x14ac:dyDescent="0.25">
      <c r="B80" s="13" t="s">
        <v>73</v>
      </c>
      <c r="C80" s="14"/>
    </row>
    <row r="81" spans="2:4" x14ac:dyDescent="0.25">
      <c r="B81" s="13" t="s">
        <v>53</v>
      </c>
      <c r="C81" s="14"/>
    </row>
    <row r="82" spans="2:4" x14ac:dyDescent="0.25">
      <c r="B82" s="13" t="s">
        <v>63</v>
      </c>
      <c r="C82" s="14"/>
    </row>
    <row r="83" spans="2:4" x14ac:dyDescent="0.25">
      <c r="B83" s="13" t="s">
        <v>64</v>
      </c>
      <c r="C83" s="14"/>
    </row>
    <row r="84" spans="2:4" x14ac:dyDescent="0.25">
      <c r="B84" s="13" t="s">
        <v>117</v>
      </c>
      <c r="C84" s="14"/>
    </row>
    <row r="85" spans="2:4" x14ac:dyDescent="0.25">
      <c r="B85" s="13" t="s">
        <v>81</v>
      </c>
      <c r="C85" s="14"/>
    </row>
    <row r="86" spans="2:4" x14ac:dyDescent="0.25">
      <c r="B86" s="19" t="s">
        <v>68</v>
      </c>
      <c r="C86" s="14"/>
    </row>
    <row r="87" spans="2:4" x14ac:dyDescent="0.25">
      <c r="B87" s="7"/>
      <c r="D87" s="11">
        <f>SUM(C1:C97)</f>
        <v>0</v>
      </c>
    </row>
    <row r="88" spans="2:4" x14ac:dyDescent="0.25">
      <c r="B88" s="7"/>
    </row>
    <row r="89" spans="2:4" x14ac:dyDescent="0.25">
      <c r="B89" s="7"/>
    </row>
    <row r="90" spans="2:4" x14ac:dyDescent="0.25">
      <c r="B90" s="7"/>
    </row>
    <row r="91" spans="2:4" x14ac:dyDescent="0.25">
      <c r="B91" s="7"/>
    </row>
    <row r="92" spans="2:4" x14ac:dyDescent="0.25">
      <c r="B92" s="7"/>
    </row>
    <row r="93" spans="2:4" x14ac:dyDescent="0.25">
      <c r="B93" s="7"/>
    </row>
    <row r="94" spans="2:4" x14ac:dyDescent="0.25">
      <c r="B94" s="7"/>
    </row>
    <row r="95" spans="2:4" x14ac:dyDescent="0.25">
      <c r="B95" s="7"/>
    </row>
    <row r="96" spans="2:4" x14ac:dyDescent="0.25">
      <c r="B96" s="7"/>
    </row>
    <row r="97" spans="2:2" x14ac:dyDescent="0.25">
      <c r="B97" s="7"/>
    </row>
    <row r="98" spans="2:2" x14ac:dyDescent="0.25">
      <c r="B98" s="7"/>
    </row>
    <row r="99" spans="2:2" x14ac:dyDescent="0.25">
      <c r="B99" s="7"/>
    </row>
    <row r="100" spans="2:2" x14ac:dyDescent="0.25">
      <c r="B100" s="7"/>
    </row>
    <row r="101" spans="2:2" x14ac:dyDescent="0.25">
      <c r="B101" s="7"/>
    </row>
    <row r="102" spans="2:2" x14ac:dyDescent="0.25">
      <c r="B102" s="7"/>
    </row>
    <row r="103" spans="2:2" x14ac:dyDescent="0.25">
      <c r="B103" s="7"/>
    </row>
    <row r="104" spans="2:2" x14ac:dyDescent="0.25">
      <c r="B104" s="7"/>
    </row>
    <row r="105" spans="2:2" x14ac:dyDescent="0.25">
      <c r="B105" s="7"/>
    </row>
    <row r="106" spans="2:2" x14ac:dyDescent="0.25">
      <c r="B106" s="7"/>
    </row>
    <row r="107" spans="2:2" x14ac:dyDescent="0.25">
      <c r="B107" s="7"/>
    </row>
    <row r="108" spans="2:2" x14ac:dyDescent="0.25">
      <c r="B108" s="7"/>
    </row>
    <row r="109" spans="2:2" x14ac:dyDescent="0.25">
      <c r="B109" s="7"/>
    </row>
    <row r="110" spans="2:2" x14ac:dyDescent="0.25">
      <c r="B110" s="7"/>
    </row>
    <row r="111" spans="2:2" x14ac:dyDescent="0.25">
      <c r="B111" s="7"/>
    </row>
    <row r="112" spans="2:2" x14ac:dyDescent="0.25">
      <c r="B112" s="7"/>
    </row>
    <row r="113" spans="2:2" x14ac:dyDescent="0.25">
      <c r="B113" s="7"/>
    </row>
    <row r="114" spans="2:2" x14ac:dyDescent="0.25">
      <c r="B114" s="7"/>
    </row>
    <row r="115" spans="2:2" x14ac:dyDescent="0.25">
      <c r="B115" s="7"/>
    </row>
    <row r="116" spans="2:2" x14ac:dyDescent="0.25">
      <c r="B116" s="7"/>
    </row>
    <row r="117" spans="2:2" x14ac:dyDescent="0.25">
      <c r="B117" s="7"/>
    </row>
    <row r="118" spans="2:2" x14ac:dyDescent="0.25">
      <c r="B118" s="7"/>
    </row>
    <row r="119" spans="2:2" x14ac:dyDescent="0.25">
      <c r="B119" s="7"/>
    </row>
    <row r="120" spans="2:2" x14ac:dyDescent="0.25">
      <c r="B120" s="7"/>
    </row>
    <row r="121" spans="2:2" x14ac:dyDescent="0.25">
      <c r="B121" s="7"/>
    </row>
    <row r="122" spans="2:2" x14ac:dyDescent="0.25">
      <c r="B122" s="7"/>
    </row>
    <row r="123" spans="2:2" x14ac:dyDescent="0.25">
      <c r="B123" s="7"/>
    </row>
    <row r="124" spans="2:2" x14ac:dyDescent="0.25">
      <c r="B124" s="7"/>
    </row>
    <row r="125" spans="2:2" x14ac:dyDescent="0.25">
      <c r="B125" s="7"/>
    </row>
    <row r="126" spans="2:2" x14ac:dyDescent="0.25">
      <c r="B126" s="7"/>
    </row>
    <row r="127" spans="2:2" x14ac:dyDescent="0.25">
      <c r="B127" s="7"/>
    </row>
    <row r="128" spans="2:2" x14ac:dyDescent="0.25">
      <c r="B128" s="7"/>
    </row>
    <row r="129" spans="2:2" x14ac:dyDescent="0.25">
      <c r="B129" s="7"/>
    </row>
    <row r="130" spans="2:2" x14ac:dyDescent="0.25">
      <c r="B130" s="7"/>
    </row>
    <row r="131" spans="2:2" x14ac:dyDescent="0.25">
      <c r="B131" s="7"/>
    </row>
    <row r="132" spans="2:2" x14ac:dyDescent="0.25">
      <c r="B132" s="7"/>
    </row>
    <row r="133" spans="2:2" x14ac:dyDescent="0.25">
      <c r="B133" s="7"/>
    </row>
    <row r="134" spans="2:2" x14ac:dyDescent="0.25">
      <c r="B134" s="7"/>
    </row>
    <row r="135" spans="2:2" x14ac:dyDescent="0.25">
      <c r="B135" s="7"/>
    </row>
    <row r="136" spans="2:2" x14ac:dyDescent="0.25">
      <c r="B136" s="7"/>
    </row>
    <row r="137" spans="2:2" x14ac:dyDescent="0.25">
      <c r="B137" s="7"/>
    </row>
    <row r="138" spans="2:2" x14ac:dyDescent="0.25">
      <c r="B138" s="7"/>
    </row>
    <row r="139" spans="2:2" x14ac:dyDescent="0.25">
      <c r="B139" s="7"/>
    </row>
    <row r="140" spans="2:2" x14ac:dyDescent="0.25">
      <c r="B140" s="7"/>
    </row>
    <row r="141" spans="2:2" x14ac:dyDescent="0.25">
      <c r="B141" s="7"/>
    </row>
    <row r="142" spans="2:2" x14ac:dyDescent="0.25">
      <c r="B142" s="7"/>
    </row>
    <row r="143" spans="2:2" x14ac:dyDescent="0.25">
      <c r="B143" s="7"/>
    </row>
    <row r="144" spans="2:2" x14ac:dyDescent="0.25">
      <c r="B144" s="7"/>
    </row>
    <row r="145" spans="2:2" x14ac:dyDescent="0.25">
      <c r="B145" s="7"/>
    </row>
    <row r="146" spans="2:2" x14ac:dyDescent="0.25">
      <c r="B146" s="7"/>
    </row>
    <row r="147" spans="2:2" x14ac:dyDescent="0.25">
      <c r="B147" s="7"/>
    </row>
    <row r="148" spans="2:2" x14ac:dyDescent="0.25">
      <c r="B148" s="7"/>
    </row>
    <row r="149" spans="2:2" x14ac:dyDescent="0.25">
      <c r="B149" s="7"/>
    </row>
    <row r="150" spans="2:2" x14ac:dyDescent="0.25">
      <c r="B150" s="7"/>
    </row>
    <row r="151" spans="2:2" x14ac:dyDescent="0.25">
      <c r="B151" s="7"/>
    </row>
    <row r="152" spans="2:2" x14ac:dyDescent="0.25">
      <c r="B152" s="7"/>
    </row>
    <row r="153" spans="2:2" x14ac:dyDescent="0.25">
      <c r="B153" s="7"/>
    </row>
    <row r="154" spans="2:2" x14ac:dyDescent="0.25">
      <c r="B154" s="7"/>
    </row>
    <row r="155" spans="2:2" x14ac:dyDescent="0.25">
      <c r="B155" s="7"/>
    </row>
    <row r="156" spans="2:2" x14ac:dyDescent="0.25">
      <c r="B156" s="7"/>
    </row>
    <row r="157" spans="2:2" x14ac:dyDescent="0.25">
      <c r="B157" s="7"/>
    </row>
    <row r="158" spans="2:2" x14ac:dyDescent="0.25">
      <c r="B158" s="7"/>
    </row>
    <row r="159" spans="2:2" x14ac:dyDescent="0.25">
      <c r="B159" s="7"/>
    </row>
    <row r="160" spans="2:2" x14ac:dyDescent="0.25">
      <c r="B160" s="7"/>
    </row>
    <row r="161" spans="2:2" x14ac:dyDescent="0.25">
      <c r="B161" s="7"/>
    </row>
    <row r="162" spans="2:2" x14ac:dyDescent="0.25">
      <c r="B162" s="7"/>
    </row>
    <row r="163" spans="2:2" x14ac:dyDescent="0.25">
      <c r="B163" s="7"/>
    </row>
    <row r="164" spans="2:2" x14ac:dyDescent="0.25">
      <c r="B164" s="7"/>
    </row>
    <row r="165" spans="2:2" x14ac:dyDescent="0.25">
      <c r="B165" s="7"/>
    </row>
    <row r="166" spans="2:2" x14ac:dyDescent="0.25">
      <c r="B166" s="7"/>
    </row>
    <row r="167" spans="2:2" x14ac:dyDescent="0.25">
      <c r="B167" s="7"/>
    </row>
    <row r="168" spans="2:2" x14ac:dyDescent="0.25">
      <c r="B168" s="7"/>
    </row>
    <row r="169" spans="2:2" x14ac:dyDescent="0.25">
      <c r="B169" s="7"/>
    </row>
    <row r="170" spans="2:2" x14ac:dyDescent="0.25">
      <c r="B170" s="7"/>
    </row>
    <row r="171" spans="2:2" x14ac:dyDescent="0.25">
      <c r="B171" s="7"/>
    </row>
    <row r="172" spans="2:2" x14ac:dyDescent="0.25">
      <c r="B172" s="7"/>
    </row>
    <row r="173" spans="2:2" x14ac:dyDescent="0.25">
      <c r="B173" s="7"/>
    </row>
    <row r="174" spans="2:2" x14ac:dyDescent="0.25">
      <c r="B174" s="7"/>
    </row>
    <row r="175" spans="2:2" x14ac:dyDescent="0.25">
      <c r="B175" s="7"/>
    </row>
    <row r="176" spans="2:2" x14ac:dyDescent="0.25">
      <c r="B176" s="7"/>
    </row>
    <row r="177" spans="2:2" x14ac:dyDescent="0.25">
      <c r="B177" s="7"/>
    </row>
    <row r="178" spans="2:2" x14ac:dyDescent="0.25">
      <c r="B178" s="7"/>
    </row>
    <row r="179" spans="2:2" x14ac:dyDescent="0.25">
      <c r="B179" s="7"/>
    </row>
    <row r="180" spans="2:2" x14ac:dyDescent="0.25">
      <c r="B180" s="7"/>
    </row>
    <row r="181" spans="2:2" x14ac:dyDescent="0.25">
      <c r="B181" s="7"/>
    </row>
    <row r="182" spans="2:2" x14ac:dyDescent="0.25">
      <c r="B182" s="7"/>
    </row>
    <row r="183" spans="2:2" x14ac:dyDescent="0.25">
      <c r="B183" s="7"/>
    </row>
    <row r="184" spans="2:2" x14ac:dyDescent="0.25">
      <c r="B184" s="7"/>
    </row>
    <row r="185" spans="2:2" x14ac:dyDescent="0.25">
      <c r="B185" s="7"/>
    </row>
    <row r="186" spans="2:2" x14ac:dyDescent="0.25">
      <c r="B186" s="7"/>
    </row>
    <row r="187" spans="2:2" x14ac:dyDescent="0.25">
      <c r="B187" s="7"/>
    </row>
    <row r="188" spans="2:2" x14ac:dyDescent="0.25">
      <c r="B188" s="7"/>
    </row>
    <row r="189" spans="2:2" x14ac:dyDescent="0.25">
      <c r="B189" s="7"/>
    </row>
    <row r="190" spans="2:2" x14ac:dyDescent="0.25">
      <c r="B190" s="7"/>
    </row>
    <row r="191" spans="2:2" x14ac:dyDescent="0.25">
      <c r="B191" s="7"/>
    </row>
    <row r="192" spans="2:2" x14ac:dyDescent="0.25">
      <c r="B192" s="7"/>
    </row>
    <row r="193" spans="2:2" x14ac:dyDescent="0.25">
      <c r="B193" s="7"/>
    </row>
    <row r="194" spans="2:2" x14ac:dyDescent="0.25">
      <c r="B194" s="7"/>
    </row>
    <row r="195" spans="2:2" x14ac:dyDescent="0.25">
      <c r="B195" s="7"/>
    </row>
    <row r="196" spans="2:2" x14ac:dyDescent="0.25">
      <c r="B196" s="7"/>
    </row>
    <row r="197" spans="2:2" x14ac:dyDescent="0.25">
      <c r="B197" s="7"/>
    </row>
    <row r="198" spans="2:2" x14ac:dyDescent="0.25">
      <c r="B198" s="7"/>
    </row>
    <row r="199" spans="2:2" x14ac:dyDescent="0.25">
      <c r="B199" s="7"/>
    </row>
    <row r="200" spans="2:2" x14ac:dyDescent="0.25">
      <c r="B200" s="7"/>
    </row>
    <row r="201" spans="2:2" x14ac:dyDescent="0.25">
      <c r="B201" s="7"/>
    </row>
    <row r="202" spans="2:2" x14ac:dyDescent="0.25">
      <c r="B202" s="7"/>
    </row>
    <row r="203" spans="2:2" x14ac:dyDescent="0.25">
      <c r="B203" s="7"/>
    </row>
    <row r="204" spans="2:2" x14ac:dyDescent="0.25">
      <c r="B204" s="7"/>
    </row>
    <row r="205" spans="2:2" x14ac:dyDescent="0.25">
      <c r="B205" s="7"/>
    </row>
    <row r="206" spans="2:2" x14ac:dyDescent="0.25">
      <c r="B206" s="7"/>
    </row>
    <row r="207" spans="2:2" x14ac:dyDescent="0.25">
      <c r="B207" s="7"/>
    </row>
    <row r="208" spans="2:2" x14ac:dyDescent="0.25">
      <c r="B208" s="7"/>
    </row>
    <row r="209" spans="2:2" x14ac:dyDescent="0.25">
      <c r="B209" s="7"/>
    </row>
    <row r="210" spans="2:2" x14ac:dyDescent="0.25">
      <c r="B210" s="7"/>
    </row>
    <row r="211" spans="2:2" x14ac:dyDescent="0.25">
      <c r="B211" s="7"/>
    </row>
    <row r="212" spans="2:2" x14ac:dyDescent="0.25">
      <c r="B212" s="7"/>
    </row>
    <row r="213" spans="2:2" x14ac:dyDescent="0.25">
      <c r="B213" s="7"/>
    </row>
    <row r="214" spans="2:2" x14ac:dyDescent="0.25">
      <c r="B214" s="7"/>
    </row>
    <row r="215" spans="2:2" x14ac:dyDescent="0.25">
      <c r="B215" s="7"/>
    </row>
    <row r="216" spans="2:2" x14ac:dyDescent="0.25">
      <c r="B216" s="7"/>
    </row>
    <row r="217" spans="2:2" x14ac:dyDescent="0.25">
      <c r="B217" s="7"/>
    </row>
    <row r="218" spans="2:2" x14ac:dyDescent="0.25">
      <c r="B218" s="7"/>
    </row>
    <row r="219" spans="2:2" x14ac:dyDescent="0.25">
      <c r="B219" s="7"/>
    </row>
    <row r="220" spans="2:2" x14ac:dyDescent="0.25">
      <c r="B220" s="7"/>
    </row>
    <row r="221" spans="2:2" x14ac:dyDescent="0.25">
      <c r="B221" s="7"/>
    </row>
    <row r="222" spans="2:2" x14ac:dyDescent="0.25">
      <c r="B222" s="7"/>
    </row>
    <row r="223" spans="2:2" x14ac:dyDescent="0.25">
      <c r="B223" s="7"/>
    </row>
    <row r="224" spans="2:2" x14ac:dyDescent="0.25">
      <c r="B224" s="7"/>
    </row>
    <row r="225" spans="2:2" x14ac:dyDescent="0.25">
      <c r="B225" s="7"/>
    </row>
    <row r="226" spans="2:2" x14ac:dyDescent="0.25">
      <c r="B226" s="7"/>
    </row>
    <row r="227" spans="2:2" x14ac:dyDescent="0.25">
      <c r="B227" s="7"/>
    </row>
    <row r="228" spans="2:2" x14ac:dyDescent="0.25">
      <c r="B228" s="7"/>
    </row>
    <row r="229" spans="2:2" x14ac:dyDescent="0.25">
      <c r="B229" s="7"/>
    </row>
    <row r="230" spans="2:2" x14ac:dyDescent="0.25">
      <c r="B230" s="7"/>
    </row>
    <row r="231" spans="2:2" x14ac:dyDescent="0.25">
      <c r="B231" s="7"/>
    </row>
    <row r="232" spans="2:2" x14ac:dyDescent="0.25">
      <c r="B232" s="7"/>
    </row>
    <row r="233" spans="2:2" x14ac:dyDescent="0.25">
      <c r="B233" s="7"/>
    </row>
    <row r="234" spans="2:2" x14ac:dyDescent="0.25">
      <c r="B234" s="7"/>
    </row>
    <row r="235" spans="2:2" x14ac:dyDescent="0.25">
      <c r="B235" s="7"/>
    </row>
    <row r="236" spans="2:2" x14ac:dyDescent="0.25">
      <c r="B236" s="7"/>
    </row>
    <row r="237" spans="2:2" x14ac:dyDescent="0.25">
      <c r="B237" s="7"/>
    </row>
    <row r="238" spans="2:2" x14ac:dyDescent="0.25">
      <c r="B238" s="7"/>
    </row>
    <row r="239" spans="2:2" x14ac:dyDescent="0.25">
      <c r="B239" s="7"/>
    </row>
    <row r="240" spans="2:2" x14ac:dyDescent="0.25">
      <c r="B240" s="7"/>
    </row>
    <row r="241" spans="2:2" x14ac:dyDescent="0.25">
      <c r="B241" s="7"/>
    </row>
    <row r="242" spans="2:2" x14ac:dyDescent="0.25">
      <c r="B242" s="7"/>
    </row>
    <row r="243" spans="2:2" x14ac:dyDescent="0.25">
      <c r="B243" s="7"/>
    </row>
    <row r="244" spans="2:2" x14ac:dyDescent="0.25">
      <c r="B244" s="7"/>
    </row>
    <row r="245" spans="2:2" x14ac:dyDescent="0.25">
      <c r="B245" s="7"/>
    </row>
    <row r="246" spans="2:2" x14ac:dyDescent="0.25">
      <c r="B246" s="7"/>
    </row>
    <row r="247" spans="2:2" x14ac:dyDescent="0.25">
      <c r="B247" s="7"/>
    </row>
    <row r="248" spans="2:2" x14ac:dyDescent="0.25">
      <c r="B248" s="7"/>
    </row>
    <row r="249" spans="2:2" x14ac:dyDescent="0.25">
      <c r="B249" s="7"/>
    </row>
    <row r="250" spans="2:2" x14ac:dyDescent="0.25">
      <c r="B250" s="7"/>
    </row>
    <row r="251" spans="2:2" x14ac:dyDescent="0.25">
      <c r="B251" s="7"/>
    </row>
    <row r="252" spans="2:2" x14ac:dyDescent="0.25">
      <c r="B252" s="7"/>
    </row>
    <row r="253" spans="2:2" x14ac:dyDescent="0.25">
      <c r="B253" s="7"/>
    </row>
    <row r="254" spans="2:2" x14ac:dyDescent="0.25">
      <c r="B254" s="7"/>
    </row>
    <row r="255" spans="2:2" x14ac:dyDescent="0.25">
      <c r="B255" s="7"/>
    </row>
    <row r="256" spans="2:2" x14ac:dyDescent="0.25">
      <c r="B256" s="7"/>
    </row>
    <row r="257" spans="2:2" x14ac:dyDescent="0.25">
      <c r="B257" s="7"/>
    </row>
    <row r="258" spans="2:2" x14ac:dyDescent="0.25">
      <c r="B258" s="7"/>
    </row>
    <row r="259" spans="2:2" x14ac:dyDescent="0.25">
      <c r="B259" s="7"/>
    </row>
    <row r="260" spans="2:2" x14ac:dyDescent="0.25">
      <c r="B260" s="7"/>
    </row>
    <row r="261" spans="2:2" x14ac:dyDescent="0.25">
      <c r="B261" s="7"/>
    </row>
    <row r="262" spans="2:2" x14ac:dyDescent="0.25">
      <c r="B262" s="7"/>
    </row>
    <row r="263" spans="2:2" x14ac:dyDescent="0.25">
      <c r="B263" s="7"/>
    </row>
    <row r="264" spans="2:2" x14ac:dyDescent="0.25">
      <c r="B264" s="7"/>
    </row>
    <row r="265" spans="2:2" x14ac:dyDescent="0.25">
      <c r="B265" s="7"/>
    </row>
    <row r="266" spans="2:2" x14ac:dyDescent="0.25">
      <c r="B266" s="7"/>
    </row>
    <row r="267" spans="2:2" x14ac:dyDescent="0.25">
      <c r="B267" s="7"/>
    </row>
    <row r="268" spans="2:2" x14ac:dyDescent="0.25">
      <c r="B268" s="7"/>
    </row>
    <row r="269" spans="2:2" x14ac:dyDescent="0.25">
      <c r="B269" s="7"/>
    </row>
    <row r="270" spans="2:2" x14ac:dyDescent="0.25">
      <c r="B270" s="7"/>
    </row>
    <row r="271" spans="2:2" x14ac:dyDescent="0.25">
      <c r="B271" s="7"/>
    </row>
    <row r="272" spans="2:2" x14ac:dyDescent="0.25">
      <c r="B272" s="7"/>
    </row>
    <row r="273" spans="2:2" x14ac:dyDescent="0.25">
      <c r="B273" s="7"/>
    </row>
    <row r="274" spans="2:2" x14ac:dyDescent="0.25">
      <c r="B274" s="7"/>
    </row>
    <row r="275" spans="2:2" x14ac:dyDescent="0.25">
      <c r="B275" s="7"/>
    </row>
    <row r="276" spans="2:2" x14ac:dyDescent="0.25">
      <c r="B276" s="7"/>
    </row>
    <row r="277" spans="2:2" x14ac:dyDescent="0.25">
      <c r="B277" s="7"/>
    </row>
    <row r="278" spans="2:2" x14ac:dyDescent="0.25">
      <c r="B278" s="7"/>
    </row>
    <row r="279" spans="2:2" x14ac:dyDescent="0.25">
      <c r="B279" s="7"/>
    </row>
    <row r="280" spans="2:2" x14ac:dyDescent="0.25">
      <c r="B280" s="7"/>
    </row>
    <row r="281" spans="2:2" x14ac:dyDescent="0.25">
      <c r="B281" s="7"/>
    </row>
    <row r="282" spans="2:2" x14ac:dyDescent="0.25">
      <c r="B282" s="7"/>
    </row>
    <row r="283" spans="2:2" x14ac:dyDescent="0.25">
      <c r="B283" s="7"/>
    </row>
    <row r="284" spans="2:2" x14ac:dyDescent="0.25">
      <c r="B284" s="7"/>
    </row>
    <row r="285" spans="2:2" x14ac:dyDescent="0.25">
      <c r="B285" s="7"/>
    </row>
    <row r="286" spans="2:2" x14ac:dyDescent="0.25">
      <c r="B286" s="7"/>
    </row>
    <row r="287" spans="2:2" x14ac:dyDescent="0.25">
      <c r="B287" s="7"/>
    </row>
    <row r="288" spans="2:2" x14ac:dyDescent="0.25">
      <c r="B288" s="7"/>
    </row>
    <row r="289" spans="2:2" x14ac:dyDescent="0.25">
      <c r="B289" s="7"/>
    </row>
    <row r="290" spans="2:2" x14ac:dyDescent="0.25">
      <c r="B290" s="7"/>
    </row>
    <row r="291" spans="2:2" x14ac:dyDescent="0.25">
      <c r="B291" s="7"/>
    </row>
    <row r="292" spans="2:2" x14ac:dyDescent="0.25">
      <c r="B292" s="7"/>
    </row>
    <row r="293" spans="2:2" x14ac:dyDescent="0.25">
      <c r="B293" s="7"/>
    </row>
    <row r="294" spans="2:2" x14ac:dyDescent="0.25">
      <c r="B294" s="7"/>
    </row>
    <row r="295" spans="2:2" x14ac:dyDescent="0.25">
      <c r="B295" s="7"/>
    </row>
    <row r="296" spans="2:2" x14ac:dyDescent="0.25">
      <c r="B296" s="7"/>
    </row>
    <row r="297" spans="2:2" x14ac:dyDescent="0.25">
      <c r="B297" s="7"/>
    </row>
    <row r="298" spans="2:2" x14ac:dyDescent="0.25">
      <c r="B298" s="7"/>
    </row>
    <row r="299" spans="2:2" x14ac:dyDescent="0.25">
      <c r="B299" s="7"/>
    </row>
    <row r="300" spans="2:2" x14ac:dyDescent="0.25">
      <c r="B300" s="7"/>
    </row>
    <row r="301" spans="2:2" x14ac:dyDescent="0.25">
      <c r="B301" s="7"/>
    </row>
    <row r="302" spans="2:2" x14ac:dyDescent="0.25">
      <c r="B302" s="7"/>
    </row>
    <row r="303" spans="2:2" x14ac:dyDescent="0.25">
      <c r="B303" s="7"/>
    </row>
    <row r="304" spans="2:2" x14ac:dyDescent="0.25">
      <c r="B304" s="7"/>
    </row>
    <row r="305" spans="2:2" x14ac:dyDescent="0.25">
      <c r="B305" s="7"/>
    </row>
    <row r="306" spans="2:2" x14ac:dyDescent="0.25">
      <c r="B306" s="7"/>
    </row>
    <row r="307" spans="2:2" x14ac:dyDescent="0.25">
      <c r="B307" s="7"/>
    </row>
    <row r="308" spans="2:2" x14ac:dyDescent="0.25">
      <c r="B308" s="7"/>
    </row>
    <row r="309" spans="2:2" x14ac:dyDescent="0.25">
      <c r="B309" s="7"/>
    </row>
    <row r="310" spans="2:2" x14ac:dyDescent="0.25">
      <c r="B310" s="7"/>
    </row>
    <row r="311" spans="2:2" x14ac:dyDescent="0.25">
      <c r="B311" s="7"/>
    </row>
    <row r="312" spans="2:2" x14ac:dyDescent="0.25">
      <c r="B312" s="7"/>
    </row>
    <row r="313" spans="2:2" x14ac:dyDescent="0.25">
      <c r="B313" s="7"/>
    </row>
    <row r="314" spans="2:2" x14ac:dyDescent="0.25">
      <c r="B314" s="7"/>
    </row>
    <row r="315" spans="2:2" x14ac:dyDescent="0.25">
      <c r="B315" s="7"/>
    </row>
    <row r="316" spans="2:2" x14ac:dyDescent="0.25">
      <c r="B316" s="7"/>
    </row>
    <row r="317" spans="2:2" x14ac:dyDescent="0.25">
      <c r="B317" s="7"/>
    </row>
    <row r="318" spans="2:2" x14ac:dyDescent="0.25">
      <c r="B318" s="7"/>
    </row>
    <row r="319" spans="2:2" x14ac:dyDescent="0.25">
      <c r="B319" s="7"/>
    </row>
    <row r="320" spans="2:2" x14ac:dyDescent="0.25">
      <c r="B320" s="7"/>
    </row>
    <row r="321" spans="2:2" x14ac:dyDescent="0.25">
      <c r="B321" s="7"/>
    </row>
    <row r="322" spans="2:2" x14ac:dyDescent="0.25">
      <c r="B322" s="7"/>
    </row>
    <row r="323" spans="2:2" x14ac:dyDescent="0.25">
      <c r="B323" s="7"/>
    </row>
    <row r="324" spans="2:2" x14ac:dyDescent="0.25">
      <c r="B324" s="7"/>
    </row>
    <row r="325" spans="2:2" x14ac:dyDescent="0.25">
      <c r="B325" s="7"/>
    </row>
    <row r="326" spans="2:2" x14ac:dyDescent="0.25">
      <c r="B326" s="7"/>
    </row>
    <row r="327" spans="2:2" x14ac:dyDescent="0.25">
      <c r="B327" s="7"/>
    </row>
    <row r="328" spans="2:2" x14ac:dyDescent="0.25">
      <c r="B328" s="7"/>
    </row>
    <row r="329" spans="2:2" x14ac:dyDescent="0.25">
      <c r="B329" s="7"/>
    </row>
    <row r="330" spans="2:2" x14ac:dyDescent="0.25">
      <c r="B330" s="7"/>
    </row>
    <row r="331" spans="2:2" x14ac:dyDescent="0.25">
      <c r="B331" s="7"/>
    </row>
    <row r="332" spans="2:2" x14ac:dyDescent="0.25">
      <c r="B332" s="7"/>
    </row>
    <row r="333" spans="2:2" x14ac:dyDescent="0.25">
      <c r="B333" s="7"/>
    </row>
    <row r="334" spans="2:2" x14ac:dyDescent="0.25">
      <c r="B334" s="7"/>
    </row>
    <row r="335" spans="2:2" x14ac:dyDescent="0.25">
      <c r="B335" s="7"/>
    </row>
    <row r="336" spans="2:2" x14ac:dyDescent="0.25">
      <c r="B336" s="7"/>
    </row>
    <row r="337" spans="2:2" x14ac:dyDescent="0.25">
      <c r="B337" s="7"/>
    </row>
    <row r="338" spans="2:2" x14ac:dyDescent="0.25">
      <c r="B338" s="7"/>
    </row>
    <row r="339" spans="2:2" x14ac:dyDescent="0.25">
      <c r="B339" s="7"/>
    </row>
    <row r="340" spans="2:2" x14ac:dyDescent="0.25">
      <c r="B340" s="7"/>
    </row>
    <row r="341" spans="2:2" x14ac:dyDescent="0.25">
      <c r="B341" s="7"/>
    </row>
    <row r="342" spans="2:2" x14ac:dyDescent="0.25">
      <c r="B342" s="7"/>
    </row>
    <row r="343" spans="2:2" x14ac:dyDescent="0.25">
      <c r="B343" s="7"/>
    </row>
    <row r="344" spans="2:2" x14ac:dyDescent="0.25">
      <c r="B344" s="7"/>
    </row>
    <row r="345" spans="2:2" x14ac:dyDescent="0.25">
      <c r="B345" s="7"/>
    </row>
    <row r="346" spans="2:2" x14ac:dyDescent="0.25">
      <c r="B346" s="7"/>
    </row>
    <row r="347" spans="2:2" x14ac:dyDescent="0.25">
      <c r="B347" s="7"/>
    </row>
    <row r="348" spans="2:2" x14ac:dyDescent="0.25">
      <c r="B348" s="7"/>
    </row>
    <row r="349" spans="2:2" x14ac:dyDescent="0.25">
      <c r="B349" s="7"/>
    </row>
    <row r="350" spans="2:2" x14ac:dyDescent="0.25">
      <c r="B350" s="7"/>
    </row>
    <row r="351" spans="2:2" x14ac:dyDescent="0.25">
      <c r="B351" s="7"/>
    </row>
    <row r="352" spans="2:2" x14ac:dyDescent="0.25">
      <c r="B352" s="7"/>
    </row>
    <row r="353" spans="2:2" x14ac:dyDescent="0.25">
      <c r="B353" s="7"/>
    </row>
    <row r="354" spans="2:2" x14ac:dyDescent="0.25">
      <c r="B354" s="7"/>
    </row>
    <row r="355" spans="2:2" x14ac:dyDescent="0.25">
      <c r="B355" s="7"/>
    </row>
    <row r="356" spans="2:2" x14ac:dyDescent="0.25">
      <c r="B356" s="7"/>
    </row>
    <row r="357" spans="2:2" x14ac:dyDescent="0.25">
      <c r="B357" s="7"/>
    </row>
    <row r="358" spans="2:2" x14ac:dyDescent="0.25">
      <c r="B358" s="7"/>
    </row>
    <row r="359" spans="2:2" x14ac:dyDescent="0.25">
      <c r="B359" s="7"/>
    </row>
    <row r="360" spans="2:2" x14ac:dyDescent="0.25">
      <c r="B360" s="7"/>
    </row>
    <row r="361" spans="2:2" x14ac:dyDescent="0.25">
      <c r="B361" s="7"/>
    </row>
    <row r="362" spans="2:2" x14ac:dyDescent="0.25">
      <c r="B362" s="7"/>
    </row>
    <row r="363" spans="2:2" x14ac:dyDescent="0.25">
      <c r="B363" s="7"/>
    </row>
    <row r="364" spans="2:2" x14ac:dyDescent="0.25">
      <c r="B364" s="7"/>
    </row>
    <row r="365" spans="2:2" x14ac:dyDescent="0.25">
      <c r="B365" s="7"/>
    </row>
    <row r="366" spans="2:2" x14ac:dyDescent="0.25">
      <c r="B366" s="7"/>
    </row>
    <row r="367" spans="2:2" x14ac:dyDescent="0.25">
      <c r="B367" s="7"/>
    </row>
    <row r="368" spans="2:2" x14ac:dyDescent="0.25">
      <c r="B368" s="7"/>
    </row>
    <row r="369" spans="2:2" x14ac:dyDescent="0.25">
      <c r="B369" s="7"/>
    </row>
    <row r="370" spans="2:2" x14ac:dyDescent="0.25">
      <c r="B370" s="7"/>
    </row>
    <row r="371" spans="2:2" x14ac:dyDescent="0.25">
      <c r="B371" s="7"/>
    </row>
    <row r="372" spans="2:2" x14ac:dyDescent="0.25">
      <c r="B372" s="7"/>
    </row>
    <row r="373" spans="2:2" x14ac:dyDescent="0.25">
      <c r="B373" s="7"/>
    </row>
    <row r="374" spans="2:2" x14ac:dyDescent="0.25">
      <c r="B374" s="7"/>
    </row>
    <row r="375" spans="2:2" x14ac:dyDescent="0.25">
      <c r="B375" s="7"/>
    </row>
    <row r="376" spans="2:2" x14ac:dyDescent="0.25">
      <c r="B376" s="7"/>
    </row>
    <row r="377" spans="2:2" x14ac:dyDescent="0.25">
      <c r="B377" s="7"/>
    </row>
    <row r="378" spans="2:2" x14ac:dyDescent="0.25">
      <c r="B378" s="7"/>
    </row>
    <row r="379" spans="2:2" x14ac:dyDescent="0.25">
      <c r="B379" s="7"/>
    </row>
    <row r="380" spans="2:2" x14ac:dyDescent="0.25">
      <c r="B380" s="7"/>
    </row>
    <row r="381" spans="2:2" x14ac:dyDescent="0.25">
      <c r="B381" s="7"/>
    </row>
    <row r="382" spans="2:2" x14ac:dyDescent="0.25">
      <c r="B382" s="7"/>
    </row>
    <row r="383" spans="2:2" x14ac:dyDescent="0.25">
      <c r="B383" s="7"/>
    </row>
    <row r="384" spans="2:2" x14ac:dyDescent="0.25">
      <c r="B384" s="7"/>
    </row>
    <row r="385" spans="2:2" x14ac:dyDescent="0.25">
      <c r="B385" s="7"/>
    </row>
    <row r="386" spans="2:2" x14ac:dyDescent="0.25">
      <c r="B386" s="7"/>
    </row>
    <row r="387" spans="2:2" x14ac:dyDescent="0.25">
      <c r="B387" s="7"/>
    </row>
    <row r="388" spans="2:2" x14ac:dyDescent="0.25">
      <c r="B388" s="7"/>
    </row>
    <row r="389" spans="2:2" x14ac:dyDescent="0.25">
      <c r="B389" s="7"/>
    </row>
    <row r="390" spans="2:2" x14ac:dyDescent="0.25">
      <c r="B390" s="7"/>
    </row>
    <row r="391" spans="2:2" x14ac:dyDescent="0.25">
      <c r="B391" s="7"/>
    </row>
    <row r="392" spans="2:2" x14ac:dyDescent="0.25">
      <c r="B392" s="7"/>
    </row>
    <row r="393" spans="2:2" x14ac:dyDescent="0.25">
      <c r="B393" s="7"/>
    </row>
    <row r="394" spans="2:2" x14ac:dyDescent="0.25">
      <c r="B394" s="7"/>
    </row>
    <row r="395" spans="2:2" x14ac:dyDescent="0.25">
      <c r="B395" s="7"/>
    </row>
    <row r="396" spans="2:2" x14ac:dyDescent="0.25">
      <c r="B396" s="7"/>
    </row>
    <row r="397" spans="2:2" x14ac:dyDescent="0.25">
      <c r="B397" s="7"/>
    </row>
    <row r="398" spans="2:2" x14ac:dyDescent="0.25">
      <c r="B398" s="7"/>
    </row>
    <row r="399" spans="2:2" x14ac:dyDescent="0.25">
      <c r="B399" s="7"/>
    </row>
    <row r="400" spans="2:2" x14ac:dyDescent="0.25">
      <c r="B400" s="7"/>
    </row>
    <row r="401" spans="2:2" x14ac:dyDescent="0.25">
      <c r="B401" s="7"/>
    </row>
    <row r="402" spans="2:2" x14ac:dyDescent="0.25">
      <c r="B402" s="7"/>
    </row>
    <row r="403" spans="2:2" x14ac:dyDescent="0.25">
      <c r="B403" s="7"/>
    </row>
    <row r="404" spans="2:2" x14ac:dyDescent="0.25">
      <c r="B404" s="7"/>
    </row>
    <row r="405" spans="2:2" x14ac:dyDescent="0.25">
      <c r="B405" s="7"/>
    </row>
    <row r="406" spans="2:2" x14ac:dyDescent="0.25">
      <c r="B406" s="7"/>
    </row>
    <row r="407" spans="2:2" x14ac:dyDescent="0.25">
      <c r="B407" s="7"/>
    </row>
    <row r="408" spans="2:2" x14ac:dyDescent="0.25">
      <c r="B408" s="7"/>
    </row>
    <row r="409" spans="2:2" x14ac:dyDescent="0.25">
      <c r="B409" s="7"/>
    </row>
    <row r="410" spans="2:2" x14ac:dyDescent="0.25">
      <c r="B410" s="7"/>
    </row>
    <row r="411" spans="2:2" x14ac:dyDescent="0.25">
      <c r="B411" s="7"/>
    </row>
    <row r="412" spans="2:2" x14ac:dyDescent="0.25">
      <c r="B412" s="7"/>
    </row>
    <row r="413" spans="2:2" x14ac:dyDescent="0.25">
      <c r="B413" s="7"/>
    </row>
    <row r="414" spans="2:2" x14ac:dyDescent="0.25">
      <c r="B414" s="7"/>
    </row>
    <row r="415" spans="2:2" x14ac:dyDescent="0.25">
      <c r="B415" s="7"/>
    </row>
    <row r="416" spans="2:2" x14ac:dyDescent="0.25">
      <c r="B416" s="7"/>
    </row>
    <row r="417" spans="2:2" x14ac:dyDescent="0.25">
      <c r="B417" s="7"/>
    </row>
    <row r="418" spans="2:2" x14ac:dyDescent="0.25">
      <c r="B418" s="7"/>
    </row>
    <row r="419" spans="2:2" x14ac:dyDescent="0.25">
      <c r="B419" s="7"/>
    </row>
    <row r="420" spans="2:2" x14ac:dyDescent="0.25">
      <c r="B420" s="7"/>
    </row>
    <row r="421" spans="2:2" x14ac:dyDescent="0.25">
      <c r="B421" s="7"/>
    </row>
    <row r="422" spans="2:2" x14ac:dyDescent="0.25">
      <c r="B422" s="7"/>
    </row>
    <row r="423" spans="2:2" x14ac:dyDescent="0.25">
      <c r="B423" s="7"/>
    </row>
    <row r="424" spans="2:2" x14ac:dyDescent="0.25">
      <c r="B424" s="7"/>
    </row>
    <row r="425" spans="2:2" x14ac:dyDescent="0.25">
      <c r="B425" s="7"/>
    </row>
    <row r="426" spans="2:2" x14ac:dyDescent="0.25">
      <c r="B426" s="7"/>
    </row>
    <row r="427" spans="2:2" x14ac:dyDescent="0.25">
      <c r="B427" s="7"/>
    </row>
    <row r="428" spans="2:2" x14ac:dyDescent="0.25">
      <c r="B428" s="7"/>
    </row>
    <row r="429" spans="2:2" x14ac:dyDescent="0.25">
      <c r="B429" s="7"/>
    </row>
    <row r="430" spans="2:2" x14ac:dyDescent="0.25">
      <c r="B430" s="7"/>
    </row>
    <row r="431" spans="2:2" x14ac:dyDescent="0.25">
      <c r="B431" s="7"/>
    </row>
    <row r="432" spans="2:2" x14ac:dyDescent="0.25">
      <c r="B432" s="7"/>
    </row>
    <row r="433" spans="2:2" x14ac:dyDescent="0.25">
      <c r="B433" s="7"/>
    </row>
    <row r="434" spans="2:2" x14ac:dyDescent="0.25">
      <c r="B434" s="7"/>
    </row>
    <row r="435" spans="2:2" x14ac:dyDescent="0.25">
      <c r="B435" s="7"/>
    </row>
    <row r="436" spans="2:2" x14ac:dyDescent="0.25">
      <c r="B436" s="7"/>
    </row>
    <row r="437" spans="2:2" x14ac:dyDescent="0.25">
      <c r="B437" s="7"/>
    </row>
    <row r="438" spans="2:2" x14ac:dyDescent="0.25">
      <c r="B438" s="7"/>
    </row>
    <row r="439" spans="2:2" x14ac:dyDescent="0.25">
      <c r="B439" s="7"/>
    </row>
    <row r="440" spans="2:2" x14ac:dyDescent="0.25">
      <c r="B440" s="7"/>
    </row>
    <row r="441" spans="2:2" x14ac:dyDescent="0.25">
      <c r="B441" s="7"/>
    </row>
    <row r="442" spans="2:2" x14ac:dyDescent="0.25">
      <c r="B442" s="7"/>
    </row>
    <row r="443" spans="2:2" x14ac:dyDescent="0.25">
      <c r="B443" s="7"/>
    </row>
    <row r="444" spans="2:2" x14ac:dyDescent="0.25">
      <c r="B444" s="7"/>
    </row>
    <row r="445" spans="2:2" x14ac:dyDescent="0.25">
      <c r="B445" s="7"/>
    </row>
    <row r="446" spans="2:2" x14ac:dyDescent="0.25">
      <c r="B446" s="7"/>
    </row>
    <row r="447" spans="2:2" x14ac:dyDescent="0.25">
      <c r="B447" s="7"/>
    </row>
    <row r="448" spans="2:2" x14ac:dyDescent="0.25">
      <c r="B448" s="7"/>
    </row>
    <row r="449" spans="2:2" x14ac:dyDescent="0.25">
      <c r="B449" s="7"/>
    </row>
    <row r="450" spans="2:2" x14ac:dyDescent="0.25">
      <c r="B450" s="7"/>
    </row>
    <row r="451" spans="2:2" x14ac:dyDescent="0.25">
      <c r="B451" s="7"/>
    </row>
    <row r="452" spans="2:2" x14ac:dyDescent="0.25">
      <c r="B452" s="7"/>
    </row>
    <row r="453" spans="2:2" x14ac:dyDescent="0.25">
      <c r="B453" s="7"/>
    </row>
    <row r="454" spans="2:2" x14ac:dyDescent="0.25">
      <c r="B454" s="7"/>
    </row>
    <row r="455" spans="2:2" x14ac:dyDescent="0.25">
      <c r="B455" s="7"/>
    </row>
    <row r="456" spans="2:2" x14ac:dyDescent="0.25">
      <c r="B456" s="7"/>
    </row>
    <row r="457" spans="2:2" x14ac:dyDescent="0.25">
      <c r="B457" s="7"/>
    </row>
    <row r="458" spans="2:2" x14ac:dyDescent="0.25">
      <c r="B458" s="7"/>
    </row>
    <row r="459" spans="2:2" x14ac:dyDescent="0.25">
      <c r="B459" s="7"/>
    </row>
    <row r="460" spans="2:2" x14ac:dyDescent="0.25">
      <c r="B460" s="7"/>
    </row>
    <row r="461" spans="2:2" x14ac:dyDescent="0.25">
      <c r="B461" s="7"/>
    </row>
    <row r="462" spans="2:2" x14ac:dyDescent="0.25">
      <c r="B462" s="7"/>
    </row>
    <row r="463" spans="2:2" x14ac:dyDescent="0.25">
      <c r="B463" s="7"/>
    </row>
    <row r="464" spans="2:2" x14ac:dyDescent="0.25">
      <c r="B464" s="7"/>
    </row>
    <row r="465" spans="2:2" x14ac:dyDescent="0.25">
      <c r="B465" s="7"/>
    </row>
    <row r="466" spans="2:2" x14ac:dyDescent="0.25">
      <c r="B466" s="7"/>
    </row>
    <row r="467" spans="2:2" x14ac:dyDescent="0.25">
      <c r="B467" s="7"/>
    </row>
    <row r="468" spans="2:2" x14ac:dyDescent="0.25">
      <c r="B468" s="7"/>
    </row>
    <row r="469" spans="2:2" x14ac:dyDescent="0.25">
      <c r="B469" s="7"/>
    </row>
    <row r="470" spans="2:2" x14ac:dyDescent="0.25">
      <c r="B470" s="7"/>
    </row>
    <row r="471" spans="2:2" x14ac:dyDescent="0.25">
      <c r="B471" s="7"/>
    </row>
    <row r="472" spans="2:2" x14ac:dyDescent="0.25">
      <c r="B472" s="7"/>
    </row>
    <row r="473" spans="2:2" x14ac:dyDescent="0.25">
      <c r="B473" s="7"/>
    </row>
    <row r="474" spans="2:2" x14ac:dyDescent="0.25">
      <c r="B474" s="7"/>
    </row>
    <row r="475" spans="2:2" x14ac:dyDescent="0.25">
      <c r="B475" s="7"/>
    </row>
    <row r="476" spans="2:2" x14ac:dyDescent="0.25">
      <c r="B476" s="7"/>
    </row>
    <row r="477" spans="2:2" x14ac:dyDescent="0.25">
      <c r="B477" s="7"/>
    </row>
    <row r="478" spans="2:2" x14ac:dyDescent="0.25">
      <c r="B478" s="7"/>
    </row>
    <row r="479" spans="2:2" x14ac:dyDescent="0.25">
      <c r="B479" s="7"/>
    </row>
    <row r="480" spans="2:2" x14ac:dyDescent="0.25">
      <c r="B480" s="7"/>
    </row>
    <row r="481" spans="2:2" x14ac:dyDescent="0.25">
      <c r="B481" s="7"/>
    </row>
    <row r="482" spans="2:2" x14ac:dyDescent="0.25">
      <c r="B482" s="7"/>
    </row>
    <row r="483" spans="2:2" x14ac:dyDescent="0.25">
      <c r="B483" s="7"/>
    </row>
    <row r="484" spans="2:2" x14ac:dyDescent="0.25">
      <c r="B484" s="7"/>
    </row>
    <row r="485" spans="2:2" x14ac:dyDescent="0.25">
      <c r="B485" s="7"/>
    </row>
    <row r="486" spans="2:2" x14ac:dyDescent="0.25">
      <c r="B486" s="7"/>
    </row>
    <row r="487" spans="2:2" x14ac:dyDescent="0.25">
      <c r="B487" s="7"/>
    </row>
    <row r="488" spans="2:2" x14ac:dyDescent="0.25">
      <c r="B488" s="7"/>
    </row>
    <row r="489" spans="2:2" x14ac:dyDescent="0.25">
      <c r="B489" s="7"/>
    </row>
    <row r="490" spans="2:2" x14ac:dyDescent="0.25">
      <c r="B490" s="7"/>
    </row>
    <row r="491" spans="2:2" x14ac:dyDescent="0.25">
      <c r="B491" s="7"/>
    </row>
    <row r="492" spans="2:2" x14ac:dyDescent="0.25">
      <c r="B492" s="7"/>
    </row>
    <row r="493" spans="2:2" x14ac:dyDescent="0.25">
      <c r="B493" s="7"/>
    </row>
    <row r="494" spans="2:2" x14ac:dyDescent="0.25">
      <c r="B494" s="7"/>
    </row>
    <row r="495" spans="2:2" x14ac:dyDescent="0.25">
      <c r="B495" s="7"/>
    </row>
    <row r="496" spans="2:2" x14ac:dyDescent="0.25">
      <c r="B496" s="7"/>
    </row>
    <row r="497" spans="2:2" x14ac:dyDescent="0.25">
      <c r="B497" s="7"/>
    </row>
    <row r="498" spans="2:2" x14ac:dyDescent="0.25">
      <c r="B498" s="7"/>
    </row>
    <row r="499" spans="2:2" x14ac:dyDescent="0.25">
      <c r="B499" s="7"/>
    </row>
    <row r="500" spans="2:2" x14ac:dyDescent="0.25">
      <c r="B500" s="7"/>
    </row>
    <row r="501" spans="2:2" x14ac:dyDescent="0.25">
      <c r="B501" s="7"/>
    </row>
    <row r="502" spans="2:2" x14ac:dyDescent="0.25">
      <c r="B502" s="7"/>
    </row>
    <row r="503" spans="2:2" x14ac:dyDescent="0.25">
      <c r="B503" s="7"/>
    </row>
    <row r="504" spans="2:2" x14ac:dyDescent="0.25">
      <c r="B504" s="7"/>
    </row>
    <row r="505" spans="2:2" x14ac:dyDescent="0.25">
      <c r="B505" s="7"/>
    </row>
    <row r="506" spans="2:2" x14ac:dyDescent="0.25">
      <c r="B506" s="7"/>
    </row>
    <row r="507" spans="2:2" x14ac:dyDescent="0.25">
      <c r="B507" s="7"/>
    </row>
    <row r="508" spans="2:2" x14ac:dyDescent="0.25">
      <c r="B508" s="7"/>
    </row>
    <row r="509" spans="2:2" x14ac:dyDescent="0.25">
      <c r="B509" s="7"/>
    </row>
    <row r="510" spans="2:2" x14ac:dyDescent="0.25">
      <c r="B510" s="7"/>
    </row>
    <row r="511" spans="2:2" x14ac:dyDescent="0.25">
      <c r="B511" s="7"/>
    </row>
    <row r="512" spans="2:2" x14ac:dyDescent="0.25">
      <c r="B512" s="7"/>
    </row>
    <row r="513" spans="2:2" x14ac:dyDescent="0.25">
      <c r="B513" s="7"/>
    </row>
    <row r="514" spans="2:2" x14ac:dyDescent="0.25">
      <c r="B514" s="7"/>
    </row>
    <row r="515" spans="2:2" x14ac:dyDescent="0.25">
      <c r="B515" s="7"/>
    </row>
    <row r="516" spans="2:2" x14ac:dyDescent="0.25">
      <c r="B516" s="7"/>
    </row>
    <row r="517" spans="2:2" x14ac:dyDescent="0.25">
      <c r="B517" s="7"/>
    </row>
    <row r="518" spans="2:2" x14ac:dyDescent="0.25">
      <c r="B518" s="7"/>
    </row>
    <row r="519" spans="2:2" x14ac:dyDescent="0.25">
      <c r="B519" s="7"/>
    </row>
    <row r="520" spans="2:2" x14ac:dyDescent="0.25">
      <c r="B520" s="7"/>
    </row>
    <row r="521" spans="2:2" x14ac:dyDescent="0.25">
      <c r="B521" s="7"/>
    </row>
    <row r="522" spans="2:2" x14ac:dyDescent="0.25">
      <c r="B522" s="7"/>
    </row>
    <row r="523" spans="2:2" x14ac:dyDescent="0.25">
      <c r="B523" s="7"/>
    </row>
    <row r="524" spans="2:2" x14ac:dyDescent="0.25">
      <c r="B524" s="7"/>
    </row>
    <row r="525" spans="2:2" x14ac:dyDescent="0.25">
      <c r="B525" s="7"/>
    </row>
    <row r="526" spans="2:2" x14ac:dyDescent="0.25">
      <c r="B526" s="7"/>
    </row>
    <row r="527" spans="2:2" x14ac:dyDescent="0.25">
      <c r="B527" s="7"/>
    </row>
    <row r="528" spans="2:2" x14ac:dyDescent="0.25">
      <c r="B528" s="7"/>
    </row>
    <row r="529" spans="2:2" x14ac:dyDescent="0.25">
      <c r="B529" s="7"/>
    </row>
    <row r="530" spans="2:2" x14ac:dyDescent="0.25">
      <c r="B530" s="7"/>
    </row>
    <row r="531" spans="2:2" x14ac:dyDescent="0.25">
      <c r="B531" s="7"/>
    </row>
    <row r="532" spans="2:2" x14ac:dyDescent="0.25">
      <c r="B532" s="7"/>
    </row>
    <row r="533" spans="2:2" x14ac:dyDescent="0.25">
      <c r="B533" s="7"/>
    </row>
    <row r="534" spans="2:2" x14ac:dyDescent="0.25">
      <c r="B534" s="7"/>
    </row>
    <row r="535" spans="2:2" x14ac:dyDescent="0.25">
      <c r="B535" s="7"/>
    </row>
    <row r="536" spans="2:2" x14ac:dyDescent="0.25">
      <c r="B536" s="7"/>
    </row>
    <row r="537" spans="2:2" x14ac:dyDescent="0.25">
      <c r="B537" s="7"/>
    </row>
    <row r="538" spans="2:2" x14ac:dyDescent="0.25">
      <c r="B538" s="7"/>
    </row>
    <row r="539" spans="2:2" x14ac:dyDescent="0.25">
      <c r="B539" s="7"/>
    </row>
    <row r="540" spans="2:2" x14ac:dyDescent="0.25">
      <c r="B540" s="7"/>
    </row>
    <row r="541" spans="2:2" x14ac:dyDescent="0.25">
      <c r="B541" s="7"/>
    </row>
    <row r="542" spans="2:2" x14ac:dyDescent="0.25">
      <c r="B542" s="7"/>
    </row>
    <row r="543" spans="2:2" x14ac:dyDescent="0.25">
      <c r="B543" s="7"/>
    </row>
    <row r="544" spans="2:2" x14ac:dyDescent="0.25">
      <c r="B544" s="7"/>
    </row>
    <row r="545" spans="2:2" x14ac:dyDescent="0.25">
      <c r="B545" s="7"/>
    </row>
    <row r="546" spans="2:2" x14ac:dyDescent="0.25">
      <c r="B546" s="7"/>
    </row>
    <row r="547" spans="2:2" x14ac:dyDescent="0.25">
      <c r="B547" s="7"/>
    </row>
    <row r="548" spans="2:2" x14ac:dyDescent="0.25">
      <c r="B548" s="7"/>
    </row>
    <row r="549" spans="2:2" x14ac:dyDescent="0.25">
      <c r="B549" s="7"/>
    </row>
    <row r="550" spans="2:2" x14ac:dyDescent="0.25">
      <c r="B550" s="7"/>
    </row>
    <row r="551" spans="2:2" x14ac:dyDescent="0.25">
      <c r="B551" s="7"/>
    </row>
    <row r="552" spans="2:2" x14ac:dyDescent="0.25">
      <c r="B552" s="7"/>
    </row>
    <row r="553" spans="2:2" x14ac:dyDescent="0.25">
      <c r="B553" s="7"/>
    </row>
    <row r="554" spans="2:2" x14ac:dyDescent="0.25">
      <c r="B554" s="7"/>
    </row>
    <row r="555" spans="2:2" x14ac:dyDescent="0.25">
      <c r="B555" s="7"/>
    </row>
    <row r="556" spans="2:2" x14ac:dyDescent="0.25">
      <c r="B556" s="7"/>
    </row>
    <row r="557" spans="2:2" x14ac:dyDescent="0.25">
      <c r="B557" s="7"/>
    </row>
    <row r="558" spans="2:2" x14ac:dyDescent="0.25">
      <c r="B558" s="7"/>
    </row>
    <row r="559" spans="2:2" x14ac:dyDescent="0.25">
      <c r="B559" s="7"/>
    </row>
    <row r="560" spans="2:2" x14ac:dyDescent="0.25">
      <c r="B560" s="7"/>
    </row>
    <row r="561" spans="2:2" x14ac:dyDescent="0.25">
      <c r="B561" s="7"/>
    </row>
    <row r="562" spans="2:2" x14ac:dyDescent="0.25">
      <c r="B562" s="7"/>
    </row>
    <row r="563" spans="2:2" x14ac:dyDescent="0.25">
      <c r="B563" s="7"/>
    </row>
    <row r="564" spans="2:2" x14ac:dyDescent="0.25">
      <c r="B564" s="7"/>
    </row>
    <row r="565" spans="2:2" x14ac:dyDescent="0.25">
      <c r="B565" s="7"/>
    </row>
    <row r="566" spans="2:2" x14ac:dyDescent="0.25">
      <c r="B566" s="7"/>
    </row>
    <row r="567" spans="2:2" x14ac:dyDescent="0.25">
      <c r="B567" s="7"/>
    </row>
    <row r="568" spans="2:2" x14ac:dyDescent="0.25">
      <c r="B568" s="7"/>
    </row>
    <row r="569" spans="2:2" x14ac:dyDescent="0.25">
      <c r="B569" s="7"/>
    </row>
    <row r="570" spans="2:2" x14ac:dyDescent="0.25">
      <c r="B570" s="7"/>
    </row>
    <row r="571" spans="2:2" x14ac:dyDescent="0.25">
      <c r="B571" s="7"/>
    </row>
    <row r="572" spans="2:2" x14ac:dyDescent="0.25">
      <c r="B572" s="7"/>
    </row>
    <row r="573" spans="2:2" x14ac:dyDescent="0.25">
      <c r="B573" s="7"/>
    </row>
    <row r="574" spans="2:2" x14ac:dyDescent="0.25">
      <c r="B574" s="7"/>
    </row>
    <row r="575" spans="2:2" x14ac:dyDescent="0.25">
      <c r="B575" s="7"/>
    </row>
    <row r="576" spans="2:2" x14ac:dyDescent="0.25">
      <c r="B576" s="7"/>
    </row>
    <row r="577" spans="2:2" x14ac:dyDescent="0.25">
      <c r="B577" s="7"/>
    </row>
    <row r="578" spans="2:2" x14ac:dyDescent="0.25">
      <c r="B578" s="7"/>
    </row>
    <row r="579" spans="2:2" x14ac:dyDescent="0.25">
      <c r="B579" s="7"/>
    </row>
    <row r="580" spans="2:2" x14ac:dyDescent="0.25">
      <c r="B580" s="7"/>
    </row>
    <row r="581" spans="2:2" x14ac:dyDescent="0.25">
      <c r="B581" s="7"/>
    </row>
    <row r="582" spans="2:2" x14ac:dyDescent="0.25">
      <c r="B582" s="7"/>
    </row>
    <row r="583" spans="2:2" x14ac:dyDescent="0.25">
      <c r="B583" s="7"/>
    </row>
    <row r="584" spans="2:2" x14ac:dyDescent="0.25">
      <c r="B584" s="7"/>
    </row>
    <row r="585" spans="2:2" x14ac:dyDescent="0.25">
      <c r="B585" s="7"/>
    </row>
    <row r="586" spans="2:2" x14ac:dyDescent="0.25">
      <c r="B586" s="7"/>
    </row>
    <row r="587" spans="2:2" x14ac:dyDescent="0.25">
      <c r="B587" s="7"/>
    </row>
    <row r="588" spans="2:2" x14ac:dyDescent="0.25">
      <c r="B588" s="7"/>
    </row>
    <row r="589" spans="2:2" x14ac:dyDescent="0.25">
      <c r="B589" s="7"/>
    </row>
    <row r="590" spans="2:2" x14ac:dyDescent="0.25">
      <c r="B590" s="7"/>
    </row>
    <row r="591" spans="2:2" x14ac:dyDescent="0.25">
      <c r="B591" s="7"/>
    </row>
    <row r="592" spans="2:2" x14ac:dyDescent="0.25">
      <c r="B592" s="7"/>
    </row>
    <row r="593" spans="2:2" x14ac:dyDescent="0.25">
      <c r="B593" s="7"/>
    </row>
    <row r="594" spans="2:2" x14ac:dyDescent="0.25">
      <c r="B594" s="7"/>
    </row>
    <row r="595" spans="2:2" x14ac:dyDescent="0.25">
      <c r="B595" s="7"/>
    </row>
    <row r="596" spans="2:2" x14ac:dyDescent="0.25">
      <c r="B596" s="7"/>
    </row>
    <row r="597" spans="2:2" x14ac:dyDescent="0.25">
      <c r="B597" s="7"/>
    </row>
    <row r="598" spans="2:2" x14ac:dyDescent="0.25">
      <c r="B598" s="7"/>
    </row>
    <row r="599" spans="2:2" x14ac:dyDescent="0.25">
      <c r="B599" s="7"/>
    </row>
    <row r="600" spans="2:2" x14ac:dyDescent="0.25">
      <c r="B600" s="7"/>
    </row>
    <row r="601" spans="2:2" x14ac:dyDescent="0.25">
      <c r="B601" s="7"/>
    </row>
    <row r="602" spans="2:2" x14ac:dyDescent="0.25">
      <c r="B602" s="7"/>
    </row>
    <row r="603" spans="2:2" x14ac:dyDescent="0.25">
      <c r="B603" s="7"/>
    </row>
    <row r="604" spans="2:2" x14ac:dyDescent="0.25">
      <c r="B604" s="7"/>
    </row>
    <row r="605" spans="2:2" x14ac:dyDescent="0.25">
      <c r="B605" s="7"/>
    </row>
    <row r="606" spans="2:2" x14ac:dyDescent="0.25">
      <c r="B606" s="7"/>
    </row>
    <row r="607" spans="2:2" x14ac:dyDescent="0.25">
      <c r="B607" s="7"/>
    </row>
    <row r="608" spans="2:2" x14ac:dyDescent="0.25">
      <c r="B608" s="7"/>
    </row>
    <row r="609" spans="2:2" x14ac:dyDescent="0.25">
      <c r="B609" s="7"/>
    </row>
    <row r="610" spans="2:2" x14ac:dyDescent="0.25">
      <c r="B610" s="7"/>
    </row>
    <row r="611" spans="2:2" x14ac:dyDescent="0.25">
      <c r="B611" s="7"/>
    </row>
    <row r="612" spans="2:2" x14ac:dyDescent="0.25">
      <c r="B612" s="7"/>
    </row>
    <row r="613" spans="2:2" x14ac:dyDescent="0.25">
      <c r="B613" s="7"/>
    </row>
    <row r="614" spans="2:2" x14ac:dyDescent="0.25">
      <c r="B614" s="7"/>
    </row>
    <row r="615" spans="2:2" x14ac:dyDescent="0.25">
      <c r="B615" s="7"/>
    </row>
    <row r="616" spans="2:2" x14ac:dyDescent="0.25">
      <c r="B616" s="7"/>
    </row>
    <row r="617" spans="2:2" x14ac:dyDescent="0.25">
      <c r="B617" s="7"/>
    </row>
    <row r="618" spans="2:2" x14ac:dyDescent="0.25">
      <c r="B618" s="7"/>
    </row>
    <row r="619" spans="2:2" x14ac:dyDescent="0.25">
      <c r="B619" s="7"/>
    </row>
    <row r="620" spans="2:2" x14ac:dyDescent="0.25">
      <c r="B620" s="7"/>
    </row>
    <row r="621" spans="2:2" x14ac:dyDescent="0.25">
      <c r="B621" s="7"/>
    </row>
    <row r="622" spans="2:2" x14ac:dyDescent="0.25">
      <c r="B622" s="7"/>
    </row>
    <row r="623" spans="2:2" x14ac:dyDescent="0.25">
      <c r="B623" s="7"/>
    </row>
    <row r="624" spans="2:2" x14ac:dyDescent="0.25">
      <c r="B624" s="7"/>
    </row>
    <row r="625" spans="2:2" x14ac:dyDescent="0.25">
      <c r="B625" s="7"/>
    </row>
    <row r="626" spans="2:2" x14ac:dyDescent="0.25">
      <c r="B626" s="7"/>
    </row>
    <row r="627" spans="2:2" x14ac:dyDescent="0.25">
      <c r="B627" s="7"/>
    </row>
    <row r="628" spans="2:2" x14ac:dyDescent="0.25">
      <c r="B628" s="7"/>
    </row>
    <row r="629" spans="2:2" x14ac:dyDescent="0.25">
      <c r="B629" s="7"/>
    </row>
    <row r="630" spans="2:2" x14ac:dyDescent="0.25">
      <c r="B630" s="7"/>
    </row>
    <row r="631" spans="2:2" x14ac:dyDescent="0.25">
      <c r="B631" s="7"/>
    </row>
    <row r="632" spans="2:2" x14ac:dyDescent="0.25">
      <c r="B632" s="7"/>
    </row>
    <row r="633" spans="2:2" x14ac:dyDescent="0.25">
      <c r="B633" s="7"/>
    </row>
    <row r="634" spans="2:2" x14ac:dyDescent="0.25">
      <c r="B634" s="7"/>
    </row>
    <row r="635" spans="2:2" x14ac:dyDescent="0.25">
      <c r="B635" s="7"/>
    </row>
    <row r="636" spans="2:2" x14ac:dyDescent="0.25">
      <c r="B636" s="7"/>
    </row>
    <row r="637" spans="2:2" x14ac:dyDescent="0.25">
      <c r="B637" s="7"/>
    </row>
    <row r="638" spans="2:2" x14ac:dyDescent="0.25">
      <c r="B638" s="7"/>
    </row>
    <row r="639" spans="2:2" x14ac:dyDescent="0.25">
      <c r="B639" s="7"/>
    </row>
    <row r="640" spans="2:2" x14ac:dyDescent="0.25">
      <c r="B640" s="7"/>
    </row>
    <row r="641" spans="2:2" x14ac:dyDescent="0.25">
      <c r="B641" s="7"/>
    </row>
    <row r="642" spans="2:2" x14ac:dyDescent="0.25">
      <c r="B642" s="7"/>
    </row>
    <row r="643" spans="2:2" x14ac:dyDescent="0.25">
      <c r="B643" s="7"/>
    </row>
    <row r="644" spans="2:2" x14ac:dyDescent="0.25">
      <c r="B644" s="7"/>
    </row>
    <row r="645" spans="2:2" x14ac:dyDescent="0.25">
      <c r="B645" s="7"/>
    </row>
    <row r="646" spans="2:2" x14ac:dyDescent="0.25">
      <c r="B646" s="7"/>
    </row>
    <row r="647" spans="2:2" x14ac:dyDescent="0.25">
      <c r="B647" s="7"/>
    </row>
    <row r="648" spans="2:2" x14ac:dyDescent="0.25">
      <c r="B648" s="7"/>
    </row>
    <row r="649" spans="2:2" x14ac:dyDescent="0.25">
      <c r="B649" s="7"/>
    </row>
    <row r="650" spans="2:2" x14ac:dyDescent="0.25">
      <c r="B650" s="7"/>
    </row>
    <row r="651" spans="2:2" x14ac:dyDescent="0.25">
      <c r="B651" s="7"/>
    </row>
    <row r="652" spans="2:2" x14ac:dyDescent="0.25">
      <c r="B652" s="7"/>
    </row>
    <row r="653" spans="2:2" x14ac:dyDescent="0.25">
      <c r="B653" s="7"/>
    </row>
    <row r="654" spans="2:2" x14ac:dyDescent="0.25">
      <c r="B654" s="7"/>
    </row>
    <row r="655" spans="2:2" x14ac:dyDescent="0.25">
      <c r="B655" s="7"/>
    </row>
    <row r="656" spans="2:2" x14ac:dyDescent="0.25">
      <c r="B656" s="7"/>
    </row>
    <row r="657" spans="2:2" x14ac:dyDescent="0.25">
      <c r="B657" s="7"/>
    </row>
    <row r="658" spans="2:2" x14ac:dyDescent="0.25">
      <c r="B658" s="7"/>
    </row>
    <row r="659" spans="2:2" x14ac:dyDescent="0.25">
      <c r="B659" s="7"/>
    </row>
    <row r="660" spans="2:2" x14ac:dyDescent="0.25">
      <c r="B660" s="7"/>
    </row>
    <row r="661" spans="2:2" x14ac:dyDescent="0.25">
      <c r="B661" s="7"/>
    </row>
    <row r="662" spans="2:2" x14ac:dyDescent="0.25">
      <c r="B662" s="7"/>
    </row>
    <row r="663" spans="2:2" x14ac:dyDescent="0.25">
      <c r="B663" s="7"/>
    </row>
    <row r="664" spans="2:2" x14ac:dyDescent="0.25">
      <c r="B664" s="7"/>
    </row>
    <row r="665" spans="2:2" x14ac:dyDescent="0.25">
      <c r="B665" s="7"/>
    </row>
    <row r="666" spans="2:2" x14ac:dyDescent="0.25">
      <c r="B666" s="7"/>
    </row>
    <row r="667" spans="2:2" x14ac:dyDescent="0.25">
      <c r="B667" s="7"/>
    </row>
    <row r="668" spans="2:2" x14ac:dyDescent="0.25">
      <c r="B668" s="7"/>
    </row>
    <row r="669" spans="2:2" x14ac:dyDescent="0.25">
      <c r="B669" s="7"/>
    </row>
    <row r="670" spans="2:2" x14ac:dyDescent="0.25">
      <c r="B670" s="7"/>
    </row>
    <row r="671" spans="2:2" x14ac:dyDescent="0.25">
      <c r="B671" s="7"/>
    </row>
    <row r="672" spans="2:2" x14ac:dyDescent="0.25">
      <c r="B672" s="7"/>
    </row>
    <row r="673" spans="2:2" x14ac:dyDescent="0.25">
      <c r="B673" s="7"/>
    </row>
    <row r="674" spans="2:2" x14ac:dyDescent="0.25">
      <c r="B674" s="7"/>
    </row>
    <row r="675" spans="2:2" x14ac:dyDescent="0.25">
      <c r="B675" s="7"/>
    </row>
    <row r="676" spans="2:2" x14ac:dyDescent="0.25">
      <c r="B676" s="7"/>
    </row>
    <row r="677" spans="2:2" x14ac:dyDescent="0.25">
      <c r="B677" s="7"/>
    </row>
    <row r="678" spans="2:2" x14ac:dyDescent="0.25">
      <c r="B678" s="7"/>
    </row>
    <row r="679" spans="2:2" x14ac:dyDescent="0.25">
      <c r="B679" s="7"/>
    </row>
    <row r="680" spans="2:2" x14ac:dyDescent="0.25">
      <c r="B680" s="7"/>
    </row>
    <row r="681" spans="2:2" x14ac:dyDescent="0.25">
      <c r="B681" s="7"/>
    </row>
    <row r="682" spans="2:2" x14ac:dyDescent="0.25">
      <c r="B682" s="7"/>
    </row>
    <row r="683" spans="2:2" x14ac:dyDescent="0.25">
      <c r="B683" s="7"/>
    </row>
    <row r="684" spans="2:2" x14ac:dyDescent="0.25">
      <c r="B684" s="7"/>
    </row>
    <row r="685" spans="2:2" x14ac:dyDescent="0.25">
      <c r="B685" s="7"/>
    </row>
    <row r="686" spans="2:2" x14ac:dyDescent="0.25">
      <c r="B686" s="7"/>
    </row>
    <row r="687" spans="2:2" x14ac:dyDescent="0.25">
      <c r="B687" s="7"/>
    </row>
    <row r="688" spans="2:2" x14ac:dyDescent="0.25">
      <c r="B688" s="7"/>
    </row>
    <row r="689" spans="2:2" x14ac:dyDescent="0.25">
      <c r="B689" s="7"/>
    </row>
    <row r="690" spans="2:2" x14ac:dyDescent="0.25">
      <c r="B690" s="7"/>
    </row>
    <row r="691" spans="2:2" x14ac:dyDescent="0.25">
      <c r="B691" s="7"/>
    </row>
    <row r="692" spans="2:2" x14ac:dyDescent="0.25">
      <c r="B692" s="7"/>
    </row>
    <row r="693" spans="2:2" x14ac:dyDescent="0.25">
      <c r="B693" s="7"/>
    </row>
    <row r="694" spans="2:2" x14ac:dyDescent="0.25">
      <c r="B694" s="7"/>
    </row>
    <row r="695" spans="2:2" x14ac:dyDescent="0.25">
      <c r="B695" s="7"/>
    </row>
    <row r="696" spans="2:2" x14ac:dyDescent="0.25">
      <c r="B696" s="7"/>
    </row>
    <row r="697" spans="2:2" x14ac:dyDescent="0.25">
      <c r="B697" s="7"/>
    </row>
    <row r="698" spans="2:2" x14ac:dyDescent="0.25">
      <c r="B698" s="7"/>
    </row>
    <row r="699" spans="2:2" x14ac:dyDescent="0.25">
      <c r="B699" s="7"/>
    </row>
    <row r="700" spans="2:2" x14ac:dyDescent="0.25">
      <c r="B700" s="7"/>
    </row>
    <row r="701" spans="2:2" x14ac:dyDescent="0.25">
      <c r="B701" s="7"/>
    </row>
    <row r="702" spans="2:2" x14ac:dyDescent="0.25">
      <c r="B702" s="7"/>
    </row>
    <row r="703" spans="2:2" x14ac:dyDescent="0.25">
      <c r="B703" s="7"/>
    </row>
    <row r="704" spans="2:2" x14ac:dyDescent="0.25">
      <c r="B704" s="7"/>
    </row>
    <row r="705" spans="2:2" x14ac:dyDescent="0.25">
      <c r="B705" s="7"/>
    </row>
    <row r="706" spans="2:2" x14ac:dyDescent="0.25">
      <c r="B706" s="7"/>
    </row>
    <row r="707" spans="2:2" x14ac:dyDescent="0.25">
      <c r="B707" s="7"/>
    </row>
    <row r="708" spans="2:2" x14ac:dyDescent="0.25">
      <c r="B708" s="7"/>
    </row>
    <row r="709" spans="2:2" x14ac:dyDescent="0.25">
      <c r="B709" s="7"/>
    </row>
    <row r="710" spans="2:2" x14ac:dyDescent="0.25">
      <c r="B710" s="7"/>
    </row>
    <row r="711" spans="2:2" x14ac:dyDescent="0.25">
      <c r="B711" s="7"/>
    </row>
    <row r="712" spans="2:2" x14ac:dyDescent="0.25">
      <c r="B712" s="7"/>
    </row>
    <row r="713" spans="2:2" x14ac:dyDescent="0.25">
      <c r="B713" s="7"/>
    </row>
    <row r="714" spans="2:2" x14ac:dyDescent="0.25">
      <c r="B714" s="7"/>
    </row>
    <row r="715" spans="2:2" x14ac:dyDescent="0.25">
      <c r="B715" s="7"/>
    </row>
    <row r="716" spans="2:2" x14ac:dyDescent="0.25">
      <c r="B716" s="7"/>
    </row>
    <row r="717" spans="2:2" x14ac:dyDescent="0.25">
      <c r="B717" s="7"/>
    </row>
    <row r="718" spans="2:2" x14ac:dyDescent="0.25">
      <c r="B718" s="7"/>
    </row>
    <row r="719" spans="2:2" x14ac:dyDescent="0.25">
      <c r="B719" s="7"/>
    </row>
    <row r="720" spans="2:2" x14ac:dyDescent="0.25">
      <c r="B720" s="7"/>
    </row>
    <row r="721" spans="2:2" x14ac:dyDescent="0.25">
      <c r="B721" s="7"/>
    </row>
    <row r="722" spans="2:2" x14ac:dyDescent="0.25">
      <c r="B722" s="7"/>
    </row>
    <row r="723" spans="2:2" x14ac:dyDescent="0.25">
      <c r="B723" s="7"/>
    </row>
    <row r="724" spans="2:2" x14ac:dyDescent="0.25">
      <c r="B724" s="7"/>
    </row>
    <row r="725" spans="2:2" x14ac:dyDescent="0.25">
      <c r="B725" s="7"/>
    </row>
    <row r="726" spans="2:2" x14ac:dyDescent="0.25">
      <c r="B726" s="7"/>
    </row>
    <row r="727" spans="2:2" x14ac:dyDescent="0.25">
      <c r="B727" s="7"/>
    </row>
    <row r="728" spans="2:2" x14ac:dyDescent="0.25">
      <c r="B728" s="7"/>
    </row>
    <row r="729" spans="2:2" x14ac:dyDescent="0.25">
      <c r="B729" s="7"/>
    </row>
    <row r="730" spans="2:2" x14ac:dyDescent="0.25">
      <c r="B730" s="7"/>
    </row>
    <row r="731" spans="2:2" x14ac:dyDescent="0.25">
      <c r="B731" s="7"/>
    </row>
    <row r="732" spans="2:2" x14ac:dyDescent="0.25">
      <c r="B732" s="7"/>
    </row>
    <row r="733" spans="2:2" x14ac:dyDescent="0.25">
      <c r="B733" s="7"/>
    </row>
    <row r="734" spans="2:2" x14ac:dyDescent="0.25">
      <c r="B734" s="7"/>
    </row>
    <row r="735" spans="2:2" x14ac:dyDescent="0.25">
      <c r="B735" s="7"/>
    </row>
    <row r="736" spans="2:2" x14ac:dyDescent="0.25">
      <c r="B736" s="7"/>
    </row>
    <row r="737" spans="2:2" x14ac:dyDescent="0.25">
      <c r="B737" s="7"/>
    </row>
    <row r="738" spans="2:2" x14ac:dyDescent="0.25">
      <c r="B738" s="7"/>
    </row>
    <row r="739" spans="2:2" x14ac:dyDescent="0.25">
      <c r="B739" s="7"/>
    </row>
    <row r="740" spans="2:2" x14ac:dyDescent="0.25">
      <c r="B740" s="7"/>
    </row>
    <row r="741" spans="2:2" x14ac:dyDescent="0.25">
      <c r="B741" s="7"/>
    </row>
    <row r="742" spans="2:2" x14ac:dyDescent="0.25">
      <c r="B742" s="7"/>
    </row>
    <row r="743" spans="2:2" x14ac:dyDescent="0.25">
      <c r="B743" s="7"/>
    </row>
    <row r="744" spans="2:2" x14ac:dyDescent="0.25">
      <c r="B744" s="7"/>
    </row>
    <row r="745" spans="2:2" x14ac:dyDescent="0.25">
      <c r="B745" s="7"/>
    </row>
    <row r="746" spans="2:2" x14ac:dyDescent="0.25">
      <c r="B746" s="7"/>
    </row>
    <row r="747" spans="2:2" x14ac:dyDescent="0.25">
      <c r="B747" s="7"/>
    </row>
    <row r="748" spans="2:2" x14ac:dyDescent="0.25">
      <c r="B748" s="7"/>
    </row>
    <row r="749" spans="2:2" x14ac:dyDescent="0.25">
      <c r="B749" s="7"/>
    </row>
    <row r="750" spans="2:2" x14ac:dyDescent="0.25">
      <c r="B750" s="7"/>
    </row>
    <row r="751" spans="2:2" x14ac:dyDescent="0.25">
      <c r="B751" s="7"/>
    </row>
    <row r="752" spans="2:2" x14ac:dyDescent="0.25">
      <c r="B752" s="7"/>
    </row>
    <row r="753" spans="2:2" x14ac:dyDescent="0.25">
      <c r="B753" s="7"/>
    </row>
    <row r="754" spans="2:2" x14ac:dyDescent="0.25">
      <c r="B754" s="7"/>
    </row>
    <row r="755" spans="2:2" x14ac:dyDescent="0.25">
      <c r="B755" s="7"/>
    </row>
    <row r="756" spans="2:2" x14ac:dyDescent="0.25">
      <c r="B756" s="7"/>
    </row>
    <row r="757" spans="2:2" x14ac:dyDescent="0.25">
      <c r="B757" s="7"/>
    </row>
    <row r="758" spans="2:2" x14ac:dyDescent="0.25">
      <c r="B758" s="7"/>
    </row>
    <row r="759" spans="2:2" x14ac:dyDescent="0.25">
      <c r="B759" s="7"/>
    </row>
    <row r="760" spans="2:2" x14ac:dyDescent="0.25">
      <c r="B760" s="7"/>
    </row>
    <row r="761" spans="2:2" x14ac:dyDescent="0.25">
      <c r="B761" s="7"/>
    </row>
    <row r="762" spans="2:2" x14ac:dyDescent="0.25">
      <c r="B762" s="7"/>
    </row>
    <row r="763" spans="2:2" x14ac:dyDescent="0.25">
      <c r="B763" s="7"/>
    </row>
    <row r="764" spans="2:2" x14ac:dyDescent="0.25">
      <c r="B764" s="7"/>
    </row>
    <row r="765" spans="2:2" x14ac:dyDescent="0.25">
      <c r="B765" s="7"/>
    </row>
    <row r="766" spans="2:2" x14ac:dyDescent="0.25">
      <c r="B766" s="7"/>
    </row>
    <row r="767" spans="2:2" x14ac:dyDescent="0.25">
      <c r="B767" s="7"/>
    </row>
    <row r="768" spans="2:2" x14ac:dyDescent="0.25">
      <c r="B768" s="7"/>
    </row>
    <row r="769" spans="2:2" x14ac:dyDescent="0.25">
      <c r="B769" s="7"/>
    </row>
    <row r="770" spans="2:2" x14ac:dyDescent="0.25">
      <c r="B770" s="7"/>
    </row>
    <row r="771" spans="2:2" x14ac:dyDescent="0.25">
      <c r="B771" s="7"/>
    </row>
    <row r="772" spans="2:2" x14ac:dyDescent="0.25">
      <c r="B772" s="7"/>
    </row>
    <row r="773" spans="2:2" x14ac:dyDescent="0.25">
      <c r="B773" s="7"/>
    </row>
    <row r="774" spans="2:2" x14ac:dyDescent="0.25">
      <c r="B774" s="7"/>
    </row>
    <row r="775" spans="2:2" x14ac:dyDescent="0.25">
      <c r="B775" s="7"/>
    </row>
    <row r="776" spans="2:2" x14ac:dyDescent="0.25">
      <c r="B776" s="7"/>
    </row>
    <row r="777" spans="2:2" x14ac:dyDescent="0.25">
      <c r="B777" s="7"/>
    </row>
    <row r="778" spans="2:2" x14ac:dyDescent="0.25">
      <c r="B778" s="7"/>
    </row>
    <row r="779" spans="2:2" x14ac:dyDescent="0.25">
      <c r="B779" s="7"/>
    </row>
    <row r="780" spans="2:2" x14ac:dyDescent="0.25">
      <c r="B780" s="7"/>
    </row>
    <row r="781" spans="2:2" x14ac:dyDescent="0.25">
      <c r="B781" s="7"/>
    </row>
    <row r="782" spans="2:2" x14ac:dyDescent="0.25">
      <c r="B782" s="7"/>
    </row>
    <row r="783" spans="2:2" x14ac:dyDescent="0.25">
      <c r="B783" s="7"/>
    </row>
    <row r="784" spans="2:2" x14ac:dyDescent="0.25">
      <c r="B784" s="7"/>
    </row>
    <row r="785" spans="2:2" x14ac:dyDescent="0.25">
      <c r="B785" s="7"/>
    </row>
    <row r="786" spans="2:2" x14ac:dyDescent="0.25">
      <c r="B786" s="7"/>
    </row>
    <row r="787" spans="2:2" x14ac:dyDescent="0.25">
      <c r="B787" s="7"/>
    </row>
    <row r="788" spans="2:2" x14ac:dyDescent="0.25">
      <c r="B788" s="7"/>
    </row>
    <row r="789" spans="2:2" x14ac:dyDescent="0.25">
      <c r="B789" s="7"/>
    </row>
    <row r="790" spans="2:2" x14ac:dyDescent="0.25">
      <c r="B790" s="7"/>
    </row>
    <row r="791" spans="2:2" x14ac:dyDescent="0.25">
      <c r="B791" s="7"/>
    </row>
    <row r="792" spans="2:2" x14ac:dyDescent="0.25">
      <c r="B792" s="7"/>
    </row>
    <row r="793" spans="2:2" x14ac:dyDescent="0.25">
      <c r="B793" s="7"/>
    </row>
    <row r="794" spans="2:2" x14ac:dyDescent="0.25">
      <c r="B794" s="7"/>
    </row>
    <row r="795" spans="2:2" x14ac:dyDescent="0.25">
      <c r="B795" s="7"/>
    </row>
    <row r="796" spans="2:2" x14ac:dyDescent="0.25">
      <c r="B796" s="7"/>
    </row>
    <row r="797" spans="2:2" x14ac:dyDescent="0.25">
      <c r="B797" s="7"/>
    </row>
    <row r="798" spans="2:2" x14ac:dyDescent="0.25">
      <c r="B798" s="7"/>
    </row>
    <row r="799" spans="2:2" x14ac:dyDescent="0.25">
      <c r="B799" s="7"/>
    </row>
    <row r="800" spans="2:2" x14ac:dyDescent="0.25">
      <c r="B800" s="7"/>
    </row>
    <row r="801" spans="2:2" x14ac:dyDescent="0.25">
      <c r="B801" s="7"/>
    </row>
    <row r="802" spans="2:2" x14ac:dyDescent="0.25">
      <c r="B802" s="7"/>
    </row>
    <row r="803" spans="2:2" x14ac:dyDescent="0.25">
      <c r="B803" s="7"/>
    </row>
    <row r="804" spans="2:2" x14ac:dyDescent="0.25">
      <c r="B804" s="7"/>
    </row>
    <row r="805" spans="2:2" x14ac:dyDescent="0.25">
      <c r="B805" s="7"/>
    </row>
    <row r="806" spans="2:2" x14ac:dyDescent="0.25">
      <c r="B806" s="7"/>
    </row>
    <row r="807" spans="2:2" x14ac:dyDescent="0.25">
      <c r="B807" s="7"/>
    </row>
    <row r="808" spans="2:2" x14ac:dyDescent="0.25">
      <c r="B808" s="7"/>
    </row>
    <row r="809" spans="2:2" x14ac:dyDescent="0.25">
      <c r="B809" s="7"/>
    </row>
    <row r="810" spans="2:2" x14ac:dyDescent="0.25">
      <c r="B810" s="7"/>
    </row>
    <row r="811" spans="2:2" x14ac:dyDescent="0.25">
      <c r="B811" s="7"/>
    </row>
    <row r="812" spans="2:2" x14ac:dyDescent="0.25">
      <c r="B812" s="7"/>
    </row>
    <row r="813" spans="2:2" x14ac:dyDescent="0.25">
      <c r="B813" s="7"/>
    </row>
    <row r="814" spans="2:2" x14ac:dyDescent="0.25">
      <c r="B814" s="7"/>
    </row>
    <row r="815" spans="2:2" x14ac:dyDescent="0.25">
      <c r="B815" s="7"/>
    </row>
    <row r="816" spans="2:2" x14ac:dyDescent="0.25">
      <c r="B816" s="7"/>
    </row>
    <row r="817" spans="2:2" x14ac:dyDescent="0.25">
      <c r="B817" s="7"/>
    </row>
    <row r="818" spans="2:2" x14ac:dyDescent="0.25">
      <c r="B818" s="7"/>
    </row>
    <row r="819" spans="2:2" x14ac:dyDescent="0.25">
      <c r="B819" s="7"/>
    </row>
    <row r="820" spans="2:2" x14ac:dyDescent="0.25">
      <c r="B820" s="7"/>
    </row>
    <row r="821" spans="2:2" x14ac:dyDescent="0.25">
      <c r="B821" s="7"/>
    </row>
    <row r="822" spans="2:2" x14ac:dyDescent="0.25">
      <c r="B822" s="7"/>
    </row>
    <row r="823" spans="2:2" x14ac:dyDescent="0.25">
      <c r="B823" s="7"/>
    </row>
    <row r="824" spans="2:2" x14ac:dyDescent="0.25">
      <c r="B824" s="7"/>
    </row>
    <row r="825" spans="2:2" x14ac:dyDescent="0.25">
      <c r="B825" s="7"/>
    </row>
    <row r="826" spans="2:2" x14ac:dyDescent="0.25">
      <c r="B826" s="7"/>
    </row>
    <row r="827" spans="2:2" x14ac:dyDescent="0.25">
      <c r="B827" s="7"/>
    </row>
    <row r="828" spans="2:2" x14ac:dyDescent="0.25">
      <c r="B828" s="7"/>
    </row>
    <row r="829" spans="2:2" x14ac:dyDescent="0.25">
      <c r="B829" s="7"/>
    </row>
    <row r="830" spans="2:2" x14ac:dyDescent="0.25">
      <c r="B830" s="7"/>
    </row>
    <row r="831" spans="2:2" x14ac:dyDescent="0.25">
      <c r="B831" s="7"/>
    </row>
    <row r="832" spans="2:2" x14ac:dyDescent="0.25">
      <c r="B832" s="7"/>
    </row>
    <row r="833" spans="2:2" x14ac:dyDescent="0.25">
      <c r="B833" s="7"/>
    </row>
    <row r="834" spans="2:2" x14ac:dyDescent="0.25">
      <c r="B834" s="7"/>
    </row>
    <row r="835" spans="2:2" x14ac:dyDescent="0.25">
      <c r="B835" s="7"/>
    </row>
    <row r="836" spans="2:2" x14ac:dyDescent="0.25">
      <c r="B836" s="7"/>
    </row>
    <row r="837" spans="2:2" x14ac:dyDescent="0.25">
      <c r="B837" s="7"/>
    </row>
    <row r="838" spans="2:2" x14ac:dyDescent="0.25">
      <c r="B838" s="7"/>
    </row>
    <row r="839" spans="2:2" x14ac:dyDescent="0.25">
      <c r="B839" s="7"/>
    </row>
    <row r="840" spans="2:2" x14ac:dyDescent="0.25">
      <c r="B840" s="7"/>
    </row>
    <row r="841" spans="2:2" x14ac:dyDescent="0.25">
      <c r="B841" s="7"/>
    </row>
    <row r="842" spans="2:2" x14ac:dyDescent="0.25">
      <c r="B842" s="7"/>
    </row>
    <row r="843" spans="2:2" x14ac:dyDescent="0.25">
      <c r="B843" s="7"/>
    </row>
    <row r="844" spans="2:2" x14ac:dyDescent="0.25">
      <c r="B844" s="7"/>
    </row>
    <row r="845" spans="2:2" x14ac:dyDescent="0.25">
      <c r="B845" s="7"/>
    </row>
    <row r="846" spans="2:2" x14ac:dyDescent="0.25">
      <c r="B846" s="7"/>
    </row>
    <row r="847" spans="2:2" x14ac:dyDescent="0.25">
      <c r="B847" s="7"/>
    </row>
    <row r="848" spans="2:2" x14ac:dyDescent="0.25">
      <c r="B848" s="7"/>
    </row>
    <row r="849" spans="2:2" x14ac:dyDescent="0.25">
      <c r="B849" s="7"/>
    </row>
    <row r="850" spans="2:2" x14ac:dyDescent="0.25">
      <c r="B850" s="7"/>
    </row>
    <row r="851" spans="2:2" x14ac:dyDescent="0.25">
      <c r="B851" s="7"/>
    </row>
    <row r="852" spans="2:2" x14ac:dyDescent="0.25">
      <c r="B852" s="7"/>
    </row>
    <row r="853" spans="2:2" x14ac:dyDescent="0.25">
      <c r="B853" s="7"/>
    </row>
    <row r="854" spans="2:2" x14ac:dyDescent="0.25">
      <c r="B854" s="7"/>
    </row>
    <row r="855" spans="2:2" x14ac:dyDescent="0.25">
      <c r="B855" s="7"/>
    </row>
    <row r="856" spans="2:2" x14ac:dyDescent="0.25">
      <c r="B856" s="7"/>
    </row>
    <row r="857" spans="2:2" x14ac:dyDescent="0.25">
      <c r="B857" s="7"/>
    </row>
    <row r="858" spans="2:2" x14ac:dyDescent="0.25">
      <c r="B858" s="7"/>
    </row>
    <row r="859" spans="2:2" x14ac:dyDescent="0.25">
      <c r="B859" s="7"/>
    </row>
    <row r="860" spans="2:2" x14ac:dyDescent="0.25">
      <c r="B860" s="7"/>
    </row>
    <row r="861" spans="2:2" x14ac:dyDescent="0.25">
      <c r="B861" s="7"/>
    </row>
    <row r="862" spans="2:2" x14ac:dyDescent="0.25">
      <c r="B862" s="7"/>
    </row>
    <row r="863" spans="2:2" x14ac:dyDescent="0.25">
      <c r="B863" s="7"/>
    </row>
    <row r="864" spans="2:2" x14ac:dyDescent="0.25">
      <c r="B864" s="7"/>
    </row>
    <row r="865" spans="2:2" x14ac:dyDescent="0.25">
      <c r="B865" s="7"/>
    </row>
    <row r="866" spans="2:2" x14ac:dyDescent="0.25">
      <c r="B866" s="7"/>
    </row>
    <row r="867" spans="2:2" x14ac:dyDescent="0.25">
      <c r="B867" s="7"/>
    </row>
    <row r="868" spans="2:2" x14ac:dyDescent="0.25">
      <c r="B868" s="7"/>
    </row>
    <row r="869" spans="2:2" x14ac:dyDescent="0.25">
      <c r="B869" s="7"/>
    </row>
    <row r="870" spans="2:2" x14ac:dyDescent="0.25">
      <c r="B870" s="7"/>
    </row>
    <row r="871" spans="2:2" x14ac:dyDescent="0.25">
      <c r="B871" s="7"/>
    </row>
    <row r="872" spans="2:2" x14ac:dyDescent="0.25">
      <c r="B872" s="7"/>
    </row>
    <row r="873" spans="2:2" x14ac:dyDescent="0.25">
      <c r="B873" s="7"/>
    </row>
    <row r="874" spans="2:2" x14ac:dyDescent="0.25">
      <c r="B874" s="7"/>
    </row>
    <row r="875" spans="2:2" x14ac:dyDescent="0.25">
      <c r="B875" s="7"/>
    </row>
    <row r="876" spans="2:2" x14ac:dyDescent="0.25">
      <c r="B876" s="7"/>
    </row>
    <row r="877" spans="2:2" x14ac:dyDescent="0.25">
      <c r="B877" s="7"/>
    </row>
    <row r="878" spans="2:2" x14ac:dyDescent="0.25">
      <c r="B878" s="7"/>
    </row>
    <row r="879" spans="2:2" x14ac:dyDescent="0.25">
      <c r="B879" s="7"/>
    </row>
    <row r="880" spans="2:2" x14ac:dyDescent="0.25">
      <c r="B880" s="7"/>
    </row>
    <row r="881" spans="2:2" x14ac:dyDescent="0.25">
      <c r="B881" s="7"/>
    </row>
    <row r="882" spans="2:2" x14ac:dyDescent="0.25">
      <c r="B882" s="7"/>
    </row>
    <row r="883" spans="2:2" x14ac:dyDescent="0.25">
      <c r="B883" s="7"/>
    </row>
    <row r="884" spans="2:2" x14ac:dyDescent="0.25">
      <c r="B884" s="7"/>
    </row>
    <row r="885" spans="2:2" x14ac:dyDescent="0.25">
      <c r="B885" s="7"/>
    </row>
    <row r="886" spans="2:2" x14ac:dyDescent="0.25">
      <c r="B886" s="7"/>
    </row>
    <row r="887" spans="2:2" x14ac:dyDescent="0.25">
      <c r="B887" s="7"/>
    </row>
    <row r="888" spans="2:2" x14ac:dyDescent="0.25">
      <c r="B888" s="7"/>
    </row>
    <row r="889" spans="2:2" x14ac:dyDescent="0.25">
      <c r="B889" s="7"/>
    </row>
    <row r="890" spans="2:2" x14ac:dyDescent="0.25">
      <c r="B890" s="7"/>
    </row>
    <row r="891" spans="2:2" x14ac:dyDescent="0.25">
      <c r="B891" s="7"/>
    </row>
    <row r="892" spans="2:2" x14ac:dyDescent="0.25">
      <c r="B892" s="7"/>
    </row>
    <row r="893" spans="2:2" x14ac:dyDescent="0.25">
      <c r="B893" s="7"/>
    </row>
    <row r="894" spans="2:2" x14ac:dyDescent="0.25">
      <c r="B894" s="7"/>
    </row>
    <row r="895" spans="2:2" x14ac:dyDescent="0.25">
      <c r="B895" s="7"/>
    </row>
    <row r="896" spans="2:2" x14ac:dyDescent="0.25">
      <c r="B896" s="7"/>
    </row>
    <row r="897" spans="2:2" x14ac:dyDescent="0.25">
      <c r="B897" s="7"/>
    </row>
    <row r="898" spans="2:2" x14ac:dyDescent="0.25">
      <c r="B898" s="7"/>
    </row>
    <row r="899" spans="2:2" x14ac:dyDescent="0.25">
      <c r="B899" s="7"/>
    </row>
    <row r="900" spans="2:2" x14ac:dyDescent="0.25">
      <c r="B900" s="7"/>
    </row>
    <row r="901" spans="2:2" x14ac:dyDescent="0.25">
      <c r="B901" s="7"/>
    </row>
    <row r="902" spans="2:2" x14ac:dyDescent="0.25">
      <c r="B902" s="7"/>
    </row>
    <row r="903" spans="2:2" x14ac:dyDescent="0.25">
      <c r="B903" s="7"/>
    </row>
    <row r="904" spans="2:2" x14ac:dyDescent="0.25">
      <c r="B904" s="7"/>
    </row>
    <row r="905" spans="2:2" x14ac:dyDescent="0.25">
      <c r="B905" s="7"/>
    </row>
    <row r="906" spans="2:2" x14ac:dyDescent="0.25">
      <c r="B906" s="7"/>
    </row>
    <row r="907" spans="2:2" x14ac:dyDescent="0.25">
      <c r="B907" s="7"/>
    </row>
    <row r="908" spans="2:2" x14ac:dyDescent="0.25">
      <c r="B908" s="7"/>
    </row>
    <row r="909" spans="2:2" x14ac:dyDescent="0.25">
      <c r="B909" s="7"/>
    </row>
    <row r="910" spans="2:2" x14ac:dyDescent="0.25">
      <c r="B910" s="7"/>
    </row>
    <row r="911" spans="2:2" x14ac:dyDescent="0.25">
      <c r="B911" s="7"/>
    </row>
    <row r="912" spans="2:2" x14ac:dyDescent="0.25">
      <c r="B912" s="7"/>
    </row>
    <row r="913" spans="2:2" x14ac:dyDescent="0.25">
      <c r="B913" s="7"/>
    </row>
    <row r="914" spans="2:2" x14ac:dyDescent="0.25">
      <c r="B914" s="7"/>
    </row>
    <row r="915" spans="2:2" x14ac:dyDescent="0.25">
      <c r="B915" s="7"/>
    </row>
    <row r="916" spans="2:2" x14ac:dyDescent="0.25">
      <c r="B916" s="7"/>
    </row>
    <row r="917" spans="2:2" x14ac:dyDescent="0.25">
      <c r="B917" s="7"/>
    </row>
    <row r="918" spans="2:2" x14ac:dyDescent="0.25">
      <c r="B918" s="7"/>
    </row>
    <row r="919" spans="2:2" x14ac:dyDescent="0.25">
      <c r="B919" s="7"/>
    </row>
    <row r="920" spans="2:2" x14ac:dyDescent="0.25">
      <c r="B920" s="7"/>
    </row>
    <row r="921" spans="2:2" x14ac:dyDescent="0.25">
      <c r="B921" s="7"/>
    </row>
    <row r="922" spans="2:2" x14ac:dyDescent="0.25">
      <c r="B922" s="7"/>
    </row>
    <row r="923" spans="2:2" x14ac:dyDescent="0.25">
      <c r="B923" s="7"/>
    </row>
    <row r="924" spans="2:2" x14ac:dyDescent="0.25">
      <c r="B924" s="7"/>
    </row>
    <row r="925" spans="2:2" x14ac:dyDescent="0.25">
      <c r="B925" s="7"/>
    </row>
    <row r="926" spans="2:2" x14ac:dyDescent="0.25">
      <c r="B926" s="7"/>
    </row>
    <row r="927" spans="2:2" x14ac:dyDescent="0.25">
      <c r="B927" s="7"/>
    </row>
    <row r="928" spans="2:2" x14ac:dyDescent="0.25">
      <c r="B928" s="7"/>
    </row>
    <row r="929" spans="2:2" x14ac:dyDescent="0.25">
      <c r="B929" s="7"/>
    </row>
    <row r="930" spans="2:2" x14ac:dyDescent="0.25">
      <c r="B930" s="7"/>
    </row>
    <row r="931" spans="2:2" x14ac:dyDescent="0.25">
      <c r="B931" s="7"/>
    </row>
    <row r="932" spans="2:2" x14ac:dyDescent="0.25">
      <c r="B932" s="7"/>
    </row>
    <row r="933" spans="2:2" x14ac:dyDescent="0.25">
      <c r="B933" s="7"/>
    </row>
    <row r="934" spans="2:2" x14ac:dyDescent="0.25">
      <c r="B934" s="7"/>
    </row>
    <row r="935" spans="2:2" x14ac:dyDescent="0.25">
      <c r="B935" s="7"/>
    </row>
    <row r="936" spans="2:2" x14ac:dyDescent="0.25">
      <c r="B936" s="7"/>
    </row>
    <row r="937" spans="2:2" x14ac:dyDescent="0.25">
      <c r="B937" s="7"/>
    </row>
    <row r="938" spans="2:2" x14ac:dyDescent="0.25">
      <c r="B938" s="7"/>
    </row>
    <row r="939" spans="2:2" x14ac:dyDescent="0.25">
      <c r="B939" s="7"/>
    </row>
    <row r="940" spans="2:2" x14ac:dyDescent="0.25">
      <c r="B940" s="7"/>
    </row>
    <row r="941" spans="2:2" x14ac:dyDescent="0.25">
      <c r="B941" s="7"/>
    </row>
    <row r="942" spans="2:2" x14ac:dyDescent="0.25">
      <c r="B942" s="7"/>
    </row>
    <row r="943" spans="2:2" x14ac:dyDescent="0.25">
      <c r="B943" s="7"/>
    </row>
    <row r="944" spans="2:2" x14ac:dyDescent="0.25">
      <c r="B944" s="7"/>
    </row>
    <row r="945" spans="2:2" x14ac:dyDescent="0.25">
      <c r="B945" s="7"/>
    </row>
    <row r="946" spans="2:2" x14ac:dyDescent="0.25">
      <c r="B946" s="7"/>
    </row>
    <row r="947" spans="2:2" x14ac:dyDescent="0.25">
      <c r="B947" s="7"/>
    </row>
    <row r="948" spans="2:2" x14ac:dyDescent="0.25">
      <c r="B948" s="7"/>
    </row>
    <row r="949" spans="2:2" x14ac:dyDescent="0.25">
      <c r="B949" s="7"/>
    </row>
    <row r="950" spans="2:2" x14ac:dyDescent="0.25">
      <c r="B950" s="7"/>
    </row>
    <row r="951" spans="2:2" x14ac:dyDescent="0.25">
      <c r="B951" s="7"/>
    </row>
    <row r="952" spans="2:2" x14ac:dyDescent="0.25">
      <c r="B952" s="7"/>
    </row>
    <row r="953" spans="2:2" x14ac:dyDescent="0.25">
      <c r="B953" s="7"/>
    </row>
    <row r="954" spans="2:2" x14ac:dyDescent="0.25">
      <c r="B954" s="7"/>
    </row>
    <row r="955" spans="2:2" x14ac:dyDescent="0.25">
      <c r="B955" s="7"/>
    </row>
    <row r="956" spans="2:2" x14ac:dyDescent="0.25">
      <c r="B956" s="7"/>
    </row>
    <row r="957" spans="2:2" x14ac:dyDescent="0.25">
      <c r="B957" s="7"/>
    </row>
    <row r="958" spans="2:2" x14ac:dyDescent="0.25">
      <c r="B958" s="7"/>
    </row>
    <row r="959" spans="2:2" x14ac:dyDescent="0.25">
      <c r="B959" s="7"/>
    </row>
    <row r="960" spans="2:2" x14ac:dyDescent="0.25">
      <c r="B960" s="7"/>
    </row>
    <row r="961" spans="2:2" x14ac:dyDescent="0.25">
      <c r="B961" s="7"/>
    </row>
    <row r="962" spans="2:2" x14ac:dyDescent="0.25">
      <c r="B962" s="7"/>
    </row>
    <row r="963" spans="2:2" x14ac:dyDescent="0.25">
      <c r="B963" s="7"/>
    </row>
    <row r="964" spans="2:2" x14ac:dyDescent="0.25">
      <c r="B964" s="7"/>
    </row>
    <row r="965" spans="2:2" x14ac:dyDescent="0.25">
      <c r="B965" s="7"/>
    </row>
    <row r="966" spans="2:2" x14ac:dyDescent="0.25">
      <c r="B966" s="7"/>
    </row>
    <row r="967" spans="2:2" x14ac:dyDescent="0.25">
      <c r="B967" s="7"/>
    </row>
    <row r="968" spans="2:2" x14ac:dyDescent="0.25">
      <c r="B968" s="7"/>
    </row>
    <row r="969" spans="2:2" x14ac:dyDescent="0.25">
      <c r="B969" s="7"/>
    </row>
    <row r="970" spans="2:2" x14ac:dyDescent="0.25">
      <c r="B970" s="7"/>
    </row>
    <row r="971" spans="2:2" x14ac:dyDescent="0.25">
      <c r="B971" s="7"/>
    </row>
    <row r="972" spans="2:2" x14ac:dyDescent="0.25">
      <c r="B972" s="7"/>
    </row>
    <row r="973" spans="2:2" x14ac:dyDescent="0.25">
      <c r="B973" s="7"/>
    </row>
    <row r="974" spans="2:2" x14ac:dyDescent="0.25">
      <c r="B974" s="7"/>
    </row>
    <row r="975" spans="2:2" x14ac:dyDescent="0.25">
      <c r="B975" s="7"/>
    </row>
    <row r="976" spans="2:2" x14ac:dyDescent="0.25">
      <c r="B976" s="7"/>
    </row>
    <row r="977" spans="2:2" x14ac:dyDescent="0.25">
      <c r="B977" s="7"/>
    </row>
    <row r="978" spans="2:2" x14ac:dyDescent="0.25">
      <c r="B978" s="7"/>
    </row>
    <row r="979" spans="2:2" x14ac:dyDescent="0.25">
      <c r="B979" s="7"/>
    </row>
    <row r="980" spans="2:2" x14ac:dyDescent="0.25">
      <c r="B980" s="7"/>
    </row>
    <row r="981" spans="2:2" x14ac:dyDescent="0.25">
      <c r="B981" s="7"/>
    </row>
    <row r="982" spans="2:2" x14ac:dyDescent="0.25">
      <c r="B982" s="7"/>
    </row>
    <row r="983" spans="2:2" x14ac:dyDescent="0.25">
      <c r="B983" s="7"/>
    </row>
    <row r="984" spans="2:2" x14ac:dyDescent="0.25">
      <c r="B984" s="7"/>
    </row>
    <row r="985" spans="2:2" x14ac:dyDescent="0.25">
      <c r="B985" s="7"/>
    </row>
    <row r="986" spans="2:2" x14ac:dyDescent="0.25">
      <c r="B986" s="7"/>
    </row>
    <row r="987" spans="2:2" x14ac:dyDescent="0.25">
      <c r="B987" s="7"/>
    </row>
    <row r="988" spans="2:2" x14ac:dyDescent="0.25">
      <c r="B988" s="7"/>
    </row>
    <row r="989" spans="2:2" x14ac:dyDescent="0.25">
      <c r="B989" s="7"/>
    </row>
    <row r="990" spans="2:2" x14ac:dyDescent="0.25">
      <c r="B990" s="7"/>
    </row>
    <row r="991" spans="2:2" x14ac:dyDescent="0.25">
      <c r="B991" s="7"/>
    </row>
    <row r="992" spans="2:2" x14ac:dyDescent="0.25">
      <c r="B992" s="7"/>
    </row>
    <row r="993" spans="2:2" x14ac:dyDescent="0.25">
      <c r="B993" s="7"/>
    </row>
    <row r="994" spans="2:2" x14ac:dyDescent="0.25">
      <c r="B994" s="7"/>
    </row>
    <row r="995" spans="2:2" x14ac:dyDescent="0.25">
      <c r="B995" s="7"/>
    </row>
    <row r="996" spans="2:2" x14ac:dyDescent="0.25">
      <c r="B996" s="7"/>
    </row>
    <row r="997" spans="2:2" x14ac:dyDescent="0.25">
      <c r="B997" s="7"/>
    </row>
    <row r="998" spans="2:2" x14ac:dyDescent="0.25">
      <c r="B998" s="7"/>
    </row>
    <row r="999" spans="2:2" x14ac:dyDescent="0.25">
      <c r="B999" s="7"/>
    </row>
    <row r="1000" spans="2:2" x14ac:dyDescent="0.25">
      <c r="B1000" s="7"/>
    </row>
    <row r="1001" spans="2:2" x14ac:dyDescent="0.25">
      <c r="B1001" s="7"/>
    </row>
    <row r="1002" spans="2:2" x14ac:dyDescent="0.25">
      <c r="B1002" s="7"/>
    </row>
    <row r="1003" spans="2:2" x14ac:dyDescent="0.25">
      <c r="B1003" s="7"/>
    </row>
    <row r="1004" spans="2:2" x14ac:dyDescent="0.25">
      <c r="B1004" s="7"/>
    </row>
    <row r="1005" spans="2:2" x14ac:dyDescent="0.25">
      <c r="B1005" s="7"/>
    </row>
    <row r="1006" spans="2:2" x14ac:dyDescent="0.25">
      <c r="B1006" s="7"/>
    </row>
    <row r="1007" spans="2:2" x14ac:dyDescent="0.25">
      <c r="B1007" s="7"/>
    </row>
    <row r="1008" spans="2:2" x14ac:dyDescent="0.25">
      <c r="B1008" s="7"/>
    </row>
    <row r="1009" spans="2:2" x14ac:dyDescent="0.25">
      <c r="B1009" s="7"/>
    </row>
    <row r="1010" spans="2:2" x14ac:dyDescent="0.25">
      <c r="B1010" s="7"/>
    </row>
    <row r="1011" spans="2:2" x14ac:dyDescent="0.25">
      <c r="B1011" s="7"/>
    </row>
    <row r="1012" spans="2:2" x14ac:dyDescent="0.25">
      <c r="B1012" s="7"/>
    </row>
    <row r="1013" spans="2:2" x14ac:dyDescent="0.25">
      <c r="B1013" s="7"/>
    </row>
    <row r="1014" spans="2:2" x14ac:dyDescent="0.25">
      <c r="B1014" s="7"/>
    </row>
    <row r="1015" spans="2:2" x14ac:dyDescent="0.25">
      <c r="B1015" s="7"/>
    </row>
    <row r="1016" spans="2:2" x14ac:dyDescent="0.25">
      <c r="B1016" s="7"/>
    </row>
    <row r="1017" spans="2:2" x14ac:dyDescent="0.25">
      <c r="B1017" s="7"/>
    </row>
    <row r="1018" spans="2:2" x14ac:dyDescent="0.25">
      <c r="B1018" s="7"/>
    </row>
    <row r="1019" spans="2:2" x14ac:dyDescent="0.25">
      <c r="B1019" s="7"/>
    </row>
    <row r="1020" spans="2:2" x14ac:dyDescent="0.25">
      <c r="B1020" s="7"/>
    </row>
    <row r="1021" spans="2:2" x14ac:dyDescent="0.25">
      <c r="B1021" s="7"/>
    </row>
    <row r="1022" spans="2:2" x14ac:dyDescent="0.25">
      <c r="B1022" s="7"/>
    </row>
    <row r="1023" spans="2:2" x14ac:dyDescent="0.25">
      <c r="B1023" s="7"/>
    </row>
    <row r="1024" spans="2:2" x14ac:dyDescent="0.25">
      <c r="B1024" s="7"/>
    </row>
    <row r="1025" spans="2:2" x14ac:dyDescent="0.25">
      <c r="B1025" s="7"/>
    </row>
    <row r="1026" spans="2:2" x14ac:dyDescent="0.25">
      <c r="B1026" s="7"/>
    </row>
    <row r="1027" spans="2:2" x14ac:dyDescent="0.25">
      <c r="B1027" s="7"/>
    </row>
    <row r="1028" spans="2:2" x14ac:dyDescent="0.25">
      <c r="B1028" s="7"/>
    </row>
    <row r="1029" spans="2:2" x14ac:dyDescent="0.25">
      <c r="B1029" s="7"/>
    </row>
    <row r="1030" spans="2:2" x14ac:dyDescent="0.25">
      <c r="B1030" s="7"/>
    </row>
    <row r="1031" spans="2:2" x14ac:dyDescent="0.25">
      <c r="B1031" s="7"/>
    </row>
    <row r="1032" spans="2:2" x14ac:dyDescent="0.25">
      <c r="B1032" s="7"/>
    </row>
    <row r="1033" spans="2:2" x14ac:dyDescent="0.25">
      <c r="B1033" s="7"/>
    </row>
    <row r="1034" spans="2:2" x14ac:dyDescent="0.25">
      <c r="B1034" s="7"/>
    </row>
    <row r="1035" spans="2:2" x14ac:dyDescent="0.25">
      <c r="B1035" s="7"/>
    </row>
    <row r="1036" spans="2:2" x14ac:dyDescent="0.25">
      <c r="B1036" s="7"/>
    </row>
    <row r="1037" spans="2:2" x14ac:dyDescent="0.25">
      <c r="B1037" s="7"/>
    </row>
    <row r="1038" spans="2:2" x14ac:dyDescent="0.25">
      <c r="B1038" s="7"/>
    </row>
    <row r="1039" spans="2:2" x14ac:dyDescent="0.25">
      <c r="B1039" s="7"/>
    </row>
    <row r="1040" spans="2:2" x14ac:dyDescent="0.25">
      <c r="B1040" s="7"/>
    </row>
    <row r="1041" spans="2:2" x14ac:dyDescent="0.25">
      <c r="B1041" s="7"/>
    </row>
    <row r="1042" spans="2:2" x14ac:dyDescent="0.25">
      <c r="B1042" s="7"/>
    </row>
    <row r="1043" spans="2:2" x14ac:dyDescent="0.25">
      <c r="B1043" s="7"/>
    </row>
    <row r="1044" spans="2:2" x14ac:dyDescent="0.25">
      <c r="B1044" s="7"/>
    </row>
    <row r="1045" spans="2:2" x14ac:dyDescent="0.25">
      <c r="B1045" s="7"/>
    </row>
    <row r="1046" spans="2:2" x14ac:dyDescent="0.25">
      <c r="B1046" s="7"/>
    </row>
    <row r="1047" spans="2:2" x14ac:dyDescent="0.25">
      <c r="B1047" s="7"/>
    </row>
    <row r="1048" spans="2:2" x14ac:dyDescent="0.25">
      <c r="B1048" s="7"/>
    </row>
    <row r="1049" spans="2:2" x14ac:dyDescent="0.25">
      <c r="B1049" s="7"/>
    </row>
    <row r="1050" spans="2:2" x14ac:dyDescent="0.25">
      <c r="B1050" s="7"/>
    </row>
    <row r="1051" spans="2:2" x14ac:dyDescent="0.25">
      <c r="B1051" s="7"/>
    </row>
    <row r="1052" spans="2:2" x14ac:dyDescent="0.25">
      <c r="B1052" s="7"/>
    </row>
    <row r="1053" spans="2:2" x14ac:dyDescent="0.25">
      <c r="B1053" s="7"/>
    </row>
    <row r="1054" spans="2:2" x14ac:dyDescent="0.25">
      <c r="B1054" s="7"/>
    </row>
    <row r="1055" spans="2:2" x14ac:dyDescent="0.25">
      <c r="B1055" s="7"/>
    </row>
    <row r="1056" spans="2:2" x14ac:dyDescent="0.25">
      <c r="B1056" s="7"/>
    </row>
    <row r="1057" spans="2:2" x14ac:dyDescent="0.25">
      <c r="B1057" s="7"/>
    </row>
    <row r="1058" spans="2:2" x14ac:dyDescent="0.25">
      <c r="B1058" s="7"/>
    </row>
    <row r="1059" spans="2:2" x14ac:dyDescent="0.25">
      <c r="B1059" s="7"/>
    </row>
    <row r="1060" spans="2:2" x14ac:dyDescent="0.25">
      <c r="B1060" s="7"/>
    </row>
    <row r="1061" spans="2:2" x14ac:dyDescent="0.25">
      <c r="B1061" s="7"/>
    </row>
    <row r="1062" spans="2:2" x14ac:dyDescent="0.25">
      <c r="B1062" s="7"/>
    </row>
    <row r="1063" spans="2:2" x14ac:dyDescent="0.25">
      <c r="B1063" s="7"/>
    </row>
    <row r="1064" spans="2:2" x14ac:dyDescent="0.25">
      <c r="B1064" s="7"/>
    </row>
    <row r="1065" spans="2:2" x14ac:dyDescent="0.25">
      <c r="B1065" s="7"/>
    </row>
    <row r="1066" spans="2:2" x14ac:dyDescent="0.25">
      <c r="B1066" s="7"/>
    </row>
    <row r="1067" spans="2:2" x14ac:dyDescent="0.25">
      <c r="B1067" s="7"/>
    </row>
    <row r="1068" spans="2:2" x14ac:dyDescent="0.25">
      <c r="B1068" s="7"/>
    </row>
    <row r="1069" spans="2:2" x14ac:dyDescent="0.25">
      <c r="B1069" s="7"/>
    </row>
    <row r="1070" spans="2:2" x14ac:dyDescent="0.25">
      <c r="B1070" s="7"/>
    </row>
    <row r="1071" spans="2:2" x14ac:dyDescent="0.25">
      <c r="B1071" s="7"/>
    </row>
    <row r="1072" spans="2:2" x14ac:dyDescent="0.25">
      <c r="B1072" s="7"/>
    </row>
    <row r="1073" spans="2:2" x14ac:dyDescent="0.25">
      <c r="B1073" s="7"/>
    </row>
    <row r="1074" spans="2:2" x14ac:dyDescent="0.25">
      <c r="B1074" s="7"/>
    </row>
    <row r="1075" spans="2:2" x14ac:dyDescent="0.25">
      <c r="B1075" s="7"/>
    </row>
    <row r="1076" spans="2:2" x14ac:dyDescent="0.25">
      <c r="B1076" s="7"/>
    </row>
    <row r="1077" spans="2:2" x14ac:dyDescent="0.25">
      <c r="B1077" s="7"/>
    </row>
    <row r="1078" spans="2:2" x14ac:dyDescent="0.25">
      <c r="B1078" s="7"/>
    </row>
    <row r="1079" spans="2:2" x14ac:dyDescent="0.25">
      <c r="B1079" s="7"/>
    </row>
    <row r="1080" spans="2:2" x14ac:dyDescent="0.25">
      <c r="B1080" s="7"/>
    </row>
    <row r="1081" spans="2:2" x14ac:dyDescent="0.25">
      <c r="B1081" s="7"/>
    </row>
    <row r="1082" spans="2:2" x14ac:dyDescent="0.25">
      <c r="B1082" s="7"/>
    </row>
    <row r="1083" spans="2:2" x14ac:dyDescent="0.25">
      <c r="B1083" s="7"/>
    </row>
    <row r="1084" spans="2:2" x14ac:dyDescent="0.25">
      <c r="B1084" s="7"/>
    </row>
    <row r="1085" spans="2:2" x14ac:dyDescent="0.25">
      <c r="B1085" s="7"/>
    </row>
    <row r="1086" spans="2:2" x14ac:dyDescent="0.25">
      <c r="B1086" s="7"/>
    </row>
    <row r="1087" spans="2:2" x14ac:dyDescent="0.25">
      <c r="B1087" s="7"/>
    </row>
    <row r="1088" spans="2:2" x14ac:dyDescent="0.25">
      <c r="B1088" s="7"/>
    </row>
    <row r="1089" spans="2:2" x14ac:dyDescent="0.25">
      <c r="B1089" s="7"/>
    </row>
    <row r="1090" spans="2:2" x14ac:dyDescent="0.25">
      <c r="B1090" s="7"/>
    </row>
    <row r="1091" spans="2:2" x14ac:dyDescent="0.25">
      <c r="B1091" s="7"/>
    </row>
    <row r="1092" spans="2:2" x14ac:dyDescent="0.25">
      <c r="B1092" s="7"/>
    </row>
    <row r="1093" spans="2:2" x14ac:dyDescent="0.25">
      <c r="B1093" s="7"/>
    </row>
    <row r="1094" spans="2:2" x14ac:dyDescent="0.25">
      <c r="B1094" s="7"/>
    </row>
    <row r="1095" spans="2:2" x14ac:dyDescent="0.25">
      <c r="B1095" s="7"/>
    </row>
    <row r="1096" spans="2:2" x14ac:dyDescent="0.25">
      <c r="B1096" s="7"/>
    </row>
    <row r="1097" spans="2:2" x14ac:dyDescent="0.25">
      <c r="B1097" s="7"/>
    </row>
    <row r="1098" spans="2:2" x14ac:dyDescent="0.25">
      <c r="B1098" s="7"/>
    </row>
    <row r="1099" spans="2:2" x14ac:dyDescent="0.25">
      <c r="B1099" s="7"/>
    </row>
    <row r="1100" spans="2:2" x14ac:dyDescent="0.25">
      <c r="B1100" s="7"/>
    </row>
    <row r="1101" spans="2:2" x14ac:dyDescent="0.25">
      <c r="B1101" s="7"/>
    </row>
    <row r="1102" spans="2:2" x14ac:dyDescent="0.25">
      <c r="B1102" s="7"/>
    </row>
    <row r="1103" spans="2:2" x14ac:dyDescent="0.25">
      <c r="B1103" s="7"/>
    </row>
    <row r="1104" spans="2:2" x14ac:dyDescent="0.25">
      <c r="B1104" s="7"/>
    </row>
    <row r="1105" spans="2:2" x14ac:dyDescent="0.25">
      <c r="B1105" s="7"/>
    </row>
    <row r="1106" spans="2:2" x14ac:dyDescent="0.25">
      <c r="B1106" s="7"/>
    </row>
    <row r="1107" spans="2:2" x14ac:dyDescent="0.25">
      <c r="B1107" s="7"/>
    </row>
    <row r="1108" spans="2:2" x14ac:dyDescent="0.25">
      <c r="B1108" s="7"/>
    </row>
    <row r="1109" spans="2:2" x14ac:dyDescent="0.25">
      <c r="B1109" s="7"/>
    </row>
    <row r="1110" spans="2:2" x14ac:dyDescent="0.25">
      <c r="B1110" s="7"/>
    </row>
    <row r="1111" spans="2:2" x14ac:dyDescent="0.25">
      <c r="B1111" s="7"/>
    </row>
    <row r="1112" spans="2:2" x14ac:dyDescent="0.25">
      <c r="B1112" s="7"/>
    </row>
    <row r="1113" spans="2:2" x14ac:dyDescent="0.25">
      <c r="B1113" s="7"/>
    </row>
    <row r="1114" spans="2:2" x14ac:dyDescent="0.25">
      <c r="B1114" s="7"/>
    </row>
    <row r="1115" spans="2:2" x14ac:dyDescent="0.25">
      <c r="B1115" s="7"/>
    </row>
    <row r="1116" spans="2:2" x14ac:dyDescent="0.25">
      <c r="B1116" s="7"/>
    </row>
    <row r="1117" spans="2:2" x14ac:dyDescent="0.25">
      <c r="B1117" s="7"/>
    </row>
    <row r="1118" spans="2:2" x14ac:dyDescent="0.25">
      <c r="B1118" s="7"/>
    </row>
    <row r="1119" spans="2:2" x14ac:dyDescent="0.25">
      <c r="B1119" s="7"/>
    </row>
    <row r="1120" spans="2:2" x14ac:dyDescent="0.25">
      <c r="B1120" s="7"/>
    </row>
    <row r="1121" spans="2:2" x14ac:dyDescent="0.25">
      <c r="B1121" s="7"/>
    </row>
    <row r="1122" spans="2:2" x14ac:dyDescent="0.25">
      <c r="B1122" s="7"/>
    </row>
    <row r="1123" spans="2:2" x14ac:dyDescent="0.25">
      <c r="B1123" s="7"/>
    </row>
    <row r="1124" spans="2:2" x14ac:dyDescent="0.25">
      <c r="B1124" s="7"/>
    </row>
    <row r="1125" spans="2:2" x14ac:dyDescent="0.25">
      <c r="B1125" s="7"/>
    </row>
    <row r="1126" spans="2:2" x14ac:dyDescent="0.25">
      <c r="B1126" s="7"/>
    </row>
    <row r="1127" spans="2:2" x14ac:dyDescent="0.25">
      <c r="B1127" s="7"/>
    </row>
    <row r="1128" spans="2:2" x14ac:dyDescent="0.25">
      <c r="B1128" s="7"/>
    </row>
    <row r="1129" spans="2:2" x14ac:dyDescent="0.25">
      <c r="B1129" s="7"/>
    </row>
    <row r="1130" spans="2:2" x14ac:dyDescent="0.25">
      <c r="B1130" s="7"/>
    </row>
    <row r="1131" spans="2:2" x14ac:dyDescent="0.25">
      <c r="B1131" s="7"/>
    </row>
    <row r="1132" spans="2:2" x14ac:dyDescent="0.25">
      <c r="B1132" s="7"/>
    </row>
    <row r="1133" spans="2:2" x14ac:dyDescent="0.25">
      <c r="B1133" s="7"/>
    </row>
    <row r="1134" spans="2:2" x14ac:dyDescent="0.25">
      <c r="B1134" s="7"/>
    </row>
    <row r="1135" spans="2:2" x14ac:dyDescent="0.25">
      <c r="B1135" s="7"/>
    </row>
    <row r="1136" spans="2:2" x14ac:dyDescent="0.25">
      <c r="B1136" s="7"/>
    </row>
    <row r="1137" spans="2:2" x14ac:dyDescent="0.25">
      <c r="B1137" s="7"/>
    </row>
    <row r="1138" spans="2:2" x14ac:dyDescent="0.25">
      <c r="B1138" s="7"/>
    </row>
    <row r="1139" spans="2:2" x14ac:dyDescent="0.25">
      <c r="B1139" s="7"/>
    </row>
    <row r="1140" spans="2:2" x14ac:dyDescent="0.25">
      <c r="B1140" s="7"/>
    </row>
    <row r="1141" spans="2:2" x14ac:dyDescent="0.25">
      <c r="B1141" s="7"/>
    </row>
    <row r="1142" spans="2:2" x14ac:dyDescent="0.25">
      <c r="B1142" s="7"/>
    </row>
    <row r="1143" spans="2:2" x14ac:dyDescent="0.25">
      <c r="B1143" s="7"/>
    </row>
    <row r="1144" spans="2:2" x14ac:dyDescent="0.25">
      <c r="B1144" s="7"/>
    </row>
    <row r="1145" spans="2:2" x14ac:dyDescent="0.25">
      <c r="B1145" s="7"/>
    </row>
    <row r="1146" spans="2:2" x14ac:dyDescent="0.25">
      <c r="B1146" s="7"/>
    </row>
    <row r="1147" spans="2:2" x14ac:dyDescent="0.25">
      <c r="B1147" s="7"/>
    </row>
    <row r="1148" spans="2:2" x14ac:dyDescent="0.25">
      <c r="B1148" s="7"/>
    </row>
    <row r="1149" spans="2:2" x14ac:dyDescent="0.25">
      <c r="B1149" s="7"/>
    </row>
    <row r="1150" spans="2:2" x14ac:dyDescent="0.25">
      <c r="B1150" s="7"/>
    </row>
    <row r="1151" spans="2:2" x14ac:dyDescent="0.25">
      <c r="B1151" s="7"/>
    </row>
    <row r="1152" spans="2:2" x14ac:dyDescent="0.25">
      <c r="B1152" s="7"/>
    </row>
    <row r="1153" spans="2:2" x14ac:dyDescent="0.25">
      <c r="B1153" s="7"/>
    </row>
    <row r="1154" spans="2:2" x14ac:dyDescent="0.25">
      <c r="B1154" s="7"/>
    </row>
    <row r="1155" spans="2:2" x14ac:dyDescent="0.25">
      <c r="B1155" s="7"/>
    </row>
    <row r="1156" spans="2:2" x14ac:dyDescent="0.25">
      <c r="B1156" s="7"/>
    </row>
    <row r="1157" spans="2:2" x14ac:dyDescent="0.25">
      <c r="B1157" s="7"/>
    </row>
    <row r="1158" spans="2:2" x14ac:dyDescent="0.25">
      <c r="B1158" s="7"/>
    </row>
    <row r="1159" spans="2:2" x14ac:dyDescent="0.25">
      <c r="B1159" s="7"/>
    </row>
    <row r="1160" spans="2:2" x14ac:dyDescent="0.25">
      <c r="B1160" s="7"/>
    </row>
    <row r="1161" spans="2:2" x14ac:dyDescent="0.25">
      <c r="B1161" s="7"/>
    </row>
    <row r="1162" spans="2:2" x14ac:dyDescent="0.25">
      <c r="B1162" s="7"/>
    </row>
    <row r="1163" spans="2:2" x14ac:dyDescent="0.25">
      <c r="B1163" s="7"/>
    </row>
    <row r="1164" spans="2:2" x14ac:dyDescent="0.25">
      <c r="B1164" s="7"/>
    </row>
    <row r="1165" spans="2:2" x14ac:dyDescent="0.25">
      <c r="B1165" s="7"/>
    </row>
    <row r="1166" spans="2:2" x14ac:dyDescent="0.25">
      <c r="B1166" s="7"/>
    </row>
    <row r="1167" spans="2:2" x14ac:dyDescent="0.25">
      <c r="B1167" s="7"/>
    </row>
    <row r="1168" spans="2:2" x14ac:dyDescent="0.25">
      <c r="B1168" s="7"/>
    </row>
    <row r="1169" spans="2:2" x14ac:dyDescent="0.25">
      <c r="B1169" s="7"/>
    </row>
    <row r="1170" spans="2:2" x14ac:dyDescent="0.25">
      <c r="B1170" s="7"/>
    </row>
    <row r="1171" spans="2:2" x14ac:dyDescent="0.25">
      <c r="B1171" s="7"/>
    </row>
    <row r="1172" spans="2:2" x14ac:dyDescent="0.25">
      <c r="B1172" s="7"/>
    </row>
    <row r="1173" spans="2:2" x14ac:dyDescent="0.25">
      <c r="B1173" s="7"/>
    </row>
    <row r="1174" spans="2:2" x14ac:dyDescent="0.25">
      <c r="B1174" s="7"/>
    </row>
    <row r="1175" spans="2:2" x14ac:dyDescent="0.25">
      <c r="B1175" s="7"/>
    </row>
    <row r="1176" spans="2:2" x14ac:dyDescent="0.25">
      <c r="B1176" s="7"/>
    </row>
    <row r="1177" spans="2:2" x14ac:dyDescent="0.25">
      <c r="B1177" s="7"/>
    </row>
    <row r="1178" spans="2:2" x14ac:dyDescent="0.25">
      <c r="B1178" s="7"/>
    </row>
    <row r="1179" spans="2:2" x14ac:dyDescent="0.25">
      <c r="B1179" s="7"/>
    </row>
    <row r="1180" spans="2:2" x14ac:dyDescent="0.25">
      <c r="B1180" s="7"/>
    </row>
    <row r="1181" spans="2:2" x14ac:dyDescent="0.25">
      <c r="B1181" s="7"/>
    </row>
    <row r="1182" spans="2:2" x14ac:dyDescent="0.25">
      <c r="B1182" s="7"/>
    </row>
    <row r="1183" spans="2:2" x14ac:dyDescent="0.25">
      <c r="B1183" s="7"/>
    </row>
    <row r="1184" spans="2:2" x14ac:dyDescent="0.25">
      <c r="B1184" s="7"/>
    </row>
    <row r="1185" spans="2:2" x14ac:dyDescent="0.25">
      <c r="B1185" s="7"/>
    </row>
    <row r="1186" spans="2:2" x14ac:dyDescent="0.25">
      <c r="B1186" s="7"/>
    </row>
    <row r="1187" spans="2:2" x14ac:dyDescent="0.25">
      <c r="B1187" s="7"/>
    </row>
    <row r="1188" spans="2:2" x14ac:dyDescent="0.25">
      <c r="B1188" s="7"/>
    </row>
    <row r="1189" spans="2:2" x14ac:dyDescent="0.25">
      <c r="B1189" s="7"/>
    </row>
    <row r="1190" spans="2:2" x14ac:dyDescent="0.25">
      <c r="B1190" s="7"/>
    </row>
    <row r="1191" spans="2:2" x14ac:dyDescent="0.25">
      <c r="B1191" s="7"/>
    </row>
    <row r="1192" spans="2:2" x14ac:dyDescent="0.25">
      <c r="B1192" s="7"/>
    </row>
    <row r="1193" spans="2:2" x14ac:dyDescent="0.25">
      <c r="B1193" s="7"/>
    </row>
    <row r="1194" spans="2:2" x14ac:dyDescent="0.25">
      <c r="B1194" s="7"/>
    </row>
    <row r="1195" spans="2:2" x14ac:dyDescent="0.25">
      <c r="B1195" s="7"/>
    </row>
    <row r="1196" spans="2:2" x14ac:dyDescent="0.25">
      <c r="B1196" s="7"/>
    </row>
    <row r="1197" spans="2:2" x14ac:dyDescent="0.25">
      <c r="B1197" s="7"/>
    </row>
    <row r="1198" spans="2:2" x14ac:dyDescent="0.25">
      <c r="B1198" s="7"/>
    </row>
    <row r="1199" spans="2:2" x14ac:dyDescent="0.25">
      <c r="B1199" s="7"/>
    </row>
    <row r="1200" spans="2:2" x14ac:dyDescent="0.25">
      <c r="B1200" s="7"/>
    </row>
    <row r="1201" spans="2:2" x14ac:dyDescent="0.25">
      <c r="B1201" s="7"/>
    </row>
    <row r="1202" spans="2:2" x14ac:dyDescent="0.25">
      <c r="B1202" s="7"/>
    </row>
    <row r="1203" spans="2:2" x14ac:dyDescent="0.25">
      <c r="B1203" s="7"/>
    </row>
    <row r="1204" spans="2:2" x14ac:dyDescent="0.25">
      <c r="B1204" s="7"/>
    </row>
    <row r="1205" spans="2:2" x14ac:dyDescent="0.25">
      <c r="B1205" s="7"/>
    </row>
    <row r="1206" spans="2:2" x14ac:dyDescent="0.25">
      <c r="B1206" s="7"/>
    </row>
    <row r="1207" spans="2:2" x14ac:dyDescent="0.25">
      <c r="B1207" s="7"/>
    </row>
    <row r="1208" spans="2:2" x14ac:dyDescent="0.25">
      <c r="B1208" s="7"/>
    </row>
    <row r="1209" spans="2:2" x14ac:dyDescent="0.25">
      <c r="B1209" s="7"/>
    </row>
    <row r="1210" spans="2:2" x14ac:dyDescent="0.25">
      <c r="B1210" s="7"/>
    </row>
    <row r="1211" spans="2:2" x14ac:dyDescent="0.25">
      <c r="B1211" s="7"/>
    </row>
    <row r="1212" spans="2:2" x14ac:dyDescent="0.25">
      <c r="B1212" s="7"/>
    </row>
    <row r="1213" spans="2:2" x14ac:dyDescent="0.25">
      <c r="B1213" s="7"/>
    </row>
    <row r="1214" spans="2:2" x14ac:dyDescent="0.25">
      <c r="B1214" s="7"/>
    </row>
    <row r="1215" spans="2:2" x14ac:dyDescent="0.25">
      <c r="B1215" s="7"/>
    </row>
    <row r="1216" spans="2:2" x14ac:dyDescent="0.25">
      <c r="B1216" s="7"/>
    </row>
    <row r="1217" spans="2:2" x14ac:dyDescent="0.25">
      <c r="B1217" s="7"/>
    </row>
    <row r="1218" spans="2:2" x14ac:dyDescent="0.25">
      <c r="B1218" s="7"/>
    </row>
    <row r="1219" spans="2:2" x14ac:dyDescent="0.25">
      <c r="B1219" s="7"/>
    </row>
    <row r="1220" spans="2:2" x14ac:dyDescent="0.25">
      <c r="B1220" s="7"/>
    </row>
    <row r="1221" spans="2:2" x14ac:dyDescent="0.25">
      <c r="B1221" s="7"/>
    </row>
    <row r="1222" spans="2:2" x14ac:dyDescent="0.25">
      <c r="B1222" s="7"/>
    </row>
    <row r="1223" spans="2:2" x14ac:dyDescent="0.25">
      <c r="B1223" s="7"/>
    </row>
    <row r="1224" spans="2:2" x14ac:dyDescent="0.25">
      <c r="B1224" s="7"/>
    </row>
    <row r="1225" spans="2:2" x14ac:dyDescent="0.25">
      <c r="B1225" s="7"/>
    </row>
    <row r="1226" spans="2:2" x14ac:dyDescent="0.25">
      <c r="B1226" s="7"/>
    </row>
    <row r="1227" spans="2:2" x14ac:dyDescent="0.25">
      <c r="B1227" s="7"/>
    </row>
    <row r="1228" spans="2:2" x14ac:dyDescent="0.25">
      <c r="B1228" s="7"/>
    </row>
    <row r="1229" spans="2:2" x14ac:dyDescent="0.25">
      <c r="B1229" s="7"/>
    </row>
    <row r="1230" spans="2:2" x14ac:dyDescent="0.25">
      <c r="B1230" s="7"/>
    </row>
    <row r="1231" spans="2:2" x14ac:dyDescent="0.25">
      <c r="B1231" s="7"/>
    </row>
    <row r="1232" spans="2:2" x14ac:dyDescent="0.25">
      <c r="B1232" s="7"/>
    </row>
    <row r="1233" spans="2:2" x14ac:dyDescent="0.25">
      <c r="B1233" s="7"/>
    </row>
    <row r="1234" spans="2:2" x14ac:dyDescent="0.25">
      <c r="B1234" s="7"/>
    </row>
    <row r="1235" spans="2:2" x14ac:dyDescent="0.25">
      <c r="B1235" s="7"/>
    </row>
    <row r="1236" spans="2:2" x14ac:dyDescent="0.25">
      <c r="B1236" s="7"/>
    </row>
    <row r="1237" spans="2:2" x14ac:dyDescent="0.25">
      <c r="B1237" s="7"/>
    </row>
    <row r="1238" spans="2:2" x14ac:dyDescent="0.25">
      <c r="B1238" s="7"/>
    </row>
    <row r="1239" spans="2:2" x14ac:dyDescent="0.25">
      <c r="B1239" s="7"/>
    </row>
    <row r="1240" spans="2:2" x14ac:dyDescent="0.25">
      <c r="B1240" s="7"/>
    </row>
    <row r="1241" spans="2:2" x14ac:dyDescent="0.25">
      <c r="B1241" s="7"/>
    </row>
    <row r="1242" spans="2:2" x14ac:dyDescent="0.25">
      <c r="B1242" s="7"/>
    </row>
    <row r="1243" spans="2:2" x14ac:dyDescent="0.25">
      <c r="B1243" s="7"/>
    </row>
    <row r="1244" spans="2:2" x14ac:dyDescent="0.25">
      <c r="B1244" s="7"/>
    </row>
    <row r="1245" spans="2:2" x14ac:dyDescent="0.25">
      <c r="B1245" s="7"/>
    </row>
    <row r="1246" spans="2:2" x14ac:dyDescent="0.25">
      <c r="B1246" s="7"/>
    </row>
    <row r="1247" spans="2:2" x14ac:dyDescent="0.25">
      <c r="B1247" s="7"/>
    </row>
    <row r="1248" spans="2:2" x14ac:dyDescent="0.25">
      <c r="B1248" s="7"/>
    </row>
    <row r="1249" spans="2:2" x14ac:dyDescent="0.25">
      <c r="B1249" s="7"/>
    </row>
    <row r="1250" spans="2:2" x14ac:dyDescent="0.25">
      <c r="B1250" s="7"/>
    </row>
    <row r="1251" spans="2:2" x14ac:dyDescent="0.25">
      <c r="B1251" s="7"/>
    </row>
    <row r="1252" spans="2:2" x14ac:dyDescent="0.25">
      <c r="B1252" s="7"/>
    </row>
    <row r="1253" spans="2:2" x14ac:dyDescent="0.25">
      <c r="B1253" s="7"/>
    </row>
    <row r="1254" spans="2:2" x14ac:dyDescent="0.25">
      <c r="B1254" s="7"/>
    </row>
    <row r="1255" spans="2:2" x14ac:dyDescent="0.25">
      <c r="B1255" s="7"/>
    </row>
    <row r="1256" spans="2:2" x14ac:dyDescent="0.25">
      <c r="B1256" s="7"/>
    </row>
    <row r="1257" spans="2:2" x14ac:dyDescent="0.25">
      <c r="B1257" s="7"/>
    </row>
    <row r="1258" spans="2:2" x14ac:dyDescent="0.25">
      <c r="B1258" s="7"/>
    </row>
    <row r="1259" spans="2:2" x14ac:dyDescent="0.25">
      <c r="B1259" s="7"/>
    </row>
    <row r="1260" spans="2:2" x14ac:dyDescent="0.25">
      <c r="B1260" s="7"/>
    </row>
    <row r="1261" spans="2:2" x14ac:dyDescent="0.25">
      <c r="B1261" s="7"/>
    </row>
    <row r="1262" spans="2:2" x14ac:dyDescent="0.25">
      <c r="B1262" s="7"/>
    </row>
    <row r="1263" spans="2:2" x14ac:dyDescent="0.25">
      <c r="B1263" s="7"/>
    </row>
    <row r="1264" spans="2:2" x14ac:dyDescent="0.25">
      <c r="B1264" s="7"/>
    </row>
    <row r="1265" spans="2:2" x14ac:dyDescent="0.25">
      <c r="B1265" s="7"/>
    </row>
    <row r="1266" spans="2:2" x14ac:dyDescent="0.25">
      <c r="B1266" s="7"/>
    </row>
    <row r="1267" spans="2:2" x14ac:dyDescent="0.25">
      <c r="B1267" s="7"/>
    </row>
    <row r="1268" spans="2:2" x14ac:dyDescent="0.25">
      <c r="B1268" s="7"/>
    </row>
    <row r="1269" spans="2:2" x14ac:dyDescent="0.25">
      <c r="B1269" s="7"/>
    </row>
    <row r="1270" spans="2:2" x14ac:dyDescent="0.25">
      <c r="B1270" s="7"/>
    </row>
    <row r="1271" spans="2:2" x14ac:dyDescent="0.25">
      <c r="B1271" s="7"/>
    </row>
    <row r="1272" spans="2:2" x14ac:dyDescent="0.25">
      <c r="B1272" s="7"/>
    </row>
    <row r="1273" spans="2:2" x14ac:dyDescent="0.25">
      <c r="B1273" s="7"/>
    </row>
    <row r="1274" spans="2:2" x14ac:dyDescent="0.25">
      <c r="B1274" s="7"/>
    </row>
    <row r="1275" spans="2:2" x14ac:dyDescent="0.25">
      <c r="B1275" s="7"/>
    </row>
    <row r="1276" spans="2:2" x14ac:dyDescent="0.25">
      <c r="B1276" s="7"/>
    </row>
    <row r="1277" spans="2:2" x14ac:dyDescent="0.25">
      <c r="B1277" s="7"/>
    </row>
    <row r="1278" spans="2:2" x14ac:dyDescent="0.25">
      <c r="B1278" s="7"/>
    </row>
    <row r="1279" spans="2:2" x14ac:dyDescent="0.25">
      <c r="B1279" s="7"/>
    </row>
    <row r="1280" spans="2:2" x14ac:dyDescent="0.25">
      <c r="B1280" s="7"/>
    </row>
    <row r="1281" spans="2:2" x14ac:dyDescent="0.25">
      <c r="B1281" s="7"/>
    </row>
    <row r="1282" spans="2:2" x14ac:dyDescent="0.25">
      <c r="B1282" s="7"/>
    </row>
    <row r="1283" spans="2:2" x14ac:dyDescent="0.25">
      <c r="B1283" s="7"/>
    </row>
    <row r="1284" spans="2:2" x14ac:dyDescent="0.25">
      <c r="B1284" s="7"/>
    </row>
    <row r="1285" spans="2:2" x14ac:dyDescent="0.25">
      <c r="B1285" s="7"/>
    </row>
    <row r="1286" spans="2:2" x14ac:dyDescent="0.25">
      <c r="B1286" s="7"/>
    </row>
    <row r="1287" spans="2:2" x14ac:dyDescent="0.25">
      <c r="B1287" s="7"/>
    </row>
    <row r="1288" spans="2:2" x14ac:dyDescent="0.25">
      <c r="B1288" s="7"/>
    </row>
    <row r="1289" spans="2:2" x14ac:dyDescent="0.25">
      <c r="B1289" s="7"/>
    </row>
    <row r="1290" spans="2:2" x14ac:dyDescent="0.25">
      <c r="B1290" s="7"/>
    </row>
    <row r="1291" spans="2:2" x14ac:dyDescent="0.25">
      <c r="B1291" s="7"/>
    </row>
    <row r="1292" spans="2:2" x14ac:dyDescent="0.25">
      <c r="B1292" s="7"/>
    </row>
    <row r="1293" spans="2:2" x14ac:dyDescent="0.25">
      <c r="B1293" s="7"/>
    </row>
    <row r="1294" spans="2:2" x14ac:dyDescent="0.25">
      <c r="B1294" s="7"/>
    </row>
    <row r="1295" spans="2:2" x14ac:dyDescent="0.25">
      <c r="B1295" s="7"/>
    </row>
    <row r="1296" spans="2:2" x14ac:dyDescent="0.25">
      <c r="B1296" s="7"/>
    </row>
    <row r="1297" spans="2:2" x14ac:dyDescent="0.25">
      <c r="B1297" s="7"/>
    </row>
    <row r="1298" spans="2:2" x14ac:dyDescent="0.25">
      <c r="B1298" s="7"/>
    </row>
    <row r="1299" spans="2:2" x14ac:dyDescent="0.25">
      <c r="B1299" s="7"/>
    </row>
    <row r="1300" spans="2:2" x14ac:dyDescent="0.25">
      <c r="B1300" s="7"/>
    </row>
    <row r="1301" spans="2:2" x14ac:dyDescent="0.25">
      <c r="B1301" s="7"/>
    </row>
    <row r="1302" spans="2:2" x14ac:dyDescent="0.25">
      <c r="B1302" s="7"/>
    </row>
    <row r="1303" spans="2:2" x14ac:dyDescent="0.25">
      <c r="B1303" s="7"/>
    </row>
    <row r="1304" spans="2:2" x14ac:dyDescent="0.25">
      <c r="B1304" s="7"/>
    </row>
    <row r="1305" spans="2:2" x14ac:dyDescent="0.25">
      <c r="B1305" s="7"/>
    </row>
    <row r="1306" spans="2:2" x14ac:dyDescent="0.25">
      <c r="B1306" s="7"/>
    </row>
    <row r="1307" spans="2:2" x14ac:dyDescent="0.25">
      <c r="B1307" s="7"/>
    </row>
    <row r="1308" spans="2:2" x14ac:dyDescent="0.25">
      <c r="B1308" s="7"/>
    </row>
    <row r="1309" spans="2:2" x14ac:dyDescent="0.25">
      <c r="B1309" s="7"/>
    </row>
    <row r="1310" spans="2:2" x14ac:dyDescent="0.25">
      <c r="B1310" s="7"/>
    </row>
    <row r="1311" spans="2:2" x14ac:dyDescent="0.25">
      <c r="B1311" s="7"/>
    </row>
    <row r="1312" spans="2:2" x14ac:dyDescent="0.25">
      <c r="B1312" s="7"/>
    </row>
    <row r="1313" spans="2:2" x14ac:dyDescent="0.25">
      <c r="B1313" s="7"/>
    </row>
    <row r="1314" spans="2:2" x14ac:dyDescent="0.25">
      <c r="B1314" s="7"/>
    </row>
    <row r="1315" spans="2:2" x14ac:dyDescent="0.25">
      <c r="B1315" s="7"/>
    </row>
    <row r="1316" spans="2:2" x14ac:dyDescent="0.25">
      <c r="B1316" s="7"/>
    </row>
    <row r="1317" spans="2:2" x14ac:dyDescent="0.25">
      <c r="B1317" s="7"/>
    </row>
    <row r="1318" spans="2:2" x14ac:dyDescent="0.25">
      <c r="B1318" s="7"/>
    </row>
    <row r="1319" spans="2:2" x14ac:dyDescent="0.25">
      <c r="B1319" s="7"/>
    </row>
    <row r="1320" spans="2:2" x14ac:dyDescent="0.25">
      <c r="B1320" s="7"/>
    </row>
    <row r="1321" spans="2:2" x14ac:dyDescent="0.25">
      <c r="B1321" s="7"/>
    </row>
    <row r="1322" spans="2:2" x14ac:dyDescent="0.25">
      <c r="B1322" s="7"/>
    </row>
    <row r="1323" spans="2:2" x14ac:dyDescent="0.25">
      <c r="B1323" s="7"/>
    </row>
    <row r="1324" spans="2:2" x14ac:dyDescent="0.25">
      <c r="B1324" s="7"/>
    </row>
    <row r="1325" spans="2:2" x14ac:dyDescent="0.25">
      <c r="B1325" s="7"/>
    </row>
    <row r="1326" spans="2:2" x14ac:dyDescent="0.25">
      <c r="B1326" s="7"/>
    </row>
    <row r="1327" spans="2:2" x14ac:dyDescent="0.25">
      <c r="B1327" s="7"/>
    </row>
    <row r="1328" spans="2:2" x14ac:dyDescent="0.25">
      <c r="B1328" s="7"/>
    </row>
    <row r="1329" spans="2:2" x14ac:dyDescent="0.25">
      <c r="B1329" s="7"/>
    </row>
    <row r="1330" spans="2:2" x14ac:dyDescent="0.25">
      <c r="B1330" s="7"/>
    </row>
    <row r="1331" spans="2:2" x14ac:dyDescent="0.25">
      <c r="B1331" s="7"/>
    </row>
    <row r="1332" spans="2:2" x14ac:dyDescent="0.25">
      <c r="B1332" s="7"/>
    </row>
    <row r="1333" spans="2:2" x14ac:dyDescent="0.25">
      <c r="B1333" s="7"/>
    </row>
    <row r="1334" spans="2:2" x14ac:dyDescent="0.25">
      <c r="B1334" s="7"/>
    </row>
    <row r="1335" spans="2:2" x14ac:dyDescent="0.25">
      <c r="B1335" s="7"/>
    </row>
    <row r="1336" spans="2:2" x14ac:dyDescent="0.25">
      <c r="B1336" s="7"/>
    </row>
    <row r="1337" spans="2:2" x14ac:dyDescent="0.25">
      <c r="B1337" s="7"/>
    </row>
    <row r="1338" spans="2:2" x14ac:dyDescent="0.25">
      <c r="B1338" s="7"/>
    </row>
    <row r="1339" spans="2:2" x14ac:dyDescent="0.25">
      <c r="B1339" s="7"/>
    </row>
    <row r="1340" spans="2:2" x14ac:dyDescent="0.25">
      <c r="B1340" s="7"/>
    </row>
    <row r="1341" spans="2:2" x14ac:dyDescent="0.25">
      <c r="B1341" s="7"/>
    </row>
    <row r="1342" spans="2:2" x14ac:dyDescent="0.25">
      <c r="B1342" s="7"/>
    </row>
    <row r="1343" spans="2:2" x14ac:dyDescent="0.25">
      <c r="B1343" s="7"/>
    </row>
    <row r="1344" spans="2:2" x14ac:dyDescent="0.25">
      <c r="B1344" s="7"/>
    </row>
    <row r="1345" spans="2:2" x14ac:dyDescent="0.25">
      <c r="B1345" s="7"/>
    </row>
    <row r="1346" spans="2:2" x14ac:dyDescent="0.25">
      <c r="B1346" s="7"/>
    </row>
    <row r="1347" spans="2:2" x14ac:dyDescent="0.25">
      <c r="B1347" s="7"/>
    </row>
    <row r="1348" spans="2:2" x14ac:dyDescent="0.25">
      <c r="B1348" s="7"/>
    </row>
    <row r="1349" spans="2:2" x14ac:dyDescent="0.25">
      <c r="B1349" s="7"/>
    </row>
    <row r="1350" spans="2:2" x14ac:dyDescent="0.25">
      <c r="B1350" s="7"/>
    </row>
    <row r="1351" spans="2:2" x14ac:dyDescent="0.25">
      <c r="B1351" s="7"/>
    </row>
    <row r="1352" spans="2:2" x14ac:dyDescent="0.25">
      <c r="B1352" s="7"/>
    </row>
    <row r="1353" spans="2:2" x14ac:dyDescent="0.25">
      <c r="B1353" s="7"/>
    </row>
    <row r="1354" spans="2:2" x14ac:dyDescent="0.25">
      <c r="B1354" s="7"/>
    </row>
    <row r="1355" spans="2:2" x14ac:dyDescent="0.25">
      <c r="B1355" s="7"/>
    </row>
    <row r="1356" spans="2:2" x14ac:dyDescent="0.25">
      <c r="B1356" s="7"/>
    </row>
    <row r="1357" spans="2:2" x14ac:dyDescent="0.25">
      <c r="B1357" s="7"/>
    </row>
    <row r="1358" spans="2:2" x14ac:dyDescent="0.25">
      <c r="B1358" s="7"/>
    </row>
    <row r="1359" spans="2:2" x14ac:dyDescent="0.25">
      <c r="B1359" s="7"/>
    </row>
    <row r="1360" spans="2:2" x14ac:dyDescent="0.25">
      <c r="B1360" s="7"/>
    </row>
    <row r="1361" spans="2:2" x14ac:dyDescent="0.25">
      <c r="B1361" s="7"/>
    </row>
    <row r="1362" spans="2:2" x14ac:dyDescent="0.25">
      <c r="B1362" s="7"/>
    </row>
    <row r="1363" spans="2:2" x14ac:dyDescent="0.25">
      <c r="B1363" s="7"/>
    </row>
    <row r="1364" spans="2:2" x14ac:dyDescent="0.25">
      <c r="B1364" s="7"/>
    </row>
    <row r="1365" spans="2:2" x14ac:dyDescent="0.25">
      <c r="B1365" s="7"/>
    </row>
    <row r="1366" spans="2:2" x14ac:dyDescent="0.25">
      <c r="B1366" s="7"/>
    </row>
    <row r="1367" spans="2:2" x14ac:dyDescent="0.25">
      <c r="B1367" s="7"/>
    </row>
    <row r="1368" spans="2:2" x14ac:dyDescent="0.25">
      <c r="B1368" s="7"/>
    </row>
    <row r="1369" spans="2:2" x14ac:dyDescent="0.25">
      <c r="B1369" s="7"/>
    </row>
    <row r="1370" spans="2:2" x14ac:dyDescent="0.25">
      <c r="B1370" s="7"/>
    </row>
    <row r="1371" spans="2:2" x14ac:dyDescent="0.25">
      <c r="B1371" s="7"/>
    </row>
    <row r="1372" spans="2:2" x14ac:dyDescent="0.25">
      <c r="B1372" s="7"/>
    </row>
    <row r="1373" spans="2:2" x14ac:dyDescent="0.25">
      <c r="B1373" s="7"/>
    </row>
    <row r="1374" spans="2:2" x14ac:dyDescent="0.25">
      <c r="B1374" s="7"/>
    </row>
    <row r="1375" spans="2:2" x14ac:dyDescent="0.25">
      <c r="B1375" s="7"/>
    </row>
    <row r="1376" spans="2:2" x14ac:dyDescent="0.25">
      <c r="B1376" s="7"/>
    </row>
    <row r="1377" spans="2:2" x14ac:dyDescent="0.25">
      <c r="B1377" s="7"/>
    </row>
    <row r="1378" spans="2:2" x14ac:dyDescent="0.25">
      <c r="B1378" s="7"/>
    </row>
    <row r="1379" spans="2:2" x14ac:dyDescent="0.25">
      <c r="B1379" s="7"/>
    </row>
    <row r="1380" spans="2:2" x14ac:dyDescent="0.25">
      <c r="B1380" s="7"/>
    </row>
    <row r="1381" spans="2:2" x14ac:dyDescent="0.25">
      <c r="B1381" s="7"/>
    </row>
    <row r="1382" spans="2:2" x14ac:dyDescent="0.25">
      <c r="B1382" s="7"/>
    </row>
    <row r="1383" spans="2:2" x14ac:dyDescent="0.25">
      <c r="B1383" s="7"/>
    </row>
    <row r="1384" spans="2:2" x14ac:dyDescent="0.25">
      <c r="B1384" s="7"/>
    </row>
    <row r="1385" spans="2:2" x14ac:dyDescent="0.25">
      <c r="B1385" s="7"/>
    </row>
    <row r="1386" spans="2:2" x14ac:dyDescent="0.25">
      <c r="B1386" s="7"/>
    </row>
    <row r="1387" spans="2:2" x14ac:dyDescent="0.25">
      <c r="B1387" s="7"/>
    </row>
    <row r="1388" spans="2:2" x14ac:dyDescent="0.25">
      <c r="B1388" s="7"/>
    </row>
    <row r="1389" spans="2:2" x14ac:dyDescent="0.25">
      <c r="B1389" s="7"/>
    </row>
    <row r="1390" spans="2:2" x14ac:dyDescent="0.25">
      <c r="B1390" s="7"/>
    </row>
    <row r="1391" spans="2:2" x14ac:dyDescent="0.25">
      <c r="B1391" s="7"/>
    </row>
    <row r="1392" spans="2:2" x14ac:dyDescent="0.25">
      <c r="B1392" s="7"/>
    </row>
    <row r="1393" spans="2:2" x14ac:dyDescent="0.25">
      <c r="B1393" s="7"/>
    </row>
    <row r="1394" spans="2:2" x14ac:dyDescent="0.25">
      <c r="B1394" s="7"/>
    </row>
    <row r="1395" spans="2:2" x14ac:dyDescent="0.25">
      <c r="B1395" s="7"/>
    </row>
    <row r="1396" spans="2:2" x14ac:dyDescent="0.25">
      <c r="B1396" s="7"/>
    </row>
    <row r="1397" spans="2:2" x14ac:dyDescent="0.25">
      <c r="B1397" s="7"/>
    </row>
    <row r="1398" spans="2:2" x14ac:dyDescent="0.25">
      <c r="B1398" s="7"/>
    </row>
    <row r="1399" spans="2:2" x14ac:dyDescent="0.25">
      <c r="B1399" s="7"/>
    </row>
    <row r="1400" spans="2:2" x14ac:dyDescent="0.25">
      <c r="B1400" s="7"/>
    </row>
    <row r="1401" spans="2:2" x14ac:dyDescent="0.25">
      <c r="B1401" s="7"/>
    </row>
    <row r="1402" spans="2:2" x14ac:dyDescent="0.25">
      <c r="B1402" s="7"/>
    </row>
    <row r="1403" spans="2:2" x14ac:dyDescent="0.25">
      <c r="B1403" s="7"/>
    </row>
    <row r="1404" spans="2:2" x14ac:dyDescent="0.25">
      <c r="B1404" s="7"/>
    </row>
    <row r="1405" spans="2:2" x14ac:dyDescent="0.25">
      <c r="B1405" s="7"/>
    </row>
    <row r="1406" spans="2:2" x14ac:dyDescent="0.25">
      <c r="B1406" s="7"/>
    </row>
    <row r="1407" spans="2:2" x14ac:dyDescent="0.25">
      <c r="B1407" s="7"/>
    </row>
    <row r="1408" spans="2:2" x14ac:dyDescent="0.25">
      <c r="B1408" s="7"/>
    </row>
    <row r="1409" spans="2:2" x14ac:dyDescent="0.25">
      <c r="B1409" s="7"/>
    </row>
    <row r="1410" spans="2:2" x14ac:dyDescent="0.25">
      <c r="B1410" s="7"/>
    </row>
    <row r="1411" spans="2:2" x14ac:dyDescent="0.25">
      <c r="B1411" s="7"/>
    </row>
    <row r="1412" spans="2:2" x14ac:dyDescent="0.25">
      <c r="B1412" s="7"/>
    </row>
    <row r="1413" spans="2:2" x14ac:dyDescent="0.25">
      <c r="B1413" s="7"/>
    </row>
    <row r="1414" spans="2:2" x14ac:dyDescent="0.25">
      <c r="B1414" s="7"/>
    </row>
    <row r="1415" spans="2:2" x14ac:dyDescent="0.25">
      <c r="B1415" s="7"/>
    </row>
    <row r="1416" spans="2:2" x14ac:dyDescent="0.25">
      <c r="B1416" s="7"/>
    </row>
    <row r="1417" spans="2:2" x14ac:dyDescent="0.25">
      <c r="B1417" s="7"/>
    </row>
    <row r="1418" spans="2:2" x14ac:dyDescent="0.25">
      <c r="B1418" s="7"/>
    </row>
    <row r="1419" spans="2:2" x14ac:dyDescent="0.25">
      <c r="B1419" s="7"/>
    </row>
    <row r="1420" spans="2:2" x14ac:dyDescent="0.25">
      <c r="B1420" s="7"/>
    </row>
    <row r="1421" spans="2:2" x14ac:dyDescent="0.25">
      <c r="B1421" s="7"/>
    </row>
    <row r="1422" spans="2:2" x14ac:dyDescent="0.25">
      <c r="B1422" s="7"/>
    </row>
    <row r="1423" spans="2:2" x14ac:dyDescent="0.25">
      <c r="B1423" s="7"/>
    </row>
    <row r="1424" spans="2:2" x14ac:dyDescent="0.25">
      <c r="B1424" s="7"/>
    </row>
    <row r="1425" spans="2:2" x14ac:dyDescent="0.25">
      <c r="B1425" s="7"/>
    </row>
    <row r="1426" spans="2:2" x14ac:dyDescent="0.25">
      <c r="B1426" s="7"/>
    </row>
    <row r="1427" spans="2:2" x14ac:dyDescent="0.25">
      <c r="B1427" s="7"/>
    </row>
    <row r="1428" spans="2:2" x14ac:dyDescent="0.25">
      <c r="B1428" s="7"/>
    </row>
    <row r="1429" spans="2:2" x14ac:dyDescent="0.25">
      <c r="B1429" s="7"/>
    </row>
    <row r="1430" spans="2:2" x14ac:dyDescent="0.25">
      <c r="B1430" s="7"/>
    </row>
    <row r="1431" spans="2:2" x14ac:dyDescent="0.25">
      <c r="B1431" s="7"/>
    </row>
    <row r="1432" spans="2:2" x14ac:dyDescent="0.25">
      <c r="B1432" s="7"/>
    </row>
    <row r="1433" spans="2:2" x14ac:dyDescent="0.25">
      <c r="B1433" s="7"/>
    </row>
    <row r="1434" spans="2:2" x14ac:dyDescent="0.25">
      <c r="B1434" s="7"/>
    </row>
    <row r="1435" spans="2:2" x14ac:dyDescent="0.25">
      <c r="B1435" s="7"/>
    </row>
    <row r="1436" spans="2:2" x14ac:dyDescent="0.25">
      <c r="B1436" s="7"/>
    </row>
    <row r="1437" spans="2:2" x14ac:dyDescent="0.25">
      <c r="B1437" s="7"/>
    </row>
    <row r="1438" spans="2:2" x14ac:dyDescent="0.25">
      <c r="B1438" s="7"/>
    </row>
    <row r="1439" spans="2:2" x14ac:dyDescent="0.25">
      <c r="B1439" s="7"/>
    </row>
    <row r="1440" spans="2:2" x14ac:dyDescent="0.25">
      <c r="B1440" s="7"/>
    </row>
    <row r="1441" spans="2:2" x14ac:dyDescent="0.25">
      <c r="B1441" s="7"/>
    </row>
    <row r="1442" spans="2:2" x14ac:dyDescent="0.25">
      <c r="B1442" s="7"/>
    </row>
    <row r="1443" spans="2:2" x14ac:dyDescent="0.25">
      <c r="B1443" s="7"/>
    </row>
    <row r="1444" spans="2:2" x14ac:dyDescent="0.25">
      <c r="B1444" s="7"/>
    </row>
    <row r="1445" spans="2:2" x14ac:dyDescent="0.25">
      <c r="B1445" s="7"/>
    </row>
    <row r="1446" spans="2:2" x14ac:dyDescent="0.25">
      <c r="B1446" s="7"/>
    </row>
    <row r="1447" spans="2:2" x14ac:dyDescent="0.25">
      <c r="B1447" s="7"/>
    </row>
    <row r="1448" spans="2:2" x14ac:dyDescent="0.25">
      <c r="B1448" s="7"/>
    </row>
    <row r="1449" spans="2:2" x14ac:dyDescent="0.25">
      <c r="B1449" s="7"/>
    </row>
    <row r="1450" spans="2:2" x14ac:dyDescent="0.25">
      <c r="B1450" s="7"/>
    </row>
    <row r="1451" spans="2:2" x14ac:dyDescent="0.25">
      <c r="B1451" s="7"/>
    </row>
    <row r="1452" spans="2:2" x14ac:dyDescent="0.25">
      <c r="B1452" s="7"/>
    </row>
    <row r="1453" spans="2:2" x14ac:dyDescent="0.25">
      <c r="B1453" s="7"/>
    </row>
    <row r="1454" spans="2:2" x14ac:dyDescent="0.25">
      <c r="B1454" s="7"/>
    </row>
    <row r="1455" spans="2:2" x14ac:dyDescent="0.25">
      <c r="B1455" s="7"/>
    </row>
    <row r="1456" spans="2:2" x14ac:dyDescent="0.25">
      <c r="B1456" s="7"/>
    </row>
    <row r="1457" spans="2:2" x14ac:dyDescent="0.25">
      <c r="B1457" s="7"/>
    </row>
    <row r="1458" spans="2:2" x14ac:dyDescent="0.25">
      <c r="B1458" s="7"/>
    </row>
    <row r="1459" spans="2:2" x14ac:dyDescent="0.25">
      <c r="B1459" s="7"/>
    </row>
    <row r="1460" spans="2:2" x14ac:dyDescent="0.25">
      <c r="B1460" s="7"/>
    </row>
    <row r="1461" spans="2:2" x14ac:dyDescent="0.25">
      <c r="B1461" s="7"/>
    </row>
    <row r="1462" spans="2:2" x14ac:dyDescent="0.25">
      <c r="B1462" s="7"/>
    </row>
    <row r="1463" spans="2:2" x14ac:dyDescent="0.25">
      <c r="B1463" s="7"/>
    </row>
    <row r="1464" spans="2:2" x14ac:dyDescent="0.25">
      <c r="B1464" s="7"/>
    </row>
    <row r="1465" spans="2:2" x14ac:dyDescent="0.25">
      <c r="B1465" s="7"/>
    </row>
    <row r="1466" spans="2:2" x14ac:dyDescent="0.25">
      <c r="B1466" s="7"/>
    </row>
    <row r="1467" spans="2:2" x14ac:dyDescent="0.25">
      <c r="B1467" s="7"/>
    </row>
    <row r="1468" spans="2:2" x14ac:dyDescent="0.25">
      <c r="B1468" s="7"/>
    </row>
    <row r="1469" spans="2:2" x14ac:dyDescent="0.25">
      <c r="B1469" s="7"/>
    </row>
    <row r="1470" spans="2:2" x14ac:dyDescent="0.25">
      <c r="B1470" s="7"/>
    </row>
    <row r="1471" spans="2:2" x14ac:dyDescent="0.25">
      <c r="B1471" s="7"/>
    </row>
    <row r="1472" spans="2:2" x14ac:dyDescent="0.25">
      <c r="B1472" s="7"/>
    </row>
    <row r="1473" spans="2:2" x14ac:dyDescent="0.25">
      <c r="B1473" s="7"/>
    </row>
    <row r="1474" spans="2:2" x14ac:dyDescent="0.25">
      <c r="B1474" s="7"/>
    </row>
    <row r="1475" spans="2:2" x14ac:dyDescent="0.25">
      <c r="B1475" s="7"/>
    </row>
    <row r="1476" spans="2:2" x14ac:dyDescent="0.25">
      <c r="B1476" s="7"/>
    </row>
    <row r="1477" spans="2:2" x14ac:dyDescent="0.25">
      <c r="B1477" s="7"/>
    </row>
    <row r="1478" spans="2:2" x14ac:dyDescent="0.25">
      <c r="B1478" s="7"/>
    </row>
    <row r="1479" spans="2:2" x14ac:dyDescent="0.25">
      <c r="B1479" s="7"/>
    </row>
    <row r="1480" spans="2:2" x14ac:dyDescent="0.25">
      <c r="B1480" s="7"/>
    </row>
    <row r="1481" spans="2:2" x14ac:dyDescent="0.25">
      <c r="B1481" s="7"/>
    </row>
    <row r="1482" spans="2:2" x14ac:dyDescent="0.25">
      <c r="B1482" s="7"/>
    </row>
    <row r="1483" spans="2:2" x14ac:dyDescent="0.25">
      <c r="B1483" s="7"/>
    </row>
    <row r="1484" spans="2:2" x14ac:dyDescent="0.25">
      <c r="B1484" s="7"/>
    </row>
    <row r="1485" spans="2:2" x14ac:dyDescent="0.25">
      <c r="B1485" s="7"/>
    </row>
    <row r="1486" spans="2:2" x14ac:dyDescent="0.25">
      <c r="B1486" s="7"/>
    </row>
    <row r="1487" spans="2:2" x14ac:dyDescent="0.25">
      <c r="B1487" s="7"/>
    </row>
    <row r="1488" spans="2:2" x14ac:dyDescent="0.25">
      <c r="B1488" s="7"/>
    </row>
    <row r="1489" spans="2:2" x14ac:dyDescent="0.25">
      <c r="B1489" s="7"/>
    </row>
    <row r="1490" spans="2:2" x14ac:dyDescent="0.25">
      <c r="B1490" s="7"/>
    </row>
    <row r="1491" spans="2:2" x14ac:dyDescent="0.25">
      <c r="B1491" s="7"/>
    </row>
    <row r="1492" spans="2:2" x14ac:dyDescent="0.25">
      <c r="B1492" s="7"/>
    </row>
    <row r="1493" spans="2:2" x14ac:dyDescent="0.25">
      <c r="B1493" s="7"/>
    </row>
    <row r="1494" spans="2:2" x14ac:dyDescent="0.25">
      <c r="B1494" s="7"/>
    </row>
    <row r="1495" spans="2:2" x14ac:dyDescent="0.25">
      <c r="B1495" s="7"/>
    </row>
    <row r="1496" spans="2:2" x14ac:dyDescent="0.25">
      <c r="B1496" s="7"/>
    </row>
    <row r="1497" spans="2:2" x14ac:dyDescent="0.25">
      <c r="B1497" s="7"/>
    </row>
    <row r="1498" spans="2:2" x14ac:dyDescent="0.25">
      <c r="B1498" s="7"/>
    </row>
    <row r="1499" spans="2:2" x14ac:dyDescent="0.25">
      <c r="B1499" s="7"/>
    </row>
    <row r="1500" spans="2:2" x14ac:dyDescent="0.25">
      <c r="B1500" s="7"/>
    </row>
    <row r="1501" spans="2:2" x14ac:dyDescent="0.25">
      <c r="B1501" s="7"/>
    </row>
    <row r="1502" spans="2:2" x14ac:dyDescent="0.25">
      <c r="B1502" s="7"/>
    </row>
    <row r="1503" spans="2:2" x14ac:dyDescent="0.25">
      <c r="B1503" s="7"/>
    </row>
    <row r="1504" spans="2:2" x14ac:dyDescent="0.25">
      <c r="B1504" s="7"/>
    </row>
    <row r="1505" spans="2:2" x14ac:dyDescent="0.25">
      <c r="B1505" s="7"/>
    </row>
    <row r="1506" spans="2:2" x14ac:dyDescent="0.25">
      <c r="B1506" s="7"/>
    </row>
    <row r="1507" spans="2:2" x14ac:dyDescent="0.25">
      <c r="B1507" s="7"/>
    </row>
    <row r="1508" spans="2:2" x14ac:dyDescent="0.25">
      <c r="B1508" s="7"/>
    </row>
    <row r="1509" spans="2:2" x14ac:dyDescent="0.25">
      <c r="B1509" s="7"/>
    </row>
    <row r="1510" spans="2:2" x14ac:dyDescent="0.25">
      <c r="B1510" s="7"/>
    </row>
    <row r="1511" spans="2:2" x14ac:dyDescent="0.25">
      <c r="B1511" s="7"/>
    </row>
    <row r="1512" spans="2:2" x14ac:dyDescent="0.25">
      <c r="B1512" s="7"/>
    </row>
    <row r="1513" spans="2:2" x14ac:dyDescent="0.25">
      <c r="B1513" s="7"/>
    </row>
    <row r="1514" spans="2:2" x14ac:dyDescent="0.25">
      <c r="B1514" s="7"/>
    </row>
    <row r="1515" spans="2:2" x14ac:dyDescent="0.25">
      <c r="B1515" s="7"/>
    </row>
    <row r="1516" spans="2:2" x14ac:dyDescent="0.25">
      <c r="B1516" s="7"/>
    </row>
    <row r="1517" spans="2:2" x14ac:dyDescent="0.25">
      <c r="B1517" s="7"/>
    </row>
    <row r="1518" spans="2:2" x14ac:dyDescent="0.25">
      <c r="B1518" s="7"/>
    </row>
    <row r="1519" spans="2:2" x14ac:dyDescent="0.25">
      <c r="B1519" s="7"/>
    </row>
    <row r="1520" spans="2:2" x14ac:dyDescent="0.25">
      <c r="B1520" s="7"/>
    </row>
    <row r="1521" spans="2:2" x14ac:dyDescent="0.25">
      <c r="B1521" s="7"/>
    </row>
    <row r="1522" spans="2:2" x14ac:dyDescent="0.25">
      <c r="B1522" s="7"/>
    </row>
    <row r="1523" spans="2:2" x14ac:dyDescent="0.25">
      <c r="B1523" s="7"/>
    </row>
    <row r="1524" spans="2:2" x14ac:dyDescent="0.25">
      <c r="B1524" s="7"/>
    </row>
    <row r="1525" spans="2:2" x14ac:dyDescent="0.25">
      <c r="B1525" s="7"/>
    </row>
    <row r="1526" spans="2:2" x14ac:dyDescent="0.25">
      <c r="B1526" s="7"/>
    </row>
    <row r="1527" spans="2:2" x14ac:dyDescent="0.25">
      <c r="B1527" s="7"/>
    </row>
    <row r="1528" spans="2:2" x14ac:dyDescent="0.25">
      <c r="B1528" s="7"/>
    </row>
    <row r="1529" spans="2:2" x14ac:dyDescent="0.25">
      <c r="B1529" s="7"/>
    </row>
    <row r="1530" spans="2:2" x14ac:dyDescent="0.25">
      <c r="B1530" s="7"/>
    </row>
    <row r="1531" spans="2:2" x14ac:dyDescent="0.25">
      <c r="B1531" s="7"/>
    </row>
    <row r="1532" spans="2:2" x14ac:dyDescent="0.25">
      <c r="B1532" s="7"/>
    </row>
    <row r="1533" spans="2:2" x14ac:dyDescent="0.25">
      <c r="B1533" s="7"/>
    </row>
    <row r="1534" spans="2:2" x14ac:dyDescent="0.25">
      <c r="B1534" s="7"/>
    </row>
    <row r="1535" spans="2:2" x14ac:dyDescent="0.25">
      <c r="B1535" s="7"/>
    </row>
    <row r="1536" spans="2:2" x14ac:dyDescent="0.25">
      <c r="B1536" s="7"/>
    </row>
    <row r="1537" spans="2:2" x14ac:dyDescent="0.25">
      <c r="B1537" s="7"/>
    </row>
    <row r="1538" spans="2:2" x14ac:dyDescent="0.25">
      <c r="B1538" s="7"/>
    </row>
    <row r="1539" spans="2:2" x14ac:dyDescent="0.25">
      <c r="B1539" s="7"/>
    </row>
    <row r="1540" spans="2:2" x14ac:dyDescent="0.25">
      <c r="B1540" s="7"/>
    </row>
    <row r="1541" spans="2:2" x14ac:dyDescent="0.25">
      <c r="B1541" s="7"/>
    </row>
    <row r="1542" spans="2:2" x14ac:dyDescent="0.25">
      <c r="B1542" s="7"/>
    </row>
    <row r="1543" spans="2:2" x14ac:dyDescent="0.25">
      <c r="B1543" s="7"/>
    </row>
    <row r="1544" spans="2:2" x14ac:dyDescent="0.25">
      <c r="B1544" s="7"/>
    </row>
    <row r="1545" spans="2:2" x14ac:dyDescent="0.25">
      <c r="B1545" s="7"/>
    </row>
    <row r="1546" spans="2:2" x14ac:dyDescent="0.25">
      <c r="B1546" s="7"/>
    </row>
    <row r="1547" spans="2:2" x14ac:dyDescent="0.25">
      <c r="B1547" s="7"/>
    </row>
    <row r="1548" spans="2:2" x14ac:dyDescent="0.25">
      <c r="B1548" s="7"/>
    </row>
    <row r="1549" spans="2:2" x14ac:dyDescent="0.25">
      <c r="B1549" s="7"/>
    </row>
    <row r="1550" spans="2:2" x14ac:dyDescent="0.25">
      <c r="B1550" s="7"/>
    </row>
    <row r="1551" spans="2:2" x14ac:dyDescent="0.25">
      <c r="B1551" s="7"/>
    </row>
    <row r="1552" spans="2:2" x14ac:dyDescent="0.25">
      <c r="B1552" s="7"/>
    </row>
    <row r="1553" spans="2:2" x14ac:dyDescent="0.25">
      <c r="B1553" s="7"/>
    </row>
    <row r="1554" spans="2:2" x14ac:dyDescent="0.25">
      <c r="B1554" s="7"/>
    </row>
    <row r="1555" spans="2:2" x14ac:dyDescent="0.25">
      <c r="B1555" s="7"/>
    </row>
    <row r="1556" spans="2:2" x14ac:dyDescent="0.25">
      <c r="B1556" s="7"/>
    </row>
    <row r="1557" spans="2:2" x14ac:dyDescent="0.25">
      <c r="B1557" s="7"/>
    </row>
    <row r="1558" spans="2:2" x14ac:dyDescent="0.25">
      <c r="B1558" s="7"/>
    </row>
    <row r="1559" spans="2:2" x14ac:dyDescent="0.25">
      <c r="B1559" s="7"/>
    </row>
    <row r="1560" spans="2:2" x14ac:dyDescent="0.25">
      <c r="B1560" s="7"/>
    </row>
    <row r="1561" spans="2:2" x14ac:dyDescent="0.25">
      <c r="B1561" s="7"/>
    </row>
    <row r="1562" spans="2:2" x14ac:dyDescent="0.25">
      <c r="B1562" s="7"/>
    </row>
    <row r="1563" spans="2:2" x14ac:dyDescent="0.25">
      <c r="B1563" s="7"/>
    </row>
    <row r="1564" spans="2:2" x14ac:dyDescent="0.25">
      <c r="B1564" s="7"/>
    </row>
    <row r="1565" spans="2:2" x14ac:dyDescent="0.25">
      <c r="B1565" s="7"/>
    </row>
    <row r="1566" spans="2:2" x14ac:dyDescent="0.25">
      <c r="B1566" s="7"/>
    </row>
    <row r="1567" spans="2:2" x14ac:dyDescent="0.25">
      <c r="B1567" s="7"/>
    </row>
    <row r="1568" spans="2:2" x14ac:dyDescent="0.25">
      <c r="B1568" s="7"/>
    </row>
    <row r="1569" spans="2:2" x14ac:dyDescent="0.25">
      <c r="B1569" s="7"/>
    </row>
    <row r="1570" spans="2:2" x14ac:dyDescent="0.25">
      <c r="B1570" s="7"/>
    </row>
    <row r="1571" spans="2:2" x14ac:dyDescent="0.25">
      <c r="B1571" s="7"/>
    </row>
    <row r="1572" spans="2:2" x14ac:dyDescent="0.25">
      <c r="B1572" s="7"/>
    </row>
    <row r="1573" spans="2:2" x14ac:dyDescent="0.25">
      <c r="B1573" s="7"/>
    </row>
    <row r="1574" spans="2:2" x14ac:dyDescent="0.25">
      <c r="B1574" s="7"/>
    </row>
    <row r="1575" spans="2:2" x14ac:dyDescent="0.25">
      <c r="B1575" s="7"/>
    </row>
    <row r="1576" spans="2:2" x14ac:dyDescent="0.25">
      <c r="B1576" s="7"/>
    </row>
    <row r="1577" spans="2:2" x14ac:dyDescent="0.25">
      <c r="B1577" s="7"/>
    </row>
    <row r="1578" spans="2:2" x14ac:dyDescent="0.25">
      <c r="B1578" s="7"/>
    </row>
    <row r="1579" spans="2:2" x14ac:dyDescent="0.25">
      <c r="B1579" s="7"/>
    </row>
    <row r="1580" spans="2:2" x14ac:dyDescent="0.25">
      <c r="B1580" s="7"/>
    </row>
    <row r="1581" spans="2:2" x14ac:dyDescent="0.25">
      <c r="B1581" s="7"/>
    </row>
    <row r="1582" spans="2:2" x14ac:dyDescent="0.25">
      <c r="B1582" s="7"/>
    </row>
    <row r="1583" spans="2:2" x14ac:dyDescent="0.25">
      <c r="B1583" s="7"/>
    </row>
    <row r="1584" spans="2:2" x14ac:dyDescent="0.25">
      <c r="B1584" s="7"/>
    </row>
    <row r="1585" spans="2:2" x14ac:dyDescent="0.25">
      <c r="B1585" s="7"/>
    </row>
    <row r="1586" spans="2:2" x14ac:dyDescent="0.25">
      <c r="B1586" s="7"/>
    </row>
    <row r="1587" spans="2:2" x14ac:dyDescent="0.25">
      <c r="B1587" s="7"/>
    </row>
    <row r="1588" spans="2:2" x14ac:dyDescent="0.25">
      <c r="B1588" s="7"/>
    </row>
    <row r="1589" spans="2:2" x14ac:dyDescent="0.25">
      <c r="B1589" s="7"/>
    </row>
    <row r="1590" spans="2:2" x14ac:dyDescent="0.25">
      <c r="B1590" s="7"/>
    </row>
    <row r="1591" spans="2:2" x14ac:dyDescent="0.25">
      <c r="B1591" s="7"/>
    </row>
    <row r="1592" spans="2:2" x14ac:dyDescent="0.25">
      <c r="B1592" s="7"/>
    </row>
    <row r="1593" spans="2:2" x14ac:dyDescent="0.25">
      <c r="B1593" s="7"/>
    </row>
    <row r="1594" spans="2:2" x14ac:dyDescent="0.25">
      <c r="B1594" s="7"/>
    </row>
    <row r="1595" spans="2:2" x14ac:dyDescent="0.25">
      <c r="B1595" s="7"/>
    </row>
    <row r="1596" spans="2:2" x14ac:dyDescent="0.25">
      <c r="B1596" s="7"/>
    </row>
    <row r="1597" spans="2:2" x14ac:dyDescent="0.25">
      <c r="B1597" s="7"/>
    </row>
    <row r="1598" spans="2:2" x14ac:dyDescent="0.25">
      <c r="B1598" s="7"/>
    </row>
    <row r="1599" spans="2:2" x14ac:dyDescent="0.25">
      <c r="B1599" s="7"/>
    </row>
    <row r="1600" spans="2:2" x14ac:dyDescent="0.25">
      <c r="B1600" s="7"/>
    </row>
    <row r="1601" spans="2:2" x14ac:dyDescent="0.25">
      <c r="B1601" s="7"/>
    </row>
    <row r="1602" spans="2:2" x14ac:dyDescent="0.25">
      <c r="B1602" s="7"/>
    </row>
    <row r="1603" spans="2:2" x14ac:dyDescent="0.25">
      <c r="B1603" s="7"/>
    </row>
    <row r="1604" spans="2:2" x14ac:dyDescent="0.25">
      <c r="B1604" s="7"/>
    </row>
    <row r="1605" spans="2:2" x14ac:dyDescent="0.25">
      <c r="B1605" s="7"/>
    </row>
    <row r="1606" spans="2:2" x14ac:dyDescent="0.25">
      <c r="B1606" s="7"/>
    </row>
    <row r="1607" spans="2:2" x14ac:dyDescent="0.25">
      <c r="B1607" s="7"/>
    </row>
    <row r="1608" spans="2:2" x14ac:dyDescent="0.25">
      <c r="B1608" s="7"/>
    </row>
    <row r="1609" spans="2:2" x14ac:dyDescent="0.25">
      <c r="B1609" s="7"/>
    </row>
    <row r="1610" spans="2:2" x14ac:dyDescent="0.25">
      <c r="B1610" s="7"/>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Дист 1</vt:lpstr>
      <vt:lpstr>кск формула</vt:lpstr>
      <vt:lpstr>кол_во_инд.__упак_к</vt:lpstr>
      <vt:lpstr>номин.вес_нетто__кг</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2015-01-13T07:32:10Z</cp:lastPrinted>
  <dcterms:created xsi:type="dcterms:W3CDTF">2006-09-16T00:00:00Z</dcterms:created>
  <dcterms:modified xsi:type="dcterms:W3CDTF">2023-11-07T09:57:22Z</dcterms:modified>
</cp:coreProperties>
</file>