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4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<sst xmlns="http://schemas.openxmlformats.org/spreadsheetml/2006/main" count="309" uniqueCount="188">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</sst>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2" activePane="bottomLeft" state="frozen"/>
      <selection pane="bottomLeft" activeCell="F116" sqref="F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45503</v>
      </c>
      <c r="E3" s="7" t="s">
        <v>3</v>
      </c>
      <c r="F3" s="98"/>
      <c r="G3" s="102">
        <v>45506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480</v>
      </c>
      <c r="F16" s="23"/>
      <c r="G16" s="23">
        <f>E16*0.3</f>
        <v>144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700</v>
      </c>
      <c r="F17" s="23">
        <v>1.366666666666666</v>
      </c>
      <c r="G17" s="23">
        <f>E17*1</f>
        <v>700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2000</v>
      </c>
      <c r="F18" s="23">
        <v>0.4</v>
      </c>
      <c r="G18" s="23">
        <f>E18*0.4</f>
        <v>800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200</v>
      </c>
      <c r="F20" s="23">
        <v>2</v>
      </c>
      <c r="G20" s="23">
        <f>E20*1</f>
        <v>200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>
        <v>30</v>
      </c>
      <c r="F21" s="23"/>
      <c r="G21" s="23">
        <f>E21*1</f>
        <v>30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180</v>
      </c>
      <c r="F24" s="23">
        <v>1.366666666666666</v>
      </c>
      <c r="G24" s="23">
        <f>E24*1</f>
        <v>180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1600</v>
      </c>
      <c r="F25" s="23">
        <v>0.4</v>
      </c>
      <c r="G25" s="23">
        <f>E25*0.4</f>
        <v>640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360</v>
      </c>
      <c r="F28" s="23">
        <v>0.5</v>
      </c>
      <c r="G28" s="23">
        <f>E28*0.5</f>
        <v>180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>
        <v>40</v>
      </c>
      <c r="F31" s="23"/>
      <c r="G31" s="23">
        <f>E31*1</f>
        <v>40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>
        <v>80</v>
      </c>
      <c r="F32" s="23"/>
      <c r="G32" s="23">
        <f>E32*0.35</f>
        <v>28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>
        <v>60</v>
      </c>
      <c r="F34" s="23"/>
      <c r="G34" s="23">
        <f>E34*0.41</f>
        <v>24.599999999999998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230</v>
      </c>
      <c r="F35" s="23"/>
      <c r="G35" s="23">
        <f>E35*1</f>
        <v>230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120</v>
      </c>
      <c r="F36" s="23"/>
      <c r="G36" s="23">
        <f>E36*0.6</f>
        <v>72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1000</v>
      </c>
      <c r="F37" s="23"/>
      <c r="G37" s="23">
        <f>E37*0.35</f>
        <v>350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130</v>
      </c>
      <c r="F40" s="23">
        <v>1.0666666666666671</v>
      </c>
      <c r="G40" s="23">
        <f>E40*1</f>
        <v>130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440</v>
      </c>
      <c r="F41" s="23"/>
      <c r="G41" s="23">
        <f>E41*0.4</f>
        <v>176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1300</v>
      </c>
      <c r="F42" s="23">
        <v>0.45</v>
      </c>
      <c r="G42" s="23">
        <f>E42*0.41</f>
        <v>533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50</v>
      </c>
      <c r="F44" s="23"/>
      <c r="G44" s="23">
        <f>E44*1</f>
        <v>50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240</v>
      </c>
      <c r="F48" s="23"/>
      <c r="G48" s="23">
        <f>E48*0.36</f>
        <v>86.399999999999991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2600</v>
      </c>
      <c r="F49" s="23">
        <v>0.41</v>
      </c>
      <c r="G49" s="23">
        <f>E49*0.41</f>
        <v>1066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200</v>
      </c>
      <c r="F50" s="23">
        <v>0.4</v>
      </c>
      <c r="G50" s="23">
        <f>E50*0.4</f>
        <v>80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850</v>
      </c>
      <c r="F51" s="23">
        <v>2.125</v>
      </c>
      <c r="G51" s="23">
        <f>E51*1</f>
        <v>850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950</v>
      </c>
      <c r="F52" s="23">
        <v>1.033333333333333</v>
      </c>
      <c r="G52" s="23">
        <f>E52*1</f>
        <v>950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480</v>
      </c>
      <c r="F54" s="23"/>
      <c r="G54" s="23">
        <f>E54*0.41</f>
        <v>196.79999999999998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90</v>
      </c>
      <c r="F56" s="23">
        <v>1.013333333333333</v>
      </c>
      <c r="G56" s="23">
        <f>E56*1</f>
        <v>90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>
        <v>80</v>
      </c>
      <c r="F57" s="23"/>
      <c r="G57" s="23">
        <f>E57*0.4</f>
        <v>32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140</v>
      </c>
      <c r="F58" s="23">
        <v>1.0166666666666671</v>
      </c>
      <c r="G58" s="23">
        <f>E58*1</f>
        <v>140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400</v>
      </c>
      <c r="F60" s="23">
        <v>0.28000000000000003</v>
      </c>
      <c r="G60" s="23">
        <f>E60*0.28</f>
        <v>112.00000000000001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>
        <v>120</v>
      </c>
      <c r="F61" s="23"/>
      <c r="G61" s="23">
        <f>E61*0.33</f>
        <v>39.6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160</v>
      </c>
      <c r="F63" s="23">
        <v>0.28000000000000003</v>
      </c>
      <c r="G63" s="23">
        <f>E63*0.28</f>
        <v>44.800000000000004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800</v>
      </c>
      <c r="F65" s="23">
        <v>0.35</v>
      </c>
      <c r="G65" s="23">
        <f>E65*0.35</f>
        <v>280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80</v>
      </c>
      <c r="F66" s="23"/>
      <c r="G66" s="23">
        <f>E66*0.33</f>
        <v>26.400000000000002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800</v>
      </c>
      <c r="F69" s="23">
        <v>0.28000000000000003</v>
      </c>
      <c r="G69" s="23">
        <f>E69*0.28</f>
        <v>224.00000000000003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1400</v>
      </c>
      <c r="F73" s="23">
        <v>0.35</v>
      </c>
      <c r="G73" s="23">
        <f>E73*0.35</f>
        <v>489.99999999999994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120</v>
      </c>
      <c r="F75" s="23">
        <v>0.71250000000000002</v>
      </c>
      <c r="G75" s="23">
        <f>E75*1</f>
        <v>120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80</v>
      </c>
      <c r="F76" s="23"/>
      <c r="G76" s="23">
        <f>E76*0.09</f>
        <v>7.1999999999999993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140</v>
      </c>
      <c r="F77" s="23"/>
      <c r="G77" s="23">
        <f>E77*0.09</f>
        <v>12.6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380</v>
      </c>
      <c r="F78" s="23">
        <v>0.85</v>
      </c>
      <c r="G78" s="23">
        <f>E78*1</f>
        <v>380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1800</v>
      </c>
      <c r="F79" s="23">
        <v>0.35</v>
      </c>
      <c r="G79" s="23">
        <f>E79*0.35</f>
        <v>630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280</v>
      </c>
      <c r="F81" s="23">
        <v>0.25</v>
      </c>
      <c r="G81" s="23">
        <f>E81*0.25</f>
        <v>70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420</v>
      </c>
      <c r="F82" s="23">
        <v>0.1</v>
      </c>
      <c r="G82" s="23">
        <f>E82*0.1</f>
        <v>42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320</v>
      </c>
      <c r="F84" s="23">
        <v>0.22</v>
      </c>
      <c r="G84" s="23">
        <f>E84*0.22</f>
        <v>70.400000000000006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160</v>
      </c>
      <c r="F86" s="23"/>
      <c r="G86" s="23">
        <f>E86*0.1</f>
        <v>16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160</v>
      </c>
      <c r="F87" s="23">
        <v>0.25</v>
      </c>
      <c r="G87" s="23">
        <f>E87*0.25</f>
        <v>40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1000</v>
      </c>
      <c r="F88" s="23">
        <v>0.12</v>
      </c>
      <c r="G88" s="23">
        <f>E88*0.12</f>
        <v>120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280</v>
      </c>
      <c r="F90" s="23">
        <v>0.25</v>
      </c>
      <c r="G90" s="23">
        <f>E90*0.25</f>
        <v>70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700</v>
      </c>
      <c r="F91" s="23">
        <v>0.1</v>
      </c>
      <c r="G91" s="23">
        <f>E91*0.1</f>
        <v>70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>
        <v>10</v>
      </c>
      <c r="F93" s="23"/>
      <c r="G93" s="23">
        <f>E93*1</f>
        <v>10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100</v>
      </c>
      <c r="F94" s="23"/>
      <c r="G94" s="23">
        <f>E94*1</f>
        <v>100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120</v>
      </c>
      <c r="F95" s="23">
        <v>0.4</v>
      </c>
      <c r="G95" s="23">
        <f>E95*0.4</f>
        <v>48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160</v>
      </c>
      <c r="F97" s="23">
        <v>0.3</v>
      </c>
      <c r="G97" s="23">
        <f>E97*0.3</f>
        <v>48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90</v>
      </c>
      <c r="F98" s="23"/>
      <c r="G98" s="23">
        <f>E98*0.18</f>
        <v>16.2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26710</v>
      </c>
      <c r="F116" s="17">
        <f>SUM(F10:F115)</f>
        <v>34.454166666666673</v>
      </c>
      <c r="G116" s="17">
        <f>SUM(G11:G115)</f>
        <v>12016.2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2024-07-26T12:43:44Z</dcterms:modified>
</cp:coreProperties>
</file>