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машина на 27,07 Бердянск_Донецк_Мелитополь\"/>
    </mc:Choice>
  </mc:AlternateContent>
  <xr:revisionPtr revIDLastSave="0" documentId="13_ncr:1_{12B6B250-5D92-4964-80FE-D0147416DA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<sst xmlns="http://schemas.openxmlformats.org/spreadsheetml/2006/main" count="843" uniqueCount="437">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</sst>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G428" sqref="G428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45500</v>
      </c>
      <c r="E3" s="7" t="s">
        <v>3</v>
      </c>
      <c r="F3" s="109">
        <v>45503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100</v>
      </c>
      <c r="F19" s="71">
        <v>1.35</v>
      </c>
      <c r="G19" s="71">
        <f>E19</f>
        <v>100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191</v>
      </c>
      <c r="F24" s="23">
        <v>1.3340000000000001</v>
      </c>
      <c r="G24" s="23">
        <f>E24</f>
        <v>191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395</v>
      </c>
      <c r="F25" s="23">
        <v>0.4</v>
      </c>
      <c r="G25" s="23">
        <f>E25*F25</f>
        <v>158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21</v>
      </c>
      <c r="F26" s="23">
        <v>1.35</v>
      </c>
      <c r="G26" s="23">
        <f>E26</f>
        <v>21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28</v>
      </c>
      <c r="F27" s="23">
        <v>2</v>
      </c>
      <c r="G27" s="23">
        <f>E27</f>
        <v>28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43</v>
      </c>
      <c r="F32" s="23">
        <v>2</v>
      </c>
      <c r="G32" s="23">
        <f>E32</f>
        <v>43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250</v>
      </c>
      <c r="F34" s="23">
        <v>1.35</v>
      </c>
      <c r="G34" s="23">
        <f>E34</f>
        <v>250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60</v>
      </c>
      <c r="F35" s="23">
        <v>0.4</v>
      </c>
      <c r="G35" s="23">
        <f>E35*F35</f>
        <v>24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316</v>
      </c>
      <c r="F37" s="23">
        <v>0.4</v>
      </c>
      <c r="G37" s="23">
        <f>E37*F37</f>
        <v>126.4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244</v>
      </c>
      <c r="F78" s="71">
        <v>0.4</v>
      </c>
      <c r="G78" s="71">
        <f>E78*F78</f>
        <v>97.600000000000009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60</v>
      </c>
      <c r="F80" s="71">
        <v>0.35</v>
      </c>
      <c r="G80" s="71">
        <f>E80*F80</f>
        <v>21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20</v>
      </c>
      <c r="F81" s="23">
        <v>0.35</v>
      </c>
      <c r="G81" s="23">
        <f>E81*F81</f>
        <v>7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50</v>
      </c>
      <c r="F84" s="23"/>
      <c r="G84" s="23">
        <f>E84*0.36</f>
        <v>18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250</v>
      </c>
      <c r="F85" s="23">
        <v>1.05</v>
      </c>
      <c r="G85" s="23">
        <f>E85</f>
        <v>250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40</v>
      </c>
      <c r="F86" s="23">
        <v>0.4</v>
      </c>
      <c r="G86" s="23">
        <f t="shared" ref="G86:G91" si="5">E86*F86</f>
        <v>16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58</v>
      </c>
      <c r="F91" s="23">
        <v>0.4</v>
      </c>
      <c r="G91" s="23">
        <f t="shared" si="5"/>
        <v>23.200000000000003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260</v>
      </c>
      <c r="F92" s="23">
        <v>2.125</v>
      </c>
      <c r="G92" s="23">
        <f>E92</f>
        <v>260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15</v>
      </c>
      <c r="F93" s="23"/>
      <c r="G93" s="23">
        <f>E93</f>
        <v>15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100</v>
      </c>
      <c r="F96" s="23">
        <v>2.125</v>
      </c>
      <c r="G96" s="23">
        <f>E96</f>
        <v>100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175</v>
      </c>
      <c r="F97" s="23">
        <v>1.0589999999999999</v>
      </c>
      <c r="G97" s="23">
        <f>E97</f>
        <v>175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199</v>
      </c>
      <c r="F98" s="23">
        <v>1</v>
      </c>
      <c r="G98" s="23">
        <f>E98</f>
        <v>199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60</v>
      </c>
      <c r="F99" s="23">
        <v>0.4</v>
      </c>
      <c r="G99" s="23">
        <f>E99*F99</f>
        <v>24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70</v>
      </c>
      <c r="F108" s="23">
        <v>0.33</v>
      </c>
      <c r="G108" s="23">
        <f t="shared" si="7"/>
        <v>23.1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10</v>
      </c>
      <c r="F112" s="23">
        <v>1.05</v>
      </c>
      <c r="G112" s="23">
        <f>E112</f>
        <v>10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407</v>
      </c>
      <c r="F115" s="23">
        <v>1.0249999999999999</v>
      </c>
      <c r="G115" s="23">
        <f t="shared" ref="G115:G120" si="9">E115</f>
        <v>407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10</v>
      </c>
      <c r="F118" s="23">
        <v>1.0629999999999999</v>
      </c>
      <c r="G118" s="23">
        <f t="shared" si="9"/>
        <v>10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106</v>
      </c>
      <c r="F126" s="23">
        <v>0.41</v>
      </c>
      <c r="G126" s="23">
        <f t="shared" si="10"/>
        <v>43.46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200</v>
      </c>
      <c r="F135" s="23">
        <v>0.41</v>
      </c>
      <c r="G135" s="23">
        <f t="shared" si="10"/>
        <v>82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100</v>
      </c>
      <c r="F142" s="23">
        <v>1</v>
      </c>
      <c r="G142" s="23">
        <f t="shared" si="11"/>
        <v>100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60</v>
      </c>
      <c r="F144" s="23">
        <v>1</v>
      </c>
      <c r="G144" s="23">
        <f t="shared" si="11"/>
        <v>60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160</v>
      </c>
      <c r="F146" s="23">
        <v>0.99</v>
      </c>
      <c r="G146" s="23">
        <f t="shared" si="11"/>
        <v>160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200</v>
      </c>
      <c r="F167" s="23">
        <v>0.28000000000000003</v>
      </c>
      <c r="G167" s="23">
        <f t="shared" si="15"/>
        <v>56.000000000000007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99</v>
      </c>
      <c r="F168" s="23">
        <v>0.28000000000000003</v>
      </c>
      <c r="G168" s="23">
        <f t="shared" si="15"/>
        <v>27.720000000000002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500</v>
      </c>
      <c r="F179" s="23">
        <v>0.35</v>
      </c>
      <c r="G179" s="23">
        <f t="shared" si="16"/>
        <v>175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280</v>
      </c>
      <c r="F194" s="23">
        <v>0.35</v>
      </c>
      <c r="G194" s="23">
        <f t="shared" si="20"/>
        <v>98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30</v>
      </c>
      <c r="F197" s="23">
        <v>0.28000000000000003</v>
      </c>
      <c r="G197" s="23">
        <f t="shared" si="20"/>
        <v>8.4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285</v>
      </c>
      <c r="F203" s="23">
        <v>0.28000000000000003</v>
      </c>
      <c r="G203" s="23">
        <f>E203*F203</f>
        <v>79.800000000000011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175</v>
      </c>
      <c r="F207" s="23">
        <v>0.35</v>
      </c>
      <c r="G207" s="23">
        <f>E207*F207</f>
        <v>61.249999999999993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300</v>
      </c>
      <c r="F208" s="23">
        <v>0.69499999999999995</v>
      </c>
      <c r="G208" s="23">
        <f>E208</f>
        <v>300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290</v>
      </c>
      <c r="F210" s="23">
        <v>0.83399999999999996</v>
      </c>
      <c r="G210" s="23">
        <f>E210</f>
        <v>290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168</v>
      </c>
      <c r="F220" s="23">
        <v>0.33</v>
      </c>
      <c r="G220" s="23">
        <f t="shared" si="21"/>
        <v>55.440000000000005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66</v>
      </c>
      <c r="F221" s="23">
        <v>1</v>
      </c>
      <c r="G221" s="23">
        <f t="shared" si="21"/>
        <v>66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55</v>
      </c>
      <c r="F224" s="23">
        <v>0.66</v>
      </c>
      <c r="G224" s="23">
        <f t="shared" si="21"/>
        <v>36.300000000000004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8</v>
      </c>
      <c r="F225" s="23">
        <v>0.66</v>
      </c>
      <c r="G225" s="23">
        <f t="shared" si="21"/>
        <v>5.28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64</v>
      </c>
      <c r="F227" s="23">
        <v>0.33</v>
      </c>
      <c r="G227" s="23">
        <f t="shared" si="21"/>
        <v>21.12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300</v>
      </c>
      <c r="F229" s="23">
        <v>0.25</v>
      </c>
      <c r="G229" s="23">
        <f>E229*F229</f>
        <v>75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250</v>
      </c>
      <c r="F230" s="71">
        <v>0.22</v>
      </c>
      <c r="G230" s="72">
        <f>E230*F230</f>
        <v>55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200</v>
      </c>
      <c r="F232" s="23">
        <v>0.1</v>
      </c>
      <c r="G232" s="23">
        <f>E232*F232</f>
        <v>20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200</v>
      </c>
      <c r="F234" s="23">
        <v>0.25</v>
      </c>
      <c r="G234" s="23">
        <f>E234*F234</f>
        <v>50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185</v>
      </c>
      <c r="F237" s="23">
        <v>0.25</v>
      </c>
      <c r="G237" s="23">
        <f t="shared" ref="G237:G244" si="23">E237*F237</f>
        <v>46.25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50</v>
      </c>
      <c r="F238" s="23">
        <v>0.1</v>
      </c>
      <c r="G238" s="23">
        <f t="shared" si="23"/>
        <v>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120</v>
      </c>
      <c r="F239" s="23">
        <v>0.09</v>
      </c>
      <c r="G239" s="23">
        <f t="shared" si="23"/>
        <v>10.799999999999999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250</v>
      </c>
      <c r="F275" s="23">
        <v>0.4</v>
      </c>
      <c r="G275" s="23">
        <f>E275*F275</f>
        <v>100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70</v>
      </c>
      <c r="F281" s="23">
        <v>1.367</v>
      </c>
      <c r="G281" s="23">
        <f t="shared" si="25"/>
        <v>70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>
        <v>17</v>
      </c>
      <c r="F285" s="23">
        <v>0.4</v>
      </c>
      <c r="G285" s="23">
        <f t="shared" si="27"/>
        <v>6.8000000000000007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200</v>
      </c>
      <c r="F292" s="23">
        <v>0.1</v>
      </c>
      <c r="G292" s="23">
        <f t="shared" si="29"/>
        <v>20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100</v>
      </c>
      <c r="F318" s="93">
        <v>0.18</v>
      </c>
      <c r="G318" s="93">
        <f t="shared" si="29"/>
        <v>18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37</v>
      </c>
      <c r="F323" s="82">
        <v>0.15</v>
      </c>
      <c r="G323" s="82">
        <f t="shared" si="31"/>
        <v>5.55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8657</v>
      </c>
      <c r="F427" s="17"/>
      <c r="G427" s="17">
        <f>SUM(G11:G360)</f>
        <v>4905.47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2024-07-24T10:43:02Z</dcterms:modified>
</cp:coreProperties>
</file>