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машина на 29,07 Бердянск_Мелитополь + сыры (10-ка)\"/>
    </mc:Choice>
  </mc:AlternateContent>
  <xr:revisionPtr revIDLastSave="0" documentId="13_ncr:1_{F4099486-D83E-40B0-AC3B-D78584A3A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<sst xmlns="http://schemas.openxmlformats.org/spreadsheetml/2006/main" count="843" uniqueCount="437">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</sst>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45502</v>
      </c>
      <c r="E3" s="7" t="s">
        <v>3</v>
      </c>
      <c r="F3" s="109">
        <v>45505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525</v>
      </c>
      <c r="F25" s="23">
        <v>0.4</v>
      </c>
      <c r="G25" s="23">
        <f>E25*F25</f>
        <v>210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250</v>
      </c>
      <c r="F35" s="23">
        <v>0.4</v>
      </c>
      <c r="G35" s="23">
        <f>E35*F35</f>
        <v>100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350</v>
      </c>
      <c r="F37" s="23">
        <v>0.4</v>
      </c>
      <c r="G37" s="23">
        <f>E37*F37</f>
        <v>140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150</v>
      </c>
      <c r="F52" s="23">
        <v>1</v>
      </c>
      <c r="G52" s="23">
        <f>E52</f>
        <v>150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650</v>
      </c>
      <c r="F78" s="71">
        <v>0.4</v>
      </c>
      <c r="G78" s="71">
        <f>E78*F78</f>
        <v>260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100</v>
      </c>
      <c r="F84" s="23"/>
      <c r="G84" s="23">
        <f>E84*0.36</f>
        <v>36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425</v>
      </c>
      <c r="F103" s="23">
        <v>0.41</v>
      </c>
      <c r="G103" s="23">
        <f t="shared" si="7"/>
        <v>174.25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/>
      <c r="F115" s="23">
        <v>1.0249999999999999</v>
      </c>
      <c r="G115" s="23">
        <f t="shared" ref="G115:G120" si="9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205</v>
      </c>
      <c r="F126" s="23">
        <v>0.41</v>
      </c>
      <c r="G126" s="23">
        <f t="shared" si="10"/>
        <v>84.05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900</v>
      </c>
      <c r="F135" s="23">
        <v>0.41</v>
      </c>
      <c r="G135" s="23">
        <f t="shared" si="10"/>
        <v>369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350</v>
      </c>
      <c r="F167" s="23">
        <v>0.28000000000000003</v>
      </c>
      <c r="G167" s="23">
        <f t="shared" si="15"/>
        <v>98.000000000000014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400</v>
      </c>
      <c r="F179" s="23">
        <v>0.35</v>
      </c>
      <c r="G179" s="23">
        <f t="shared" si="16"/>
        <v>140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710</v>
      </c>
      <c r="F194" s="23">
        <v>0.35</v>
      </c>
      <c r="G194" s="23">
        <f t="shared" si="20"/>
        <v>248.49999999999997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190</v>
      </c>
      <c r="F197" s="23">
        <v>0.28000000000000003</v>
      </c>
      <c r="G197" s="23">
        <f t="shared" si="20"/>
        <v>53.2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375</v>
      </c>
      <c r="F203" s="23">
        <v>0.28000000000000003</v>
      </c>
      <c r="G203" s="23">
        <f>E203*F203</f>
        <v>105.00000000000001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475</v>
      </c>
      <c r="F207" s="23">
        <v>0.35</v>
      </c>
      <c r="G207" s="23">
        <f>E207*F207</f>
        <v>166.25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287</v>
      </c>
      <c r="F210" s="23">
        <v>0.83399999999999996</v>
      </c>
      <c r="G210" s="23">
        <f>E210</f>
        <v>287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300</v>
      </c>
      <c r="F229" s="23">
        <v>0.25</v>
      </c>
      <c r="G229" s="23">
        <f>E229*F229</f>
        <v>75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250</v>
      </c>
      <c r="F230" s="71">
        <v>0.22</v>
      </c>
      <c r="G230" s="72">
        <f>E230*F230</f>
        <v>55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283</v>
      </c>
      <c r="F237" s="23">
        <v>0.25</v>
      </c>
      <c r="G237" s="23">
        <f t="shared" ref="G237:G244" si="23">E237*F237</f>
        <v>70.75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150</v>
      </c>
      <c r="F238" s="23">
        <v>0.1</v>
      </c>
      <c r="G238" s="23">
        <f t="shared" si="23"/>
        <v>15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350</v>
      </c>
      <c r="F275" s="23">
        <v>0.4</v>
      </c>
      <c r="G275" s="23">
        <f>E275*F275</f>
        <v>140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200</v>
      </c>
      <c r="F292" s="23">
        <v>0.1</v>
      </c>
      <c r="G292" s="23">
        <f t="shared" si="29"/>
        <v>20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7875</v>
      </c>
      <c r="F427" s="17"/>
      <c r="G427" s="17">
        <f>SUM(G11:G360)</f>
        <v>2997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2024-07-24T10:55:25Z</dcterms:modified>
</cp:coreProperties>
</file>