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3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0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9" t="inlineStr">
        <is>
          <t>ООО "НОВОЕ ВРЕМЯ"</t>
        </is>
      </c>
      <c r="F1" s="110" t="n"/>
      <c r="G1" s="110" t="n"/>
      <c r="H1" s="110" t="n"/>
      <c r="I1" s="110" t="n"/>
      <c r="J1" s="111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2" t="n">
        <v>45325</v>
      </c>
      <c r="E3" s="7" t="inlineStr">
        <is>
          <t xml:space="preserve">Доставка: </t>
        </is>
      </c>
      <c r="F3" s="112" t="n">
        <v>45694</v>
      </c>
      <c r="G3" s="112" t="n"/>
      <c r="H3" s="110" t="n"/>
      <c r="I3" s="110" t="n"/>
      <c r="J3" s="111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107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107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107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107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240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107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107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107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107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>
        <v>60</v>
      </c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107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107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107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107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107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107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200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107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100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107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50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80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60">
        <f>RIGHT(D67,4)</f>
        <v/>
      </c>
      <c r="B67" s="107" t="inlineStr">
        <is>
          <t>РУССКАЯ ГОСТ вар п/о</t>
        </is>
      </c>
      <c r="C67" s="86" t="inlineStr">
        <is>
          <t>КГ</t>
        </is>
      </c>
      <c r="D67" s="87" t="n">
        <v>1001010032675</v>
      </c>
      <c r="E67" s="24" t="n"/>
      <c r="F67" s="23" t="n"/>
      <c r="G67" s="23">
        <f>E67</f>
        <v/>
      </c>
      <c r="H67" s="14" t="n"/>
      <c r="I67" s="14" t="n"/>
      <c r="J67" s="29" t="n"/>
    </row>
    <row r="68" ht="16.5" customHeight="1">
      <c r="A68" s="90" t="n">
        <v>6878</v>
      </c>
      <c r="B68" s="53" t="inlineStr">
        <is>
          <t>В ОБВЯЗКЕ СО ШПИКОМ вар п/о</t>
        </is>
      </c>
      <c r="C68" s="54" t="inlineStr">
        <is>
          <t>КГ</t>
        </is>
      </c>
      <c r="D68" s="55" t="n">
        <v>1001015686878</v>
      </c>
      <c r="E68" s="91" t="n"/>
      <c r="F68" s="92" t="n">
        <v>1.35</v>
      </c>
      <c r="G68" s="92">
        <f>E68</f>
        <v/>
      </c>
      <c r="H68" s="93" t="n">
        <v>4.05</v>
      </c>
      <c r="I68" s="93" t="n">
        <v>60</v>
      </c>
      <c r="J68" s="93" t="n"/>
    </row>
    <row r="69" ht="16.5" customHeight="1">
      <c r="A69" s="90" t="n">
        <v>6846</v>
      </c>
      <c r="B69" s="53" t="inlineStr">
        <is>
          <t>РУССКАЯ ОРИГИНАЛЬНАЯ ц/о в/у</t>
        </is>
      </c>
      <c r="C69" s="54" t="inlineStr">
        <is>
          <t>КГ</t>
        </is>
      </c>
      <c r="D69" s="55" t="n">
        <v>1001010506846</v>
      </c>
      <c r="E69" s="91" t="n"/>
      <c r="F69" s="92" t="n">
        <v>1.6</v>
      </c>
      <c r="G69" s="92">
        <f>E69</f>
        <v/>
      </c>
      <c r="H69" s="93" t="n">
        <v>6.4</v>
      </c>
      <c r="I69" s="93" t="n">
        <v>30</v>
      </c>
      <c r="J69" s="93" t="n"/>
    </row>
    <row r="70" ht="16.5" customHeight="1">
      <c r="A70" s="60">
        <f>RIGHT(D70,4)</f>
        <v/>
      </c>
      <c r="B70" s="51" t="inlineStr">
        <is>
          <t>РУССКАЯ ОРИГИНАЛЬНАЯ ПМ вар ц/о в/у</t>
        </is>
      </c>
      <c r="C70" s="86" t="inlineStr">
        <is>
          <t>КГ</t>
        </is>
      </c>
      <c r="D70" s="87" t="n">
        <v>1001010506007</v>
      </c>
      <c r="E70" s="24" t="n"/>
      <c r="F70" s="23" t="n">
        <v>1.638</v>
      </c>
      <c r="G70" s="23">
        <f>E70</f>
        <v/>
      </c>
      <c r="H70" s="14" t="n">
        <v>6.55</v>
      </c>
      <c r="I70" s="14" t="n">
        <v>35</v>
      </c>
      <c r="J70" s="29" t="n"/>
    </row>
    <row r="71" ht="16.5" customHeight="1">
      <c r="A71" s="60">
        <f>RIGHT(D71,4)</f>
        <v/>
      </c>
      <c r="B71" s="51" t="inlineStr">
        <is>
          <t>СО ШПИКОМ Коровино вар ц/о в/у</t>
        </is>
      </c>
      <c r="C71" s="86" t="inlineStr">
        <is>
          <t>КГ</t>
        </is>
      </c>
      <c r="D71" s="87" t="n">
        <v>1001015186654</v>
      </c>
      <c r="E71" s="24" t="n"/>
      <c r="F71" s="23" t="n">
        <v>1.425</v>
      </c>
      <c r="G71" s="23">
        <f>E71</f>
        <v/>
      </c>
      <c r="H71" s="14" t="n">
        <v>5.7</v>
      </c>
      <c r="I71" s="14" t="n">
        <v>30</v>
      </c>
      <c r="J71" s="29" t="n"/>
    </row>
    <row r="72" ht="16.5" customHeight="1">
      <c r="A72" s="60">
        <f>RIGHT(D72,4)</f>
        <v/>
      </c>
      <c r="B72" s="51" t="inlineStr">
        <is>
          <t>СОЧНАЯ Папа может вар п/о 0.4кг</t>
        </is>
      </c>
      <c r="C72" s="86" t="inlineStr">
        <is>
          <t>ШТ</t>
        </is>
      </c>
      <c r="D72" s="87" t="n">
        <v>1001013966344</v>
      </c>
      <c r="E72" s="24" t="n"/>
      <c r="F72" s="23" t="n">
        <v>0.4</v>
      </c>
      <c r="G72" s="23">
        <f>E72*F72</f>
        <v/>
      </c>
      <c r="H72" s="14" t="n">
        <v>3.2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СЫТНЫЙ ЗАВТРАК ПМ вар п/о 0.4кг 10шт.</t>
        </is>
      </c>
      <c r="C73" s="86" t="inlineStr">
        <is>
          <t>ШТ</t>
        </is>
      </c>
      <c r="D73" s="87" t="n">
        <v>1001014406046</v>
      </c>
      <c r="E73" s="24" t="n"/>
      <c r="F73" s="23" t="n">
        <v>0.4</v>
      </c>
      <c r="G73" s="23">
        <f>E73*F73</f>
        <v/>
      </c>
      <c r="H73" s="14" t="n">
        <v>4</v>
      </c>
      <c r="I73" s="14" t="n">
        <v>60</v>
      </c>
      <c r="J73" s="29" t="n"/>
    </row>
    <row r="74" ht="16.5" customHeight="1">
      <c r="A74" s="60">
        <f>RIGHT(D74,4)</f>
        <v/>
      </c>
      <c r="B74" s="51" t="inlineStr">
        <is>
          <t>ТЕЛЯЧЬЯ ГОСТ вар н/о мгс_30с</t>
        </is>
      </c>
      <c r="C74" s="86" t="inlineStr">
        <is>
          <t>КГ</t>
        </is>
      </c>
      <c r="D74" s="87" t="n">
        <v>1001010055802</v>
      </c>
      <c r="E74" s="24" t="n"/>
      <c r="F74" s="23" t="n">
        <v>1.3</v>
      </c>
      <c r="G74" s="23">
        <f>E74</f>
        <v/>
      </c>
      <c r="H74" s="14" t="n">
        <v>2.6</v>
      </c>
      <c r="I74" s="14" t="n">
        <v>30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0.5кг 8шт.</t>
        </is>
      </c>
      <c r="C75" s="86" t="inlineStr">
        <is>
          <t>ШТ</t>
        </is>
      </c>
      <c r="D75" s="87" t="n">
        <v>1001012566345</v>
      </c>
      <c r="E75" s="24" t="n"/>
      <c r="F75" s="23" t="n">
        <v>0.5</v>
      </c>
      <c r="G75" s="23">
        <f>E75*F75</f>
        <v/>
      </c>
      <c r="H75" s="14" t="n">
        <v>4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ФИЛЕЙНАЯ Папа может вар п/о 0.45кг 8шт.</t>
        </is>
      </c>
      <c r="C76" s="86" t="inlineStr">
        <is>
          <t>ШТ</t>
        </is>
      </c>
      <c r="D76" s="87" t="n">
        <v>1001012566624</v>
      </c>
      <c r="E76" s="24" t="n"/>
      <c r="F76" s="23" t="n">
        <v>0.45</v>
      </c>
      <c r="G76" s="23">
        <f>E76*F76</f>
        <v/>
      </c>
      <c r="H76" s="14" t="n">
        <v>3.6</v>
      </c>
      <c r="I76" s="14" t="n">
        <v>60</v>
      </c>
      <c r="J76" s="29" t="n"/>
    </row>
    <row r="77" ht="16.5" customHeight="1">
      <c r="A77" s="60">
        <f>RIGHT(D77,4)</f>
        <v/>
      </c>
      <c r="B77" s="51" t="inlineStr">
        <is>
          <t>ФИРМЕННАЯ Папа может вар п/о 0.5кг 16шт.</t>
        </is>
      </c>
      <c r="C77" s="86" t="inlineStr">
        <is>
          <t>ШТ</t>
        </is>
      </c>
      <c r="D77" s="87" t="n">
        <v>1001012486502</v>
      </c>
      <c r="E77" s="24" t="n"/>
      <c r="F77" s="23" t="n">
        <v>0.5</v>
      </c>
      <c r="G77" s="23">
        <f>E77*F77</f>
        <v/>
      </c>
      <c r="H77" s="14" t="n">
        <v>8</v>
      </c>
      <c r="I77" s="14" t="n">
        <v>60</v>
      </c>
      <c r="J77" s="29" t="n"/>
    </row>
    <row r="78" ht="16.5" customHeight="1">
      <c r="A78" s="90" t="n">
        <v>6841</v>
      </c>
      <c r="B78" s="90" t="inlineStr">
        <is>
          <t>ДОМАШНЯЯ Папа может вар н/о мгс 1*3</t>
        </is>
      </c>
      <c r="C78" s="54" t="inlineStr">
        <is>
          <t>КГ</t>
        </is>
      </c>
      <c r="D78" s="55" t="n">
        <v>1001011086841</v>
      </c>
      <c r="E78" s="91" t="n"/>
      <c r="F78" s="92" t="n">
        <v>1</v>
      </c>
      <c r="G78" s="92">
        <f>E78</f>
        <v/>
      </c>
      <c r="H78" s="93" t="n">
        <v>3</v>
      </c>
      <c r="I78" s="93" t="n">
        <v>30</v>
      </c>
      <c r="J78" s="93" t="n"/>
    </row>
    <row r="79" ht="16.5" customHeight="1" thickBot="1">
      <c r="A79" s="60">
        <f>RIGHT(D79,4)</f>
        <v/>
      </c>
      <c r="B79" s="51" t="inlineStr">
        <is>
          <t>ЭКСТРА ФИЛЕЙНАЯ Папа может вар п/о 0.4кг</t>
        </is>
      </c>
      <c r="C79" s="86" t="inlineStr">
        <is>
          <t>ШТ</t>
        </is>
      </c>
      <c r="D79" s="87" t="n">
        <v>1001014706356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29" t="n"/>
    </row>
    <row r="80" ht="16.5" customHeight="1" thickBot="1" thickTop="1">
      <c r="A80" s="60">
        <f>RIGHT(D80,4)</f>
        <v/>
      </c>
      <c r="B80" s="47" t="inlineStr">
        <is>
          <t>Сосиски</t>
        </is>
      </c>
      <c r="C80" s="47" t="n"/>
      <c r="D80" s="47" t="n"/>
      <c r="E80" s="47" t="n"/>
      <c r="F80" s="47" t="n"/>
      <c r="G80" s="23" t="n"/>
      <c r="H80" s="47" t="n"/>
      <c r="I80" s="47" t="n"/>
      <c r="J80" s="48" t="n"/>
    </row>
    <row r="81" ht="16.5" customFormat="1" customHeight="1" s="15" thickTop="1">
      <c r="A81" s="60">
        <f>RIGHT(D81,4)</f>
        <v/>
      </c>
      <c r="B81" s="107" t="inlineStr">
        <is>
          <t>ГОВЯЖЬИ СН сос п/о мгс 1*6</t>
        </is>
      </c>
      <c r="C81" s="86" t="inlineStr">
        <is>
          <t>КГ</t>
        </is>
      </c>
      <c r="D81" s="87" t="n">
        <v>1001022296601</v>
      </c>
      <c r="E81" s="24" t="n"/>
      <c r="F81" s="23" t="n">
        <v>1.067</v>
      </c>
      <c r="G81" s="23">
        <f>E81</f>
        <v/>
      </c>
      <c r="H81" s="14" t="n">
        <v>6.4</v>
      </c>
      <c r="I81" s="14" t="n">
        <v>45</v>
      </c>
      <c r="J81" s="29" t="n"/>
      <c r="K81" s="27" t="n"/>
    </row>
    <row r="82" ht="16.5" customFormat="1" customHeight="1" s="71">
      <c r="A82" s="65" t="n">
        <v>7077</v>
      </c>
      <c r="B82" s="66" t="inlineStr">
        <is>
          <t>МЯСНЫЕ С ГОВЯД.ПМ сос п/о мгс 0.4кг_50с</t>
        </is>
      </c>
      <c r="C82" s="67" t="inlineStr">
        <is>
          <t>шт</t>
        </is>
      </c>
      <c r="D82" s="68" t="n">
        <v>1001025507077</v>
      </c>
      <c r="E82" s="72" t="n">
        <v>200</v>
      </c>
      <c r="F82" s="69" t="n">
        <v>0.4</v>
      </c>
      <c r="G82" s="69">
        <f>E82*F82</f>
        <v/>
      </c>
      <c r="H82" s="70" t="n">
        <v>4</v>
      </c>
      <c r="I82" s="70" t="n">
        <v>45</v>
      </c>
      <c r="J82" s="70" t="n"/>
      <c r="K82" s="27" t="n"/>
    </row>
    <row r="83" ht="16.5" customFormat="1" customHeight="1" s="71">
      <c r="A83" s="65" t="n">
        <v>6778</v>
      </c>
      <c r="B83" s="66" t="inlineStr">
        <is>
          <t>МЯСНИКС Папа Может сос б/о мгс 1/160</t>
        </is>
      </c>
      <c r="C83" s="67" t="inlineStr">
        <is>
          <t>шт</t>
        </is>
      </c>
      <c r="D83" s="68" t="n">
        <v>1001025526778</v>
      </c>
      <c r="E83" s="72" t="n"/>
      <c r="F83" s="69" t="n">
        <v>0.16</v>
      </c>
      <c r="G83" s="69">
        <f>E83*F83</f>
        <v/>
      </c>
      <c r="H83" s="70" t="n">
        <v>2.56</v>
      </c>
      <c r="I83" s="70" t="n">
        <v>30</v>
      </c>
      <c r="J83" s="70" t="n"/>
      <c r="K83" s="27" t="n"/>
    </row>
    <row r="84" ht="16.5" customFormat="1" customHeight="1" s="71">
      <c r="A84" s="65" t="n">
        <v>6776</v>
      </c>
      <c r="B84" s="66" t="inlineStr">
        <is>
          <t>ХОТ-ДОГ Папа может сос п/о мгс 0.35кг</t>
        </is>
      </c>
      <c r="C84" s="67" t="inlineStr">
        <is>
          <t>шт</t>
        </is>
      </c>
      <c r="D84" s="68" t="n">
        <v>1001025166776</v>
      </c>
      <c r="E84" s="72" t="n"/>
      <c r="F84" s="69" t="n">
        <v>0.35</v>
      </c>
      <c r="G84" s="69">
        <f>E84*F84</f>
        <v/>
      </c>
      <c r="H84" s="70" t="n">
        <v>2.8</v>
      </c>
      <c r="I84" s="70" t="n">
        <v>45</v>
      </c>
      <c r="J84" s="70" t="n"/>
      <c r="K84" s="27" t="n"/>
    </row>
    <row r="85" ht="16.5" customFormat="1" customHeight="1" s="15">
      <c r="A85" s="60">
        <f>RIGHT(D85,4)</f>
        <v/>
      </c>
      <c r="B85" s="107" t="inlineStr">
        <is>
          <t xml:space="preserve"> БАВАРСКИЕ ПМ сос ц/о мгс 0.35кг 8шт.</t>
        </is>
      </c>
      <c r="C85" s="86" t="inlineStr">
        <is>
          <t>шт</t>
        </is>
      </c>
      <c r="D85" s="87" t="n">
        <v>1001021966602</v>
      </c>
      <c r="E85" s="24" t="n"/>
      <c r="F85" s="23" t="n">
        <v>0.35</v>
      </c>
      <c r="G85" s="23">
        <f>E85*F85</f>
        <v/>
      </c>
      <c r="H85" s="14" t="n"/>
      <c r="I85" s="14" t="n"/>
      <c r="J85" s="29" t="n"/>
      <c r="K85" s="27" t="n"/>
    </row>
    <row r="86" ht="16.5" customFormat="1" customHeight="1" s="15">
      <c r="A86" s="60" t="n">
        <v>6901</v>
      </c>
      <c r="B86" s="105" t="inlineStr">
        <is>
          <t>МЯСНИКС ПМ сос б/о мгс 1/160 14шт.</t>
        </is>
      </c>
      <c r="C86" s="86" t="inlineStr">
        <is>
          <t>шт</t>
        </is>
      </c>
      <c r="D86" s="87" t="n">
        <v>1001025526901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 t="n">
        <v>6254</v>
      </c>
      <c r="B87" s="105" t="inlineStr">
        <is>
          <t>ФИЛЕЙНЫЕ Папа может сос ц/о мгс 1.5*2</t>
        </is>
      </c>
      <c r="C87" s="86" t="inlineStr">
        <is>
          <t>кг</t>
        </is>
      </c>
      <c r="D87" s="87" t="n">
        <v>1001022556254</v>
      </c>
      <c r="E87" s="24" t="n"/>
      <c r="F87" s="23" t="n"/>
      <c r="G87" s="23" t="n"/>
      <c r="H87" s="14" t="n"/>
      <c r="I87" s="14" t="n"/>
      <c r="J87" s="29" t="n"/>
      <c r="K87" s="27" t="n"/>
    </row>
    <row r="88" ht="16.5" customFormat="1" customHeight="1" s="15">
      <c r="A88" s="60">
        <f>RIGHT(D88,4)</f>
        <v/>
      </c>
      <c r="B88" s="107" t="inlineStr">
        <is>
          <t>ИЗ ОТБОРНОГО МЯСА ПМ сос п/о мгс 0.36кг</t>
        </is>
      </c>
      <c r="C88" s="74" t="inlineStr">
        <is>
          <t>ШТ</t>
        </is>
      </c>
      <c r="D88" s="87" t="n">
        <v>1001025546822</v>
      </c>
      <c r="E88" s="24" t="n"/>
      <c r="F88" s="23" t="n">
        <v>0.36</v>
      </c>
      <c r="G88" s="23">
        <f>E88*F88</f>
        <v/>
      </c>
      <c r="H88" s="14" t="n"/>
      <c r="I88" s="14" t="n"/>
      <c r="J88" s="29" t="n"/>
      <c r="K88" s="27" t="n"/>
    </row>
    <row r="89" ht="16.5" customFormat="1" customHeight="1" s="15">
      <c r="A89" s="61">
        <f>RIGHT(D89,4)</f>
        <v/>
      </c>
      <c r="B89" s="56" t="inlineStr">
        <is>
          <t>МЯСНЫЕ Папа может сос п/о мгс  1.5*3</t>
        </is>
      </c>
      <c r="C89" s="54" t="inlineStr">
        <is>
          <t>КГ</t>
        </is>
      </c>
      <c r="D89" s="55" t="n">
        <v>1001022726303</v>
      </c>
      <c r="E89" s="24" t="n">
        <v>100</v>
      </c>
      <c r="F89" s="23" t="n">
        <v>1.05</v>
      </c>
      <c r="G89" s="23">
        <f>E89</f>
        <v/>
      </c>
      <c r="H89" s="14" t="n">
        <v>3.15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МЯСНЫЕ Папа может сос п/о в/у 0.4кг_45с</t>
        </is>
      </c>
      <c r="C90" s="86" t="inlineStr">
        <is>
          <t>ШТ</t>
        </is>
      </c>
      <c r="D90" s="87" t="n">
        <v>1001022725819</v>
      </c>
      <c r="E90" s="24" t="n"/>
      <c r="F90" s="23" t="n">
        <v>0.4</v>
      </c>
      <c r="G90" s="23">
        <f>E90*F90</f>
        <v/>
      </c>
      <c r="H90" s="14" t="n">
        <v>3.2</v>
      </c>
      <c r="I90" s="14" t="n">
        <v>45</v>
      </c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ИСПАНСКИЕ сос ц/о мгс 0.41кг 6шт.</t>
        </is>
      </c>
      <c r="C91" s="86" t="inlineStr">
        <is>
          <t>ШТ</t>
        </is>
      </c>
      <c r="D91" s="87" t="n">
        <v>1001025486770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 СЫРОМ сос ц/о мгс 0.41кг 6шт.</t>
        </is>
      </c>
      <c r="C92" s="86" t="inlineStr">
        <is>
          <t>ШТ</t>
        </is>
      </c>
      <c r="D92" s="87" t="n">
        <v>1001025176768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СЛИВОЧНЫЕ сос ц/о мгс 0.41кг 8шт.</t>
        </is>
      </c>
      <c r="C93" s="86" t="inlineStr">
        <is>
          <t>ШТ</t>
        </is>
      </c>
      <c r="D93" s="87" t="n">
        <v>1001020846762</v>
      </c>
      <c r="E93" s="24" t="n"/>
      <c r="F93" s="23" t="n">
        <v>0.41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РУБЛЕНЫЕ сос ц/о мгс 0.36кг 6шт.</t>
        </is>
      </c>
      <c r="C94" s="86" t="inlineStr">
        <is>
          <t>ШТ</t>
        </is>
      </c>
      <c r="D94" s="87" t="n">
        <v>1001023696765</v>
      </c>
      <c r="E94" s="24" t="n"/>
      <c r="F94" s="23" t="n">
        <v>0.36</v>
      </c>
      <c r="G94" s="23">
        <f>E94*F94</f>
        <v/>
      </c>
      <c r="H94" s="14" t="n"/>
      <c r="I94" s="14" t="n"/>
      <c r="J94" s="29" t="n"/>
      <c r="K94" s="27" t="n"/>
    </row>
    <row r="95" ht="16.5" customFormat="1" customHeight="1" s="15">
      <c r="A95" s="60">
        <f>RIGHT(D95,4)</f>
        <v/>
      </c>
      <c r="B95" s="36" t="inlineStr">
        <is>
          <t>МОЛОЧНЫЕ ГОСТ сос ц/о мгс 0.4кг 7шт.</t>
        </is>
      </c>
      <c r="C95" s="86" t="inlineStr">
        <is>
          <t>ШТ</t>
        </is>
      </c>
      <c r="D95" s="87" t="n">
        <v>1001020836759</v>
      </c>
      <c r="E95" s="24" t="n"/>
      <c r="F95" s="23" t="n">
        <v>0.4</v>
      </c>
      <c r="G95" s="23">
        <f>E95*F95</f>
        <v/>
      </c>
      <c r="H95" s="14" t="n"/>
      <c r="I95" s="14" t="n"/>
      <c r="J95" s="29" t="n"/>
      <c r="K95" s="27" t="n"/>
    </row>
    <row r="96" ht="16.5" customHeight="1">
      <c r="A96" s="60">
        <f>RIGHT(D96,4)</f>
        <v/>
      </c>
      <c r="B96" s="35" t="inlineStr">
        <is>
          <t>СЛИВОЧНЫЕ ПМ сос п/о мгс 1.5*4_50с</t>
        </is>
      </c>
      <c r="C96" s="86" t="inlineStr">
        <is>
          <t>КГ</t>
        </is>
      </c>
      <c r="D96" s="87" t="n">
        <v>1001022467082</v>
      </c>
      <c r="E96" s="24" t="n">
        <v>50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29" t="n"/>
    </row>
    <row r="97" ht="16.5" customHeight="1">
      <c r="A97" s="60">
        <f>RIGHT(D97,4)</f>
        <v/>
      </c>
      <c r="B97" s="35" t="inlineStr">
        <is>
          <t>РУБЛЕНЫЕ сос ц/о мгс 1*4</t>
        </is>
      </c>
      <c r="C97" s="86" t="inlineStr">
        <is>
          <t>КГ</t>
        </is>
      </c>
      <c r="D97" s="87" t="n">
        <v>1001023696767</v>
      </c>
      <c r="E97" s="24" t="n"/>
      <c r="F97" s="23" t="n"/>
      <c r="G97" s="23">
        <f>E97</f>
        <v/>
      </c>
      <c r="H97" s="14" t="n"/>
      <c r="I97" s="14" t="n"/>
      <c r="J97" s="29" t="n"/>
    </row>
    <row r="98" ht="16.5" customHeight="1">
      <c r="A98" s="60" t="n">
        <v>6751</v>
      </c>
      <c r="B98" s="35" t="inlineStr">
        <is>
          <t>СЛИВОЧНЫЕ СН сос п/о мгс 0.41кг 10шт.</t>
        </is>
      </c>
      <c r="C98" s="86" t="inlineStr">
        <is>
          <t>ШТ</t>
        </is>
      </c>
      <c r="D98" s="87" t="n">
        <v>1001020846751</v>
      </c>
      <c r="E98" s="24" t="n"/>
      <c r="F98" s="23" t="n">
        <v>0.41</v>
      </c>
      <c r="G98" s="23">
        <f>E98*F98</f>
        <v/>
      </c>
      <c r="H98" s="14" t="n">
        <v>4.1</v>
      </c>
      <c r="I98" s="14" t="n">
        <v>45</v>
      </c>
      <c r="J98" s="29" t="n"/>
    </row>
    <row r="99" ht="16.5" customHeight="1">
      <c r="A99" s="60">
        <f>RIGHT(D99,4)</f>
        <v/>
      </c>
      <c r="B99" s="35" t="inlineStr">
        <is>
          <t>СЛИВОЧНЫЕ СН сос п/о мгс 1*6</t>
        </is>
      </c>
      <c r="C99" s="86" t="inlineStr">
        <is>
          <t>КГ</t>
        </is>
      </c>
      <c r="D99" s="87" t="n">
        <v>1001020846563</v>
      </c>
      <c r="E99" s="24" t="n"/>
      <c r="F99" s="23" t="n">
        <v>1.017</v>
      </c>
      <c r="G99" s="23">
        <f>E99</f>
        <v/>
      </c>
      <c r="H99" s="14" t="n">
        <v>6.1</v>
      </c>
      <c r="I99" s="14" t="n">
        <v>45</v>
      </c>
      <c r="J99" s="29" t="n"/>
    </row>
    <row r="100" ht="16.5" customHeight="1">
      <c r="A100" s="60">
        <f>RIGHT(D100,4)</f>
        <v/>
      </c>
      <c r="B100" s="35" t="inlineStr">
        <is>
          <t>СОЧНЫЕ ПМ сос п/о мгс 1.5*4_А_50с</t>
        </is>
      </c>
      <c r="C100" s="86" t="inlineStr">
        <is>
          <t>КГ</t>
        </is>
      </c>
      <c r="D100" s="87" t="n">
        <v>1001022377070</v>
      </c>
      <c r="E100" s="24" t="n">
        <v>100</v>
      </c>
      <c r="F100" s="23" t="n"/>
      <c r="G100" s="23">
        <f>E100</f>
        <v/>
      </c>
      <c r="H100" s="14" t="n"/>
      <c r="I100" s="14" t="n"/>
      <c r="J100" s="29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107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>
        <v>100</v>
      </c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100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>
        <v>250</v>
      </c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МОЛОЧ.ПРЕМИУМ ПМ сос п/о мгс 1.5*4_О_50с</t>
        </is>
      </c>
      <c r="C121" s="86" t="inlineStr">
        <is>
          <t>КГ</t>
        </is>
      </c>
      <c r="D121" s="87" t="n">
        <v>1001022657075</v>
      </c>
      <c r="E121" s="24" t="n">
        <v>20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МОЛОЧ.ПРЕМИУМ ПМ сос п/о в/у 1/350_50с</t>
        </is>
      </c>
      <c r="C122" s="86" t="inlineStr">
        <is>
          <t>ШТ</t>
        </is>
      </c>
      <c r="D122" s="87" t="n">
        <v>1001022657073</v>
      </c>
      <c r="E122" s="24" t="n">
        <v>80</v>
      </c>
      <c r="F122" s="23" t="n">
        <v>0.35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10шт_50с</t>
        </is>
      </c>
      <c r="C131" s="54" t="inlineStr">
        <is>
          <t>ШТ</t>
        </is>
      </c>
      <c r="D131" s="55" t="n">
        <v>1001022467080</v>
      </c>
      <c r="E131" s="24" t="n">
        <v>100</v>
      </c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10шт_50с</t>
        </is>
      </c>
      <c r="C140" s="54" t="inlineStr">
        <is>
          <t>ШТ</t>
        </is>
      </c>
      <c r="D140" s="55" t="n">
        <v>1001022377066</v>
      </c>
      <c r="E140" s="24" t="n">
        <v>190</v>
      </c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7001</v>
      </c>
      <c r="B143" s="108" t="inlineStr">
        <is>
          <t>КЛАССИЧЕСКИЕ Папа может сар б/о мгс 1*3</t>
        </is>
      </c>
      <c r="C143" s="54" t="inlineStr">
        <is>
          <t>кг</t>
        </is>
      </c>
      <c r="D143" s="55" t="n">
        <v>1001035937001</v>
      </c>
      <c r="E143" s="91" t="n">
        <v>60</v>
      </c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>
        <v>50</v>
      </c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/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107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107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107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107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107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/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107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>
        <v>80</v>
      </c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107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107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107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107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107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107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107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107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107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107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107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107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>
        <v>200</v>
      </c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>
        <v>70</v>
      </c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107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>
        <v>150</v>
      </c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107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107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>
        <v>150</v>
      </c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107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/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107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107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>
        <v>80</v>
      </c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107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>
        <v>56</v>
      </c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107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107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107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107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107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107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107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107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107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107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107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107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107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107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107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107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107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107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107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107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107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107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107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107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107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107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107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107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107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107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107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107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107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>
        <v>20</v>
      </c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107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/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>
        <v>80</v>
      </c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>
        <v>20</v>
      </c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/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ПО-ДОМ. к/в мл/к в/у 0.3кг_50с</t>
        </is>
      </c>
      <c r="C295" s="86" t="inlineStr">
        <is>
          <t>шт</t>
        </is>
      </c>
      <c r="D295" s="87" t="n">
        <v>1001084217090</v>
      </c>
      <c r="E295" s="24" t="n">
        <v>20</v>
      </c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7103</v>
      </c>
      <c r="B320" s="59" t="inlineStr">
        <is>
          <t>БЕКОН Останкино с/к с/н в/у 1/180_50с</t>
        </is>
      </c>
      <c r="C320" s="54" t="inlineStr">
        <is>
          <t>шт</t>
        </is>
      </c>
      <c r="D320" s="55" t="n">
        <v>1001223297103</v>
      </c>
      <c r="E320" s="91" t="n">
        <v>100</v>
      </c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107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107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107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2025-01-29T09:45:06Z</dcterms:modified>
  <cp:lastModifiedBy>Uaer4</cp:lastModifiedBy>
  <cp:lastPrinted>2015-01-13T07:32:10Z</cp:lastPrinted>
</cp:coreProperties>
</file>