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6" i="1" l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<sst xmlns="http://schemas.openxmlformats.org/spreadsheetml/2006/main" count="369" uniqueCount="218">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</sst>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0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45640</v>
      </c>
      <c r="E3" s="7" t="s">
        <v>3</v>
      </c>
      <c r="F3" s="97"/>
      <c r="G3" s="101">
        <v>45643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>
        <v>250</v>
      </c>
      <c r="F27" s="23">
        <v>1.366666666666666</v>
      </c>
      <c r="G27" s="23">
        <f>E27*1</f>
        <v>250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>
        <v>200</v>
      </c>
      <c r="F29" s="23">
        <v>0.4</v>
      </c>
      <c r="G29" s="23">
        <f>F29*E29</f>
        <v>80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>
        <v>800</v>
      </c>
      <c r="F33" s="23">
        <v>0.4</v>
      </c>
      <c r="G33" s="23">
        <f>E33*0.4</f>
        <v>320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>
        <v>200</v>
      </c>
      <c r="F35" s="23">
        <v>0.4</v>
      </c>
      <c r="G35" s="23">
        <f>E35*0.4</f>
        <v>80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70</v>
      </c>
      <c r="F39" s="23"/>
      <c r="G39" s="23">
        <f>E39</f>
        <v>70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>
        <v>2000</v>
      </c>
      <c r="F40" s="23"/>
      <c r="G40" s="23">
        <f>E40</f>
        <v>2000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300</v>
      </c>
      <c r="F45" s="23"/>
      <c r="G45" s="23">
        <f>E45*1</f>
        <v>300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>
        <v>240</v>
      </c>
      <c r="F46" s="23"/>
      <c r="G46" s="23">
        <f>E46*0.6</f>
        <v>144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840</v>
      </c>
      <c r="F47" s="23"/>
      <c r="G47" s="23">
        <f>E47*0.35</f>
        <v>294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140</v>
      </c>
      <c r="F50" s="23">
        <v>1.0666666666666671</v>
      </c>
      <c r="G50" s="23">
        <f>E50*1</f>
        <v>140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>
        <v>960</v>
      </c>
      <c r="F51" s="23"/>
      <c r="G51" s="23">
        <f>E51*0.4</f>
        <v>384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1300</v>
      </c>
      <c r="F52" s="23">
        <v>0.45</v>
      </c>
      <c r="G52" s="23">
        <f>E52*0.41</f>
        <v>533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>
        <v>80</v>
      </c>
      <c r="F55" s="23"/>
      <c r="G55" s="23">
        <f>E55*1</f>
        <v>80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>
        <v>30</v>
      </c>
      <c r="F58" s="23"/>
      <c r="G58" s="23">
        <f>E58*1</f>
        <v>30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210</v>
      </c>
      <c r="F59" s="23"/>
      <c r="G59" s="23">
        <f>E59*0.36</f>
        <v>75.599999999999994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>
        <v>240</v>
      </c>
      <c r="F60" s="23">
        <v>0.33</v>
      </c>
      <c r="G60" s="23">
        <f>E60*F60</f>
        <v>79.2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2800</v>
      </c>
      <c r="F61" s="23">
        <v>0.41</v>
      </c>
      <c r="G61" s="23">
        <f>E61*0.41</f>
        <v>1148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>
        <v>640</v>
      </c>
      <c r="F62" s="23">
        <v>0.4</v>
      </c>
      <c r="G62" s="23">
        <f>E62*0.4</f>
        <v>256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200</v>
      </c>
      <c r="F64" s="23"/>
      <c r="G64" s="23">
        <f>E64*0.41</f>
        <v>82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>
        <v>180</v>
      </c>
      <c r="F66" s="23">
        <v>1.013333333333333</v>
      </c>
      <c r="G66" s="23">
        <f>E66*1</f>
        <v>180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>
        <v>40</v>
      </c>
      <c r="F69" s="23">
        <v>0.4</v>
      </c>
      <c r="G69" s="23">
        <f>F69*E69</f>
        <v>16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300</v>
      </c>
      <c r="F70" s="23">
        <v>1.0166666666666671</v>
      </c>
      <c r="G70" s="23">
        <f>E70*1</f>
        <v>300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800</v>
      </c>
      <c r="F72" s="23">
        <v>0.28000000000000003</v>
      </c>
      <c r="G72" s="23">
        <f>E72*0.28</f>
        <v>224.00000000000003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120</v>
      </c>
      <c r="F73" s="23"/>
      <c r="G73" s="23">
        <f>E73*0.33</f>
        <v>39.6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60</v>
      </c>
      <c r="F74" s="23">
        <v>0.84</v>
      </c>
      <c r="G74" s="23">
        <f>F74*E74</f>
        <v>50.4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>
        <v>320</v>
      </c>
      <c r="F78" s="23">
        <v>0.28000000000000003</v>
      </c>
      <c r="G78" s="23">
        <f>E78*0.28</f>
        <v>89.600000000000009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>
        <v>600</v>
      </c>
      <c r="F80" s="23">
        <v>0.35</v>
      </c>
      <c r="G80" s="23">
        <f>E80*0.35</f>
        <v>210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>
        <v>240</v>
      </c>
      <c r="F81" s="23"/>
      <c r="G81" s="23">
        <f>E81*0.33</f>
        <v>79.2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>
        <v>1000</v>
      </c>
      <c r="F84" s="23">
        <v>0.28000000000000003</v>
      </c>
      <c r="G84" s="23">
        <f>E84*0.28</f>
        <v>280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>
        <v>2200</v>
      </c>
      <c r="F88" s="23">
        <v>0.35</v>
      </c>
      <c r="G88" s="23">
        <f>E88*0.35</f>
        <v>770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500</v>
      </c>
      <c r="F90" s="23">
        <v>0.71250000000000002</v>
      </c>
      <c r="G90" s="23">
        <f>E90*1</f>
        <v>500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/>
      <c r="F91" s="23">
        <v>0.1</v>
      </c>
      <c r="G91" s="23">
        <f>E91*F91</f>
        <v>0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/>
      <c r="F92" s="23"/>
      <c r="G92" s="23">
        <f>E92*0.09</f>
        <v>0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600</v>
      </c>
      <c r="F94" s="23">
        <v>0.85</v>
      </c>
      <c r="G94" s="23">
        <f>E94*1</f>
        <v>600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>
        <v>2600</v>
      </c>
      <c r="F95" s="23">
        <v>0.35</v>
      </c>
      <c r="G95" s="23">
        <f>E95*0.35</f>
        <v>909.99999999999989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980</v>
      </c>
      <c r="F98" s="23">
        <v>0.1</v>
      </c>
      <c r="G98" s="23">
        <f>E98*0.1</f>
        <v>98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400</v>
      </c>
      <c r="F100" s="23">
        <v>0.22</v>
      </c>
      <c r="G100" s="23">
        <f>E100*0.22</f>
        <v>88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>
        <v>20</v>
      </c>
      <c r="F102" s="23"/>
      <c r="G102" s="23">
        <f>E102</f>
        <v>20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/>
      <c r="F104" s="23">
        <v>0.1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>
        <v>120</v>
      </c>
      <c r="F106" s="23">
        <v>0.15</v>
      </c>
      <c r="G106" s="23">
        <f>F106*E106</f>
        <v>18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>
        <v>800</v>
      </c>
      <c r="F109" s="23">
        <v>0.12</v>
      </c>
      <c r="G109" s="23">
        <f>E109*0.12</f>
        <v>96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980</v>
      </c>
      <c r="F113" s="23">
        <v>0.1</v>
      </c>
      <c r="G113" s="23">
        <f>E113*0.1</f>
        <v>98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>
        <v>40</v>
      </c>
      <c r="F115" s="23"/>
      <c r="G115" s="23">
        <f>E115*1</f>
        <v>40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>
        <v>270</v>
      </c>
      <c r="F116" s="23">
        <v>0.3</v>
      </c>
      <c r="G116" s="23">
        <f>F116*E116</f>
        <v>81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>
        <v>150</v>
      </c>
      <c r="F117" s="23"/>
      <c r="G117" s="23">
        <f>E117*1</f>
        <v>150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>
        <v>200</v>
      </c>
      <c r="F118" s="23">
        <v>0.4</v>
      </c>
      <c r="G118" s="23">
        <f>E118*0.4</f>
        <v>80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>
        <v>240</v>
      </c>
      <c r="F120" s="23">
        <v>0.3</v>
      </c>
      <c r="G120" s="23">
        <f>E120*0.3</f>
        <v>72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>
        <v>80</v>
      </c>
      <c r="F121" s="23">
        <v>0.3</v>
      </c>
      <c r="G121" s="23">
        <f t="shared" ref="G121:G127" si="3">F121*E121</f>
        <v>24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>
        <v>40</v>
      </c>
      <c r="F126" s="23">
        <v>7.0000000000000007E-2</v>
      </c>
      <c r="G126" s="23">
        <f t="shared" si="3"/>
        <v>2.8000000000000003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120</v>
      </c>
      <c r="F127" s="23">
        <v>0.14000000000000001</v>
      </c>
      <c r="G127" s="23">
        <f t="shared" si="3"/>
        <v>16.8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300</v>
      </c>
      <c r="F128" s="23"/>
      <c r="G128" s="23">
        <f>E128*0.18</f>
        <v>54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30</v>
      </c>
      <c r="F143" s="23">
        <v>1</v>
      </c>
      <c r="G143" s="23">
        <f>E143*1</f>
        <v>30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29690</v>
      </c>
      <c r="F146" s="17">
        <f>SUM(F10:F145)</f>
        <v>37.075833333333343</v>
      </c>
      <c r="G146" s="17">
        <f>SUM(G11:G145)</f>
        <v>13305.600000000002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2024-12-12T12:22:20Z</dcterms:modified>
</cp:coreProperties>
</file>