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12,24 Ост СЫР филиалы\Мелитополь\"/>
    </mc:Choice>
  </mc:AlternateContent>
  <xr:revisionPtr revIDLastSave="0" documentId="13_ncr:1_{77885873-0CC4-4686-88C0-73B4F3C45BD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5" i="1" l="1"/>
</calcChain>
</file>

<file path=xl/sharedStrings.xml><?xml version="1.0" encoding="utf-8"?>
<sst xmlns="http://schemas.openxmlformats.org/spreadsheetml/2006/main" count="90" uniqueCount="56">
  <si>
    <t>Ведомость по товарам на складах</t>
  </si>
  <si>
    <t>Параметры:</t>
  </si>
  <si>
    <t>Период: 25.11.2024 - 02.12.2024</t>
  </si>
  <si>
    <t>Количество товаров: В единицах хранения</t>
  </si>
  <si>
    <t>Отбор:</t>
  </si>
  <si>
    <t>Склад В списке "1 КОЛБАСНЫЕ ИЗДЕЛИЯ Мелит..." И
Номенклатура В группе из списка "Останкино СЫР"</t>
  </si>
  <si>
    <t>Номенклатура</t>
  </si>
  <si>
    <t>Ед. изм.</t>
  </si>
  <si>
    <t>Количество</t>
  </si>
  <si>
    <t>ВЕС</t>
  </si>
  <si>
    <t>Начальный остаток</t>
  </si>
  <si>
    <t>Приход</t>
  </si>
  <si>
    <t>Расход</t>
  </si>
  <si>
    <t>Конечный остаток</t>
  </si>
  <si>
    <t>Начальный остаток вес</t>
  </si>
  <si>
    <t>Приход вес</t>
  </si>
  <si>
    <t>Расход вес</t>
  </si>
  <si>
    <t>Конечный остаток вес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</si>
  <si>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</si>
  <si>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</si>
  <si>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</si>
  <si>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</si>
  <si>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</si>
  <si>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</si>
  <si>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продукт с Сыром колбасный копченый 40% СТМ "Коровино" 400гр  Останкино</t>
  </si>
  <si>
    <t>Плавленый Сыр колбасный копченый 40% СТМ"ПапаМожет"400гр  Останкино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</si>
  <si>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</si>
  <si>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</si>
  <si>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</si>
  <si>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</si>
  <si>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</si>
  <si>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</si>
  <si>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</si>
  <si>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</si>
  <si>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</si>
  <si>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</si>
  <si>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</si>
  <si>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</si>
  <si>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</si>
  <si>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массовая доля жира в сухом веществе 45 %.брусок  Останкино</t>
  </si>
  <si>
    <t>Сыр ПАПА МОЖЕТ "Тильзитер" фасованный массовая доля жира в сухом веществе 45%, 180г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</si>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</sst>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[Red]\-0.000"/>
    <numFmt numFmtId="165" formatCode="#,##0.000;[Red]\-#,##0.000"/>
  </numFmts>
  <fonts count="3" x14ac:knownFonts="1">
    <font>
      <sz val="8"/>
      <name val="Arial"/>
    </font>
    <font>
      <b/>
      <sz val="18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6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64" fontId="0" fillId="0" borderId="6" xfId="0" applyNumberFormat="1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64" fontId="0" fillId="0" borderId="6" xfId="0" applyNumberFormat="1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165" fontId="0" fillId="3" borderId="6" xfId="0" applyNumberFormat="1" applyFill="1" applyBorder="1" applyAlignment="1">
      <alignment horizontal="right" vertical="top"/>
    </xf>
    <xf numFmtId="0" fontId="0" fillId="0" borderId="6" xfId="0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N45"/>
  <sheetViews>
    <sheetView tabSelected="1" topLeftCell="A7" workbookViewId="0">
      <selection activeCell="C48" sqref="C48"/>
    </sheetView>
  </sheetViews>
  <sheetFormatPr defaultColWidth="10.5" defaultRowHeight="11.45" customHeight="1" outlineLevelRow="1" x14ac:dyDescent="0.2"/>
  <cols>
    <col min="1" max="1" width="10.5" style="1" customWidth="1"/>
    <col min="2" max="2" width="4.1640625" style="1" customWidth="1"/>
    <col min="3" max="3" width="55.5" style="1" customWidth="1"/>
    <col min="4" max="4" width="4.6640625" style="1" customWidth="1"/>
    <col min="5" max="5" width="7.1640625" style="1" customWidth="1"/>
    <col min="6" max="6" width="2.83203125" style="1" customWidth="1"/>
    <col min="7" max="7" width="11.1640625" style="1" customWidth="1"/>
    <col min="8" max="14" width="14" style="1" customWidth="1"/>
  </cols>
  <sheetData>
    <row r="1" spans="1:14" s="1" customFormat="1" ht="9.9499999999999993" customHeight="1" x14ac:dyDescent="0.2"/>
    <row r="2" spans="1:14" ht="24.95" customHeight="1" x14ac:dyDescent="0.2">
      <c r="A2" s="2" t="s">
        <v>0</v>
      </c>
      <c r="B2" s="2"/>
      <c r="C2" s="2"/>
    </row>
    <row r="3" spans="1:14" s="1" customFormat="1" ht="9.9499999999999993" customHeight="1" x14ac:dyDescent="0.2"/>
    <row r="4" spans="1:14" ht="12.95" customHeight="1" outlineLevel="1" x14ac:dyDescent="0.2">
      <c r="A4" s="3" t="s">
        <v>1</v>
      </c>
      <c r="B4" s="3"/>
      <c r="C4" s="3" t="s">
        <v>2</v>
      </c>
      <c r="D4" s="3"/>
      <c r="E4" s="3"/>
      <c r="F4" s="3"/>
    </row>
    <row r="5" spans="1:14" ht="12.95" customHeight="1" outlineLevel="1" x14ac:dyDescent="0.2">
      <c r="C5" s="3" t="s">
        <v>3</v>
      </c>
      <c r="D5" s="3"/>
      <c r="E5" s="3"/>
      <c r="F5" s="3"/>
    </row>
    <row r="6" spans="1:14" ht="26.1" customHeight="1" outlineLevel="1" x14ac:dyDescent="0.2">
      <c r="A6" s="3" t="s">
        <v>4</v>
      </c>
      <c r="B6" s="3"/>
      <c r="C6" s="11" t="s">
        <v>5</v>
      </c>
      <c r="D6" s="12"/>
      <c r="E6" s="12"/>
      <c r="F6" s="12"/>
      <c r="G6" s="11"/>
      <c r="H6" s="11"/>
      <c r="I6" s="11"/>
      <c r="J6" s="11"/>
      <c r="K6" s="11"/>
      <c r="L6" s="11"/>
      <c r="M6" s="11"/>
      <c r="N6" s="11"/>
    </row>
    <row r="7" spans="1:14" s="1" customFormat="1" ht="9.9499999999999993" customHeight="1" x14ac:dyDescent="0.2"/>
    <row r="8" spans="1:14" ht="12.95" customHeight="1" x14ac:dyDescent="0.2">
      <c r="A8" s="13" t="s">
        <v>6</v>
      </c>
      <c r="B8" s="13"/>
      <c r="C8" s="13"/>
      <c r="D8" s="13"/>
      <c r="E8" s="13" t="s">
        <v>7</v>
      </c>
      <c r="F8" s="18" t="s">
        <v>8</v>
      </c>
      <c r="G8" s="18"/>
      <c r="H8" s="18"/>
      <c r="I8" s="18"/>
      <c r="J8" s="18"/>
      <c r="K8" s="18" t="s">
        <v>9</v>
      </c>
      <c r="L8" s="18"/>
      <c r="M8" s="18"/>
      <c r="N8" s="18"/>
    </row>
    <row r="9" spans="1:14" ht="26.1" customHeight="1" x14ac:dyDescent="0.2">
      <c r="A9" s="14"/>
      <c r="B9" s="15"/>
      <c r="C9" s="15"/>
      <c r="D9" s="16"/>
      <c r="E9" s="17"/>
      <c r="F9" s="18" t="s">
        <v>10</v>
      </c>
      <c r="G9" s="18"/>
      <c r="H9" s="4" t="s">
        <v>11</v>
      </c>
      <c r="I9" s="4" t="s">
        <v>12</v>
      </c>
      <c r="J9" s="4" t="s">
        <v>13</v>
      </c>
      <c r="K9" s="4" t="s">
        <v>14</v>
      </c>
      <c r="L9" s="4" t="s">
        <v>15</v>
      </c>
      <c r="M9" s="4" t="s">
        <v>16</v>
      </c>
      <c r="N9" s="4" t="s">
        <v>17</v>
      </c>
    </row>
    <row r="10" spans="1:14" ht="11.1" customHeight="1" x14ac:dyDescent="0.2">
      <c r="A10" s="19" t="s">
        <v>18</v>
      </c>
      <c r="B10" s="19"/>
      <c r="C10" s="19"/>
      <c r="D10" s="19"/>
      <c r="E10" s="5" t="s">
        <v>19</v>
      </c>
      <c r="F10" s="20">
        <v>78</v>
      </c>
      <c r="G10" s="20"/>
      <c r="H10" s="6">
        <v>352</v>
      </c>
      <c r="I10" s="6">
        <v>55</v>
      </c>
      <c r="J10" s="6">
        <v>375</v>
      </c>
      <c r="K10" s="6">
        <v>10.92</v>
      </c>
      <c r="L10" s="6">
        <v>49.28</v>
      </c>
      <c r="M10" s="6">
        <v>7.7</v>
      </c>
      <c r="N10" s="6">
        <v>52.5</v>
      </c>
    </row>
    <row r="11" spans="1:14" ht="11.1" customHeight="1" x14ac:dyDescent="0.2">
      <c r="A11" s="19" t="s">
        <v>20</v>
      </c>
      <c r="B11" s="19"/>
      <c r="C11" s="19"/>
      <c r="D11" s="19"/>
      <c r="E11" s="5" t="s">
        <v>19</v>
      </c>
      <c r="F11" s="20">
        <v>212</v>
      </c>
      <c r="G11" s="20"/>
      <c r="H11" s="6">
        <v>256</v>
      </c>
      <c r="I11" s="6">
        <v>154</v>
      </c>
      <c r="J11" s="6">
        <v>314</v>
      </c>
      <c r="K11" s="6">
        <v>38.159999999999997</v>
      </c>
      <c r="L11" s="6">
        <v>46.08</v>
      </c>
      <c r="M11" s="6">
        <v>27.72</v>
      </c>
      <c r="N11" s="6">
        <v>56.52</v>
      </c>
    </row>
    <row r="12" spans="1:14" ht="11.1" customHeight="1" x14ac:dyDescent="0.2">
      <c r="A12" s="19" t="s">
        <v>21</v>
      </c>
      <c r="B12" s="19"/>
      <c r="C12" s="19"/>
      <c r="D12" s="19"/>
      <c r="E12" s="5" t="s">
        <v>19</v>
      </c>
      <c r="F12" s="20">
        <v>57</v>
      </c>
      <c r="G12" s="20"/>
      <c r="H12" s="6">
        <v>400</v>
      </c>
      <c r="I12" s="6">
        <v>170</v>
      </c>
      <c r="J12" s="6">
        <v>287</v>
      </c>
      <c r="K12" s="6">
        <v>10.26</v>
      </c>
      <c r="L12" s="6">
        <v>72</v>
      </c>
      <c r="M12" s="6">
        <v>30.6</v>
      </c>
      <c r="N12" s="6">
        <v>51.66</v>
      </c>
    </row>
    <row r="13" spans="1:14" ht="21.95" customHeight="1" x14ac:dyDescent="0.2">
      <c r="A13" s="19" t="s">
        <v>24</v>
      </c>
      <c r="B13" s="19"/>
      <c r="C13" s="19"/>
      <c r="D13" s="19"/>
      <c r="E13" s="5" t="s">
        <v>19</v>
      </c>
      <c r="F13" s="20">
        <v>78</v>
      </c>
      <c r="G13" s="20"/>
      <c r="H13" s="6">
        <v>252</v>
      </c>
      <c r="I13" s="6">
        <v>22</v>
      </c>
      <c r="J13" s="6">
        <v>308</v>
      </c>
      <c r="K13" s="6">
        <v>31.2</v>
      </c>
      <c r="L13" s="6">
        <v>100.8</v>
      </c>
      <c r="M13" s="6">
        <v>8.8000000000000007</v>
      </c>
      <c r="N13" s="6">
        <v>123.2</v>
      </c>
    </row>
    <row r="14" spans="1:14" ht="11.1" customHeight="1" x14ac:dyDescent="0.2">
      <c r="A14" s="19" t="s">
        <v>25</v>
      </c>
      <c r="B14" s="19"/>
      <c r="C14" s="19"/>
      <c r="D14" s="19"/>
      <c r="E14" s="5" t="s">
        <v>19</v>
      </c>
      <c r="F14" s="20">
        <v>73</v>
      </c>
      <c r="G14" s="20"/>
      <c r="H14" s="6">
        <v>45</v>
      </c>
      <c r="I14" s="6">
        <v>47</v>
      </c>
      <c r="J14" s="6">
        <v>71</v>
      </c>
      <c r="K14" s="6">
        <v>29.2</v>
      </c>
      <c r="L14" s="6">
        <v>18</v>
      </c>
      <c r="M14" s="6">
        <v>18.8</v>
      </c>
      <c r="N14" s="6">
        <v>28.4</v>
      </c>
    </row>
    <row r="15" spans="1:14" ht="11.1" customHeight="1" x14ac:dyDescent="0.2">
      <c r="A15" s="19" t="s">
        <v>26</v>
      </c>
      <c r="B15" s="19"/>
      <c r="C15" s="19"/>
      <c r="D15" s="19"/>
      <c r="E15" s="5" t="s">
        <v>27</v>
      </c>
      <c r="F15" s="20">
        <v>423.59300000000002</v>
      </c>
      <c r="G15" s="20"/>
      <c r="H15" s="7"/>
      <c r="I15" s="6">
        <v>213.75700000000001</v>
      </c>
      <c r="J15" s="6">
        <v>209.83600000000001</v>
      </c>
      <c r="K15" s="6">
        <v>423.59300000000002</v>
      </c>
      <c r="L15" s="7"/>
      <c r="M15" s="6">
        <v>213.75700000000001</v>
      </c>
      <c r="N15" s="6">
        <v>209.83600000000001</v>
      </c>
    </row>
    <row r="16" spans="1:14" ht="11.1" customHeight="1" x14ac:dyDescent="0.2">
      <c r="A16" s="19" t="s">
        <v>28</v>
      </c>
      <c r="B16" s="19"/>
      <c r="C16" s="19"/>
      <c r="D16" s="19"/>
      <c r="E16" s="5" t="s">
        <v>27</v>
      </c>
      <c r="F16" s="20">
        <v>103.08</v>
      </c>
      <c r="G16" s="20"/>
      <c r="H16" s="6">
        <v>29.178000000000001</v>
      </c>
      <c r="I16" s="6">
        <v>56.244</v>
      </c>
      <c r="J16" s="6">
        <v>76.013999999999996</v>
      </c>
      <c r="K16" s="6">
        <v>103.08</v>
      </c>
      <c r="L16" s="6">
        <v>29.178000000000001</v>
      </c>
      <c r="M16" s="6">
        <v>56.244</v>
      </c>
      <c r="N16" s="6">
        <v>76.013999999999996</v>
      </c>
    </row>
    <row r="17" spans="1:14" ht="11.1" customHeight="1" x14ac:dyDescent="0.2">
      <c r="A17" s="19" t="s">
        <v>29</v>
      </c>
      <c r="B17" s="19"/>
      <c r="C17" s="19"/>
      <c r="D17" s="19"/>
      <c r="E17" s="5" t="s">
        <v>19</v>
      </c>
      <c r="F17" s="9"/>
      <c r="G17" s="10"/>
      <c r="H17" s="6">
        <v>924</v>
      </c>
      <c r="I17" s="6">
        <v>292</v>
      </c>
      <c r="J17" s="6">
        <v>632</v>
      </c>
      <c r="K17" s="7"/>
      <c r="L17" s="6">
        <v>166.32</v>
      </c>
      <c r="M17" s="6">
        <v>52.56</v>
      </c>
      <c r="N17" s="6">
        <v>113.76</v>
      </c>
    </row>
    <row r="18" spans="1:14" ht="11.1" customHeight="1" x14ac:dyDescent="0.2">
      <c r="A18" s="19" t="s">
        <v>30</v>
      </c>
      <c r="B18" s="19"/>
      <c r="C18" s="19"/>
      <c r="D18" s="19"/>
      <c r="E18" s="5" t="s">
        <v>27</v>
      </c>
      <c r="F18" s="9"/>
      <c r="G18" s="10"/>
      <c r="H18" s="6">
        <v>5.2080000000000002</v>
      </c>
      <c r="I18" s="6">
        <v>5.2080000000000002</v>
      </c>
      <c r="J18" s="7"/>
      <c r="K18" s="7"/>
      <c r="L18" s="6">
        <v>5.2080000000000002</v>
      </c>
      <c r="M18" s="6">
        <v>5.2080000000000002</v>
      </c>
      <c r="N18" s="7"/>
    </row>
    <row r="19" spans="1:14" ht="11.1" customHeight="1" x14ac:dyDescent="0.2">
      <c r="A19" s="19" t="s">
        <v>31</v>
      </c>
      <c r="B19" s="19"/>
      <c r="C19" s="19"/>
      <c r="D19" s="19"/>
      <c r="E19" s="5" t="s">
        <v>19</v>
      </c>
      <c r="F19" s="9"/>
      <c r="G19" s="10"/>
      <c r="H19" s="6">
        <v>368</v>
      </c>
      <c r="I19" s="6">
        <v>141</v>
      </c>
      <c r="J19" s="6">
        <v>227</v>
      </c>
      <c r="K19" s="7"/>
      <c r="L19" s="6">
        <v>36.799999999999997</v>
      </c>
      <c r="M19" s="6">
        <v>14.1</v>
      </c>
      <c r="N19" s="6">
        <v>22.7</v>
      </c>
    </row>
    <row r="20" spans="1:14" ht="11.1" customHeight="1" x14ac:dyDescent="0.2">
      <c r="A20" s="19" t="s">
        <v>32</v>
      </c>
      <c r="B20" s="19"/>
      <c r="C20" s="19"/>
      <c r="D20" s="19"/>
      <c r="E20" s="5" t="s">
        <v>19</v>
      </c>
      <c r="F20" s="9"/>
      <c r="G20" s="10"/>
      <c r="H20" s="8">
        <v>1380</v>
      </c>
      <c r="I20" s="6">
        <v>501</v>
      </c>
      <c r="J20" s="6">
        <v>879</v>
      </c>
      <c r="K20" s="7"/>
      <c r="L20" s="6">
        <v>248.4</v>
      </c>
      <c r="M20" s="6">
        <v>90.18</v>
      </c>
      <c r="N20" s="6">
        <v>158.22</v>
      </c>
    </row>
    <row r="21" spans="1:14" ht="11.1" customHeight="1" x14ac:dyDescent="0.2">
      <c r="A21" s="19" t="s">
        <v>33</v>
      </c>
      <c r="B21" s="19"/>
      <c r="C21" s="19"/>
      <c r="D21" s="19"/>
      <c r="E21" s="5" t="s">
        <v>27</v>
      </c>
      <c r="F21" s="20">
        <v>99.522999999999996</v>
      </c>
      <c r="G21" s="20"/>
      <c r="H21" s="6">
        <v>680.06500000000005</v>
      </c>
      <c r="I21" s="6">
        <v>145.90799999999999</v>
      </c>
      <c r="J21" s="6">
        <v>633.67999999999995</v>
      </c>
      <c r="K21" s="6">
        <v>99.522999999999996</v>
      </c>
      <c r="L21" s="6">
        <v>680.06500000000005</v>
      </c>
      <c r="M21" s="6">
        <v>145.90799999999999</v>
      </c>
      <c r="N21" s="6">
        <v>633.67999999999995</v>
      </c>
    </row>
    <row r="22" spans="1:14" ht="11.1" customHeight="1" x14ac:dyDescent="0.2">
      <c r="A22" s="19" t="s">
        <v>34</v>
      </c>
      <c r="B22" s="19"/>
      <c r="C22" s="19"/>
      <c r="D22" s="19"/>
      <c r="E22" s="5" t="s">
        <v>27</v>
      </c>
      <c r="F22" s="20">
        <v>11.9</v>
      </c>
      <c r="G22" s="20"/>
      <c r="H22" s="6">
        <v>369.928</v>
      </c>
      <c r="I22" s="6">
        <v>174.65</v>
      </c>
      <c r="J22" s="6">
        <v>207.178</v>
      </c>
      <c r="K22" s="6">
        <v>11.9</v>
      </c>
      <c r="L22" s="6">
        <v>369.928</v>
      </c>
      <c r="M22" s="6">
        <v>174.65</v>
      </c>
      <c r="N22" s="6">
        <v>207.178</v>
      </c>
    </row>
    <row r="23" spans="1:14" ht="11.1" customHeight="1" x14ac:dyDescent="0.2">
      <c r="A23" s="19" t="s">
        <v>35</v>
      </c>
      <c r="B23" s="19"/>
      <c r="C23" s="19"/>
      <c r="D23" s="19"/>
      <c r="E23" s="5" t="s">
        <v>19</v>
      </c>
      <c r="F23" s="9"/>
      <c r="G23" s="10"/>
      <c r="H23" s="8">
        <v>1450</v>
      </c>
      <c r="I23" s="6">
        <v>524</v>
      </c>
      <c r="J23" s="6">
        <v>926</v>
      </c>
      <c r="K23" s="7"/>
      <c r="L23" s="6">
        <v>261</v>
      </c>
      <c r="M23" s="6">
        <v>94.32</v>
      </c>
      <c r="N23" s="6">
        <v>166.68</v>
      </c>
    </row>
    <row r="24" spans="1:14" ht="11.1" customHeight="1" x14ac:dyDescent="0.2">
      <c r="A24" s="19" t="s">
        <v>36</v>
      </c>
      <c r="B24" s="19"/>
      <c r="C24" s="19"/>
      <c r="D24" s="19"/>
      <c r="E24" s="5" t="s">
        <v>19</v>
      </c>
      <c r="F24" s="9"/>
      <c r="G24" s="10"/>
      <c r="H24" s="6">
        <v>790</v>
      </c>
      <c r="I24" s="6">
        <v>359</v>
      </c>
      <c r="J24" s="6">
        <v>431</v>
      </c>
      <c r="K24" s="7"/>
      <c r="L24" s="6">
        <v>142.19999999999999</v>
      </c>
      <c r="M24" s="6">
        <v>64.62</v>
      </c>
      <c r="N24" s="6">
        <v>77.58</v>
      </c>
    </row>
    <row r="25" spans="1:14" ht="11.1" customHeight="1" x14ac:dyDescent="0.2">
      <c r="A25" s="19" t="s">
        <v>37</v>
      </c>
      <c r="B25" s="19"/>
      <c r="C25" s="19"/>
      <c r="D25" s="19"/>
      <c r="E25" s="5" t="s">
        <v>19</v>
      </c>
      <c r="F25" s="9"/>
      <c r="G25" s="10"/>
      <c r="H25" s="6">
        <v>990</v>
      </c>
      <c r="I25" s="6">
        <v>335</v>
      </c>
      <c r="J25" s="6">
        <v>655</v>
      </c>
      <c r="K25" s="7"/>
      <c r="L25" s="6">
        <v>178.2</v>
      </c>
      <c r="M25" s="6">
        <v>60.3</v>
      </c>
      <c r="N25" s="6">
        <v>117.9</v>
      </c>
    </row>
    <row r="26" spans="1:14" ht="11.1" customHeight="1" x14ac:dyDescent="0.2">
      <c r="A26" s="19" t="s">
        <v>38</v>
      </c>
      <c r="B26" s="19"/>
      <c r="C26" s="19"/>
      <c r="D26" s="19"/>
      <c r="E26" s="5" t="s">
        <v>19</v>
      </c>
      <c r="F26" s="9"/>
      <c r="G26" s="10"/>
      <c r="H26" s="8">
        <v>1752</v>
      </c>
      <c r="I26" s="6">
        <v>654</v>
      </c>
      <c r="J26" s="8">
        <v>1098</v>
      </c>
      <c r="K26" s="7"/>
      <c r="L26" s="6">
        <v>315.36</v>
      </c>
      <c r="M26" s="6">
        <v>117.72</v>
      </c>
      <c r="N26" s="6">
        <v>197.64</v>
      </c>
    </row>
    <row r="27" spans="1:14" ht="21.95" customHeight="1" x14ac:dyDescent="0.2">
      <c r="A27" s="19" t="s">
        <v>39</v>
      </c>
      <c r="B27" s="19"/>
      <c r="C27" s="19"/>
      <c r="D27" s="19"/>
      <c r="E27" s="5" t="s">
        <v>27</v>
      </c>
      <c r="F27" s="20">
        <v>58.283999999999999</v>
      </c>
      <c r="G27" s="20"/>
      <c r="H27" s="7"/>
      <c r="I27" s="6">
        <v>55.86</v>
      </c>
      <c r="J27" s="6">
        <v>2.4239999999999999</v>
      </c>
      <c r="K27" s="6">
        <v>58.283999999999999</v>
      </c>
      <c r="L27" s="7"/>
      <c r="M27" s="6">
        <v>55.86</v>
      </c>
      <c r="N27" s="6">
        <v>2.4239999999999999</v>
      </c>
    </row>
    <row r="28" spans="1:14" ht="21.95" customHeight="1" x14ac:dyDescent="0.2">
      <c r="A28" s="19" t="s">
        <v>40</v>
      </c>
      <c r="B28" s="19"/>
      <c r="C28" s="19"/>
      <c r="D28" s="19"/>
      <c r="E28" s="5" t="s">
        <v>19</v>
      </c>
      <c r="F28" s="9"/>
      <c r="G28" s="10"/>
      <c r="H28" s="6">
        <v>870</v>
      </c>
      <c r="I28" s="6">
        <v>285</v>
      </c>
      <c r="J28" s="6">
        <v>585</v>
      </c>
      <c r="K28" s="7"/>
      <c r="L28" s="6">
        <v>156.6</v>
      </c>
      <c r="M28" s="6">
        <v>51.3</v>
      </c>
      <c r="N28" s="6">
        <v>105.3</v>
      </c>
    </row>
    <row r="29" spans="1:14" ht="11.1" customHeight="1" x14ac:dyDescent="0.2">
      <c r="A29" s="19" t="s">
        <v>41</v>
      </c>
      <c r="B29" s="19"/>
      <c r="C29" s="19"/>
      <c r="D29" s="19"/>
      <c r="E29" s="5" t="s">
        <v>19</v>
      </c>
      <c r="F29" s="9"/>
      <c r="G29" s="10"/>
      <c r="H29" s="6">
        <v>784</v>
      </c>
      <c r="I29" s="6">
        <v>301</v>
      </c>
      <c r="J29" s="6">
        <v>483</v>
      </c>
      <c r="K29" s="7"/>
      <c r="L29" s="6">
        <v>141.12</v>
      </c>
      <c r="M29" s="6">
        <v>54.18</v>
      </c>
      <c r="N29" s="6">
        <v>86.94</v>
      </c>
    </row>
    <row r="30" spans="1:14" ht="21.95" customHeight="1" x14ac:dyDescent="0.2">
      <c r="A30" s="19" t="s">
        <v>42</v>
      </c>
      <c r="B30" s="19"/>
      <c r="C30" s="19"/>
      <c r="D30" s="19"/>
      <c r="E30" s="5" t="s">
        <v>27</v>
      </c>
      <c r="F30" s="20">
        <v>161.06200000000001</v>
      </c>
      <c r="G30" s="20"/>
      <c r="H30" s="6">
        <v>17.917000000000002</v>
      </c>
      <c r="I30" s="6">
        <v>78.552999999999997</v>
      </c>
      <c r="J30" s="6">
        <v>100.426</v>
      </c>
      <c r="K30" s="6">
        <v>161.06200000000001</v>
      </c>
      <c r="L30" s="6">
        <v>17.917000000000002</v>
      </c>
      <c r="M30" s="6">
        <v>78.552999999999997</v>
      </c>
      <c r="N30" s="6">
        <v>100.426</v>
      </c>
    </row>
    <row r="31" spans="1:14" ht="11.1" customHeight="1" x14ac:dyDescent="0.2">
      <c r="A31" s="19" t="s">
        <v>43</v>
      </c>
      <c r="B31" s="19"/>
      <c r="C31" s="19"/>
      <c r="D31" s="19"/>
      <c r="E31" s="5" t="s">
        <v>19</v>
      </c>
      <c r="F31" s="20">
        <v>5</v>
      </c>
      <c r="G31" s="20"/>
      <c r="H31" s="6">
        <v>379</v>
      </c>
      <c r="I31" s="6">
        <v>237</v>
      </c>
      <c r="J31" s="6">
        <v>147</v>
      </c>
      <c r="K31" s="6">
        <v>0.5</v>
      </c>
      <c r="L31" s="6">
        <v>37.9</v>
      </c>
      <c r="M31" s="6">
        <v>23.7</v>
      </c>
      <c r="N31" s="6">
        <v>14.7</v>
      </c>
    </row>
    <row r="32" spans="1:14" ht="11.1" customHeight="1" x14ac:dyDescent="0.2">
      <c r="A32" s="19" t="s">
        <v>44</v>
      </c>
      <c r="B32" s="19"/>
      <c r="C32" s="19"/>
      <c r="D32" s="19"/>
      <c r="E32" s="5" t="s">
        <v>19</v>
      </c>
      <c r="F32" s="20">
        <v>146</v>
      </c>
      <c r="G32" s="20"/>
      <c r="H32" s="6">
        <v>364</v>
      </c>
      <c r="I32" s="6">
        <v>240</v>
      </c>
      <c r="J32" s="6">
        <v>270</v>
      </c>
      <c r="K32" s="6">
        <v>14.6</v>
      </c>
      <c r="L32" s="6">
        <v>36.4</v>
      </c>
      <c r="M32" s="6">
        <v>24</v>
      </c>
      <c r="N32" s="6">
        <v>27</v>
      </c>
    </row>
    <row r="33" spans="1:14" ht="11.1" customHeight="1" x14ac:dyDescent="0.2">
      <c r="A33" s="19" t="s">
        <v>45</v>
      </c>
      <c r="B33" s="19"/>
      <c r="C33" s="19"/>
      <c r="D33" s="19"/>
      <c r="E33" s="5" t="s">
        <v>19</v>
      </c>
      <c r="F33" s="20">
        <v>82</v>
      </c>
      <c r="G33" s="20"/>
      <c r="H33" s="6">
        <v>200</v>
      </c>
      <c r="I33" s="6">
        <v>82</v>
      </c>
      <c r="J33" s="6">
        <v>200</v>
      </c>
      <c r="K33" s="6">
        <v>8.1999999999999993</v>
      </c>
      <c r="L33" s="6">
        <v>20</v>
      </c>
      <c r="M33" s="6">
        <v>8.1999999999999993</v>
      </c>
      <c r="N33" s="6">
        <v>20</v>
      </c>
    </row>
    <row r="34" spans="1:14" ht="21.95" customHeight="1" x14ac:dyDescent="0.2">
      <c r="A34" s="19" t="s">
        <v>46</v>
      </c>
      <c r="B34" s="19"/>
      <c r="C34" s="19"/>
      <c r="D34" s="19"/>
      <c r="E34" s="5" t="s">
        <v>27</v>
      </c>
      <c r="F34" s="20">
        <v>721</v>
      </c>
      <c r="G34" s="20"/>
      <c r="H34" s="6">
        <v>79.5</v>
      </c>
      <c r="I34" s="6">
        <v>283.28399999999999</v>
      </c>
      <c r="J34" s="6">
        <v>517.21600000000001</v>
      </c>
      <c r="K34" s="6">
        <v>721</v>
      </c>
      <c r="L34" s="6">
        <v>79.5</v>
      </c>
      <c r="M34" s="6">
        <v>283.28399999999999</v>
      </c>
      <c r="N34" s="6">
        <v>517.21600000000001</v>
      </c>
    </row>
    <row r="35" spans="1:14" ht="11.1" customHeight="1" x14ac:dyDescent="0.2">
      <c r="A35" s="19" t="s">
        <v>47</v>
      </c>
      <c r="B35" s="19"/>
      <c r="C35" s="19"/>
      <c r="D35" s="19"/>
      <c r="E35" s="5" t="s">
        <v>19</v>
      </c>
      <c r="F35" s="20">
        <v>62</v>
      </c>
      <c r="G35" s="20"/>
      <c r="H35" s="6">
        <v>458</v>
      </c>
      <c r="I35" s="6">
        <v>168</v>
      </c>
      <c r="J35" s="6">
        <v>352</v>
      </c>
      <c r="K35" s="6">
        <v>8.68</v>
      </c>
      <c r="L35" s="6">
        <v>64.12</v>
      </c>
      <c r="M35" s="6">
        <v>23.52</v>
      </c>
      <c r="N35" s="6">
        <v>49.28</v>
      </c>
    </row>
    <row r="36" spans="1:14" ht="11.1" customHeight="1" x14ac:dyDescent="0.2">
      <c r="A36" s="19" t="s">
        <v>48</v>
      </c>
      <c r="B36" s="19"/>
      <c r="C36" s="19"/>
      <c r="D36" s="19"/>
      <c r="E36" s="5" t="s">
        <v>19</v>
      </c>
      <c r="F36" s="9"/>
      <c r="G36" s="10"/>
      <c r="H36" s="6">
        <v>11</v>
      </c>
      <c r="I36" s="6">
        <v>11</v>
      </c>
      <c r="J36" s="7"/>
      <c r="K36" s="7"/>
      <c r="L36" s="6">
        <v>2.2000000000000002</v>
      </c>
      <c r="M36" s="6">
        <v>2.2000000000000002</v>
      </c>
      <c r="N36" s="7"/>
    </row>
    <row r="37" spans="1:14" ht="11.1" customHeight="1" x14ac:dyDescent="0.2">
      <c r="A37" s="19" t="s">
        <v>49</v>
      </c>
      <c r="B37" s="19"/>
      <c r="C37" s="19"/>
      <c r="D37" s="19"/>
      <c r="E37" s="5" t="s">
        <v>19</v>
      </c>
      <c r="F37" s="9"/>
      <c r="G37" s="10"/>
      <c r="H37" s="8">
        <v>1171</v>
      </c>
      <c r="I37" s="6">
        <v>486</v>
      </c>
      <c r="J37" s="6">
        <v>685</v>
      </c>
      <c r="K37" s="7"/>
      <c r="L37" s="6">
        <v>234.2</v>
      </c>
      <c r="M37" s="6">
        <v>97.2</v>
      </c>
      <c r="N37" s="6">
        <v>137</v>
      </c>
    </row>
    <row r="38" spans="1:14" ht="11.1" customHeight="1" x14ac:dyDescent="0.2">
      <c r="A38" s="19" t="s">
        <v>50</v>
      </c>
      <c r="B38" s="19"/>
      <c r="C38" s="19"/>
      <c r="D38" s="19"/>
      <c r="E38" s="5" t="s">
        <v>27</v>
      </c>
      <c r="F38" s="20">
        <v>528</v>
      </c>
      <c r="G38" s="20"/>
      <c r="H38" s="6">
        <v>259.16000000000003</v>
      </c>
      <c r="I38" s="6">
        <v>256.3</v>
      </c>
      <c r="J38" s="6">
        <v>530.86</v>
      </c>
      <c r="K38" s="6">
        <v>528</v>
      </c>
      <c r="L38" s="6">
        <v>259.16000000000003</v>
      </c>
      <c r="M38" s="6">
        <v>256.3</v>
      </c>
      <c r="N38" s="6">
        <v>530.86</v>
      </c>
    </row>
    <row r="39" spans="1:14" ht="11.1" customHeight="1" x14ac:dyDescent="0.2">
      <c r="A39" s="19" t="s">
        <v>51</v>
      </c>
      <c r="B39" s="19"/>
      <c r="C39" s="19"/>
      <c r="D39" s="19"/>
      <c r="E39" s="5" t="s">
        <v>27</v>
      </c>
      <c r="F39" s="9"/>
      <c r="G39" s="10"/>
      <c r="H39" s="6">
        <v>9.1519999999999992</v>
      </c>
      <c r="I39" s="6">
        <v>9.1519999999999992</v>
      </c>
      <c r="J39" s="7"/>
      <c r="K39" s="7"/>
      <c r="L39" s="6">
        <v>9.1519999999999992</v>
      </c>
      <c r="M39" s="6">
        <v>9.1519999999999992</v>
      </c>
      <c r="N39" s="7"/>
    </row>
    <row r="40" spans="1:14" ht="11.1" customHeight="1" x14ac:dyDescent="0.2">
      <c r="A40" s="19" t="s">
        <v>52</v>
      </c>
      <c r="B40" s="19"/>
      <c r="C40" s="19"/>
      <c r="D40" s="19"/>
      <c r="E40" s="5" t="s">
        <v>19</v>
      </c>
      <c r="F40" s="9"/>
      <c r="G40" s="10"/>
      <c r="H40" s="6">
        <v>11</v>
      </c>
      <c r="I40" s="6">
        <v>11</v>
      </c>
      <c r="J40" s="7"/>
      <c r="K40" s="7"/>
      <c r="L40" s="6">
        <v>2.2000000000000002</v>
      </c>
      <c r="M40" s="6">
        <v>2.2000000000000002</v>
      </c>
      <c r="N40" s="7"/>
    </row>
    <row r="41" spans="1:14" ht="11.1" customHeight="1" x14ac:dyDescent="0.2">
      <c r="A41" s="19" t="s">
        <v>53</v>
      </c>
      <c r="B41" s="19"/>
      <c r="C41" s="19"/>
      <c r="D41" s="19"/>
      <c r="E41" s="5" t="s">
        <v>19</v>
      </c>
      <c r="F41" s="9"/>
      <c r="G41" s="10"/>
      <c r="H41" s="6">
        <v>815</v>
      </c>
      <c r="I41" s="6">
        <v>397</v>
      </c>
      <c r="J41" s="6">
        <v>418</v>
      </c>
      <c r="K41" s="7"/>
      <c r="L41" s="6">
        <v>163</v>
      </c>
      <c r="M41" s="6">
        <v>79.400000000000006</v>
      </c>
      <c r="N41" s="6">
        <v>83.6</v>
      </c>
    </row>
    <row r="42" spans="1:14" ht="11.1" customHeight="1" x14ac:dyDescent="0.2">
      <c r="A42" s="19" t="s">
        <v>54</v>
      </c>
      <c r="B42" s="19"/>
      <c r="C42" s="19"/>
      <c r="D42" s="19"/>
      <c r="E42" s="5" t="s">
        <v>27</v>
      </c>
      <c r="F42" s="21">
        <v>1296</v>
      </c>
      <c r="G42" s="21"/>
      <c r="H42" s="6">
        <v>155.6</v>
      </c>
      <c r="I42" s="6">
        <v>581.6</v>
      </c>
      <c r="J42" s="6">
        <v>870</v>
      </c>
      <c r="K42" s="8">
        <v>1296</v>
      </c>
      <c r="L42" s="6">
        <v>155.6</v>
      </c>
      <c r="M42" s="6">
        <v>581.6</v>
      </c>
      <c r="N42" s="6">
        <v>870</v>
      </c>
    </row>
    <row r="43" spans="1:14" ht="11.1" customHeight="1" x14ac:dyDescent="0.2">
      <c r="A43" s="19" t="s">
        <v>55</v>
      </c>
      <c r="B43" s="19"/>
      <c r="C43" s="19"/>
      <c r="D43" s="19"/>
      <c r="E43" s="5" t="s">
        <v>27</v>
      </c>
      <c r="F43" s="9"/>
      <c r="G43" s="10"/>
      <c r="H43" s="6">
        <v>100.337</v>
      </c>
      <c r="I43" s="6">
        <v>100.337</v>
      </c>
      <c r="J43" s="7"/>
      <c r="K43" s="7"/>
      <c r="L43" s="6">
        <v>100.337</v>
      </c>
      <c r="M43" s="6">
        <v>100.337</v>
      </c>
      <c r="N43" s="7"/>
    </row>
    <row r="44" spans="1:14" ht="12.95" customHeight="1" x14ac:dyDescent="0.2">
      <c r="A44" s="19" t="s">
        <v>22</v>
      </c>
      <c r="B44" s="19"/>
      <c r="C44" s="19"/>
      <c r="D44" s="19"/>
      <c r="E44" s="23" t="s">
        <v>19</v>
      </c>
      <c r="F44" s="20">
        <v>380</v>
      </c>
      <c r="G44" s="20"/>
      <c r="H44" s="6">
        <v>662</v>
      </c>
      <c r="I44" s="8">
        <v>1022</v>
      </c>
      <c r="J44" s="6">
        <v>20</v>
      </c>
      <c r="K44" s="6">
        <v>68.400000000000006</v>
      </c>
      <c r="L44" s="6">
        <v>119.16</v>
      </c>
      <c r="M44" s="6">
        <v>183.96</v>
      </c>
      <c r="N44" s="6">
        <v>3.6</v>
      </c>
    </row>
    <row r="45" spans="1:14" ht="11.45" customHeight="1" x14ac:dyDescent="0.2">
      <c r="A45" s="19" t="s">
        <v>23</v>
      </c>
      <c r="B45" s="19"/>
      <c r="C45" s="19"/>
      <c r="D45" s="19"/>
      <c r="E45" s="23" t="s">
        <v>19</v>
      </c>
      <c r="F45" s="21">
        <v>5640</v>
      </c>
      <c r="G45" s="21"/>
      <c r="H45" s="8">
        <v>6990</v>
      </c>
      <c r="I45" s="8">
        <v>3650</v>
      </c>
      <c r="J45" s="22">
        <f>8980+60</f>
        <v>9040</v>
      </c>
      <c r="K45" s="8">
        <v>1015.2</v>
      </c>
      <c r="L45" s="8">
        <v>1258.2</v>
      </c>
      <c r="M45" s="6">
        <v>657</v>
      </c>
      <c r="N45" s="8">
        <v>1616.4</v>
      </c>
    </row>
  </sheetData>
  <mergeCells count="62">
    <mergeCell ref="F45:G45"/>
    <mergeCell ref="A44:D44"/>
    <mergeCell ref="A45:D45"/>
    <mergeCell ref="A43:D43"/>
    <mergeCell ref="F44:G44"/>
    <mergeCell ref="A39:D39"/>
    <mergeCell ref="A40:D40"/>
    <mergeCell ref="A41:D41"/>
    <mergeCell ref="A42:D42"/>
    <mergeCell ref="F42:G42"/>
    <mergeCell ref="A35:D35"/>
    <mergeCell ref="F35:G35"/>
    <mergeCell ref="A36:D36"/>
    <mergeCell ref="A37:D37"/>
    <mergeCell ref="A38:D38"/>
    <mergeCell ref="F38:G38"/>
    <mergeCell ref="A32:D32"/>
    <mergeCell ref="F32:G32"/>
    <mergeCell ref="A33:D33"/>
    <mergeCell ref="F33:G33"/>
    <mergeCell ref="A34:D34"/>
    <mergeCell ref="F34:G34"/>
    <mergeCell ref="A29:D29"/>
    <mergeCell ref="A30:D30"/>
    <mergeCell ref="F30:G30"/>
    <mergeCell ref="A31:D31"/>
    <mergeCell ref="F31:G31"/>
    <mergeCell ref="A25:D25"/>
    <mergeCell ref="A26:D26"/>
    <mergeCell ref="A27:D27"/>
    <mergeCell ref="F27:G27"/>
    <mergeCell ref="A28:D28"/>
    <mergeCell ref="F21:G21"/>
    <mergeCell ref="A22:D22"/>
    <mergeCell ref="F22:G22"/>
    <mergeCell ref="A23:D23"/>
    <mergeCell ref="A24:D24"/>
    <mergeCell ref="A17:D17"/>
    <mergeCell ref="A18:D18"/>
    <mergeCell ref="A19:D19"/>
    <mergeCell ref="A20:D20"/>
    <mergeCell ref="A21:D21"/>
    <mergeCell ref="A14:D14"/>
    <mergeCell ref="F14:G14"/>
    <mergeCell ref="A15:D15"/>
    <mergeCell ref="F15:G15"/>
    <mergeCell ref="A16:D16"/>
    <mergeCell ref="F16:G16"/>
    <mergeCell ref="A13:D13"/>
    <mergeCell ref="F13:G13"/>
    <mergeCell ref="A10:D10"/>
    <mergeCell ref="F10:G10"/>
    <mergeCell ref="A11:D11"/>
    <mergeCell ref="F11:G11"/>
    <mergeCell ref="A12:D12"/>
    <mergeCell ref="F12:G12"/>
    <mergeCell ref="C6:N6"/>
    <mergeCell ref="A8:D9"/>
    <mergeCell ref="E8:E9"/>
    <mergeCell ref="F8:J8"/>
    <mergeCell ref="K8:N8"/>
    <mergeCell ref="F9:G9"/>
  </mergeCells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2024-12-02T11:35:51Z</dcterms:modified>
</cp:coreProperties>
</file>