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1" i="1" l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<sst xmlns="http://schemas.openxmlformats.org/spreadsheetml/2006/main" count="359" uniqueCount="211">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</sst>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45590</v>
      </c>
      <c r="E3" s="7" t="s">
        <v>3</v>
      </c>
      <c r="F3" s="97"/>
      <c r="G3" s="101">
        <v>45593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280</v>
      </c>
      <c r="F16" s="23">
        <v>0.4</v>
      </c>
      <c r="G16" s="23">
        <f>E16*0.4</f>
        <v>112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1400</v>
      </c>
      <c r="F19" s="23"/>
      <c r="G19" s="23">
        <f>E19*0.3</f>
        <v>420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2800</v>
      </c>
      <c r="F28" s="23">
        <v>0.4</v>
      </c>
      <c r="G28" s="23">
        <f>E28*0.4</f>
        <v>1120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>
        <v>800</v>
      </c>
      <c r="F32" s="23">
        <v>0.4</v>
      </c>
      <c r="G32" s="23">
        <f>E32*0.4</f>
        <v>320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400</v>
      </c>
      <c r="F33" s="23">
        <v>0.5</v>
      </c>
      <c r="G33" s="23">
        <f>E33*0.5</f>
        <v>200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60</v>
      </c>
      <c r="F40" s="23"/>
      <c r="G40" s="23">
        <f>E40*0.41</f>
        <v>24.599999999999998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250</v>
      </c>
      <c r="F42" s="23"/>
      <c r="G42" s="23">
        <f>E42*1</f>
        <v>250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90</v>
      </c>
      <c r="F43" s="23"/>
      <c r="G43" s="23">
        <f>E43*0.6</f>
        <v>54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1800</v>
      </c>
      <c r="F44" s="23"/>
      <c r="G44" s="23">
        <f>E44*0.35</f>
        <v>630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60</v>
      </c>
      <c r="F45" s="23"/>
      <c r="G45" s="23">
        <f>E45*1</f>
        <v>60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140</v>
      </c>
      <c r="F48" s="23">
        <v>1.0666666666666671</v>
      </c>
      <c r="G48" s="23">
        <f>E48*1</f>
        <v>140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840</v>
      </c>
      <c r="F49" s="23"/>
      <c r="G49" s="23">
        <f>E49*0.4</f>
        <v>336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1400</v>
      </c>
      <c r="F50" s="23">
        <v>0.45</v>
      </c>
      <c r="G50" s="23">
        <f>E50*0.41</f>
        <v>574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>
        <v>90</v>
      </c>
      <c r="F52" s="23"/>
      <c r="G52" s="23">
        <f>E52*1</f>
        <v>90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40</v>
      </c>
      <c r="F55" s="23"/>
      <c r="G55" s="23">
        <f>E55*1</f>
        <v>40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400</v>
      </c>
      <c r="F56" s="23"/>
      <c r="G56" s="23">
        <f>E56*0.36</f>
        <v>144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3400</v>
      </c>
      <c r="F58" s="23">
        <v>0.41</v>
      </c>
      <c r="G58" s="23">
        <f>E58*0.41</f>
        <v>1394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600</v>
      </c>
      <c r="F59" s="23">
        <v>0.4</v>
      </c>
      <c r="G59" s="23">
        <f>E59*0.4</f>
        <v>240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750</v>
      </c>
      <c r="F60" s="23">
        <v>2.125</v>
      </c>
      <c r="G60" s="23">
        <f>E60*1</f>
        <v>750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1000</v>
      </c>
      <c r="F63" s="23"/>
      <c r="G63" s="23">
        <f>E63*0.41</f>
        <v>410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60</v>
      </c>
      <c r="F65" s="23">
        <v>1.013333333333333</v>
      </c>
      <c r="G65" s="23">
        <f>E65*1</f>
        <v>60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200</v>
      </c>
      <c r="F67" s="23">
        <v>1.0166666666666671</v>
      </c>
      <c r="G67" s="23">
        <f>E67*1</f>
        <v>200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200</v>
      </c>
      <c r="F70" s="23"/>
      <c r="G70" s="23">
        <f>E70*0.33</f>
        <v>66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600</v>
      </c>
      <c r="F75" s="23">
        <v>0.28000000000000003</v>
      </c>
      <c r="G75" s="23">
        <f>E75*0.28</f>
        <v>168.00000000000003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2200</v>
      </c>
      <c r="F77" s="23">
        <v>0.35</v>
      </c>
      <c r="G77" s="23">
        <f>E77*0.35</f>
        <v>770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480</v>
      </c>
      <c r="F78" s="23"/>
      <c r="G78" s="23">
        <f>E78*0.33</f>
        <v>158.4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1800</v>
      </c>
      <c r="F81" s="23">
        <v>0.28000000000000003</v>
      </c>
      <c r="G81" s="23">
        <f>E81*0.28</f>
        <v>504.00000000000006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2600</v>
      </c>
      <c r="F85" s="23">
        <v>0.35</v>
      </c>
      <c r="G85" s="23">
        <f>E85*0.35</f>
        <v>909.99999999999989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400</v>
      </c>
      <c r="F86" s="23"/>
      <c r="G86" s="23">
        <f>E86*0.33</f>
        <v>132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>
        <v>80</v>
      </c>
      <c r="F88" s="23">
        <v>0.1</v>
      </c>
      <c r="G88" s="23">
        <f>E88*F88</f>
        <v>8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200</v>
      </c>
      <c r="F90" s="23"/>
      <c r="G90" s="23">
        <f>E90*0.09</f>
        <v>18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500</v>
      </c>
      <c r="F91" s="23">
        <v>0.85</v>
      </c>
      <c r="G91" s="23">
        <f>E91*1</f>
        <v>500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3200</v>
      </c>
      <c r="F92" s="23">
        <v>0.35</v>
      </c>
      <c r="G92" s="23">
        <f>E92*0.35</f>
        <v>1120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800</v>
      </c>
      <c r="F94" s="23">
        <v>0.25</v>
      </c>
      <c r="G94" s="23">
        <f>E94*0.25</f>
        <v>200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420</v>
      </c>
      <c r="F95" s="23">
        <v>0.1</v>
      </c>
      <c r="G95" s="23">
        <f>E95*0.1</f>
        <v>42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600</v>
      </c>
      <c r="F97" s="23">
        <v>0.22</v>
      </c>
      <c r="G97" s="23">
        <f>E97*0.22</f>
        <v>132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>
        <v>100</v>
      </c>
      <c r="F98" s="23">
        <v>0.51249999999999996</v>
      </c>
      <c r="G98" s="23">
        <f>E98*1</f>
        <v>100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>
        <v>80</v>
      </c>
      <c r="F99" s="23"/>
      <c r="G99" s="23">
        <f>E99*0.1</f>
        <v>8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120</v>
      </c>
      <c r="F101" s="23">
        <v>0.09</v>
      </c>
      <c r="G101" s="23">
        <f>F101*E101</f>
        <v>10.799999999999999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120</v>
      </c>
      <c r="F102" s="23">
        <v>0.15</v>
      </c>
      <c r="G102" s="23">
        <f>F102*E102</f>
        <v>18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>
        <v>200</v>
      </c>
      <c r="F103" s="23">
        <v>0.25</v>
      </c>
      <c r="G103" s="23">
        <f>E103*0.25</f>
        <v>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>
        <v>80</v>
      </c>
      <c r="F104" s="23">
        <v>0.25</v>
      </c>
      <c r="G104" s="23">
        <f>F104*E104</f>
        <v>20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1200</v>
      </c>
      <c r="F105" s="23">
        <v>0.12</v>
      </c>
      <c r="G105" s="23">
        <f>E105*0.12</f>
        <v>144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>
        <v>100</v>
      </c>
      <c r="F106" s="23">
        <v>0.48749999999999999</v>
      </c>
      <c r="G106" s="23">
        <f>E106*1</f>
        <v>100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40</v>
      </c>
      <c r="F110" s="23"/>
      <c r="G110" s="23">
        <f>E110*1</f>
        <v>40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240</v>
      </c>
      <c r="F111" s="23">
        <v>0.3</v>
      </c>
      <c r="G111" s="23">
        <f>F111*E111</f>
        <v>72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50</v>
      </c>
      <c r="F112" s="23"/>
      <c r="G112" s="23">
        <f>E112*1</f>
        <v>50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320</v>
      </c>
      <c r="F113" s="23">
        <v>0.4</v>
      </c>
      <c r="G113" s="23">
        <f>E113*0.4</f>
        <v>128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360</v>
      </c>
      <c r="F115" s="23">
        <v>0.3</v>
      </c>
      <c r="G115" s="23">
        <f>E115*0.3</f>
        <v>108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>
        <v>60</v>
      </c>
      <c r="F116" s="23">
        <v>0.3</v>
      </c>
      <c r="G116" s="23">
        <f t="shared" ref="G116:G122" si="2">F116*E116</f>
        <v>18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100</v>
      </c>
      <c r="F117" s="23">
        <v>0.3</v>
      </c>
      <c r="G117" s="23">
        <f t="shared" si="2"/>
        <v>30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200</v>
      </c>
      <c r="F119" s="23">
        <v>0.3</v>
      </c>
      <c r="G119" s="23">
        <f t="shared" si="2"/>
        <v>60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80</v>
      </c>
      <c r="F120" s="23">
        <v>0.15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240</v>
      </c>
      <c r="F122" s="23">
        <v>0.14000000000000001</v>
      </c>
      <c r="G122" s="23">
        <f t="shared" si="2"/>
        <v>33.6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/>
      <c r="F123" s="23"/>
      <c r="G123" s="23">
        <f>E123*0.18</f>
        <v>0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>
        <v>90</v>
      </c>
      <c r="F138" s="23">
        <v>1</v>
      </c>
      <c r="G138" s="23">
        <f>E138*1</f>
        <v>90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41710</v>
      </c>
      <c r="F141" s="17">
        <f>SUM(F10:F140)</f>
        <v>39.534166666666671</v>
      </c>
      <c r="G141" s="17">
        <f>SUM(G11:G140)</f>
        <v>16950.2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2024-10-22T11:50:06Z</dcterms:modified>
</cp:coreProperties>
</file>