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BE20B59-EDB3-4323-9B04-CB449D64B3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<sst xmlns="http://schemas.openxmlformats.org/spreadsheetml/2006/main" count="347" uniqueCount="180">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</sst>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9"/>
  <sheetViews>
    <sheetView tabSelected="1" zoomScale="87" zoomScaleNormal="87" workbookViewId="0">
      <pane ySplit="9" topLeftCell="A126" activePane="bottomLeft" state="frozen"/>
      <selection pane="bottomLeft" activeCell="M135" sqref="M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45437</v>
      </c>
      <c r="E3" s="7" t="s">
        <v>3</v>
      </c>
      <c r="F3" s="100"/>
      <c r="G3" s="104">
        <v>45440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320</v>
      </c>
      <c r="F18" s="23"/>
      <c r="G18" s="23">
        <f>E18*0.35</f>
        <v>112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30</v>
      </c>
      <c r="F32" s="23">
        <v>1.366666666666666</v>
      </c>
      <c r="G32" s="23">
        <f>E32*1</f>
        <v>30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280</v>
      </c>
      <c r="F37" s="23">
        <v>0.4</v>
      </c>
      <c r="G37" s="23">
        <f>E37*0.4</f>
        <v>112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440</v>
      </c>
      <c r="F48" s="23"/>
      <c r="G48" s="23">
        <f>E48*0.35</f>
        <v>154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200</v>
      </c>
      <c r="F52" s="23">
        <v>0.45</v>
      </c>
      <c r="G52" s="23">
        <f>E52*0.41</f>
        <v>82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1000</v>
      </c>
      <c r="F58" s="23">
        <v>0.41</v>
      </c>
      <c r="G58" s="23">
        <f>E58*0.41</f>
        <v>410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100</v>
      </c>
      <c r="F59" s="23">
        <v>2.125</v>
      </c>
      <c r="G59" s="23">
        <f>E59*1</f>
        <v>100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500</v>
      </c>
      <c r="F60" s="23">
        <v>1.033333333333333</v>
      </c>
      <c r="G60" s="23">
        <f>E60*1</f>
        <v>500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150</v>
      </c>
      <c r="F63" s="23"/>
      <c r="G63" s="23">
        <f>E63*0.4</f>
        <v>60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20</v>
      </c>
      <c r="F67" s="23">
        <v>1.013333333333333</v>
      </c>
      <c r="G67" s="23">
        <f>E67*1</f>
        <v>20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600</v>
      </c>
      <c r="F84" s="23">
        <v>0.35</v>
      </c>
      <c r="G84" s="23">
        <f>E84*0.35</f>
        <v>210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40</v>
      </c>
      <c r="F88" s="23">
        <v>0.28000000000000003</v>
      </c>
      <c r="G88" s="23">
        <f>E88*0.28</f>
        <v>11.200000000000001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>
        <v>80</v>
      </c>
      <c r="F89" s="23"/>
      <c r="G89" s="23">
        <f>E89*0.09</f>
        <v>7.1999999999999993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60</v>
      </c>
      <c r="F90" s="23"/>
      <c r="G90" s="23">
        <f>E90*0.09</f>
        <v>5.3999999999999995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100</v>
      </c>
      <c r="F91" s="23">
        <v>0.85</v>
      </c>
      <c r="G91" s="23">
        <f>E91*1</f>
        <v>100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600</v>
      </c>
      <c r="F93" s="23">
        <v>0.35</v>
      </c>
      <c r="G93" s="23">
        <f>E93*0.35</f>
        <v>210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200</v>
      </c>
      <c r="F102" s="23">
        <v>0.12</v>
      </c>
      <c r="G102" s="23">
        <f>E102*0.12</f>
        <v>24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>
        <v>30</v>
      </c>
      <c r="F104" s="23">
        <v>0.48749999999999999</v>
      </c>
      <c r="G104" s="23">
        <f>E104*1</f>
        <v>30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280</v>
      </c>
      <c r="F106" s="23">
        <v>0.1</v>
      </c>
      <c r="G106" s="23">
        <f>E106*0.1</f>
        <v>28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150</v>
      </c>
      <c r="F108" s="23">
        <v>1.5249999999999999</v>
      </c>
      <c r="G108" s="23">
        <f>E108*1</f>
        <v>150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>
        <v>30</v>
      </c>
      <c r="F116" s="23"/>
      <c r="G116" s="23">
        <f>E116*0.09</f>
        <v>2.6999999999999997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/>
      <c r="F117" s="23"/>
      <c r="G117" s="23">
        <f>E117*0.18</f>
        <v>0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6330</v>
      </c>
      <c r="F135" s="17">
        <f>SUM(F10:F134)</f>
        <v>39.107916666666675</v>
      </c>
      <c r="G135" s="17">
        <f>SUM(G11:G134)</f>
        <v>3094.4999999999995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8" xr:uid="{00000000-0002-0000-0000-000000000000}">
      <formula1>40</formula1>
    </dataValidation>
    <dataValidation type="textLength" operator="equal" showInputMessage="1" showErrorMessage="1" sqref="D132:D13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2024-05-28T11:21:55Z</dcterms:modified>
</cp:coreProperties>
</file>