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6" i="1" l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<sst xmlns="http://schemas.openxmlformats.org/spreadsheetml/2006/main" count="309" uniqueCount="188">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</sst>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2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45505</v>
      </c>
      <c r="E3" s="7" t="s">
        <v>3</v>
      </c>
      <c r="F3" s="98"/>
      <c r="G3" s="102">
        <v>45508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160</v>
      </c>
      <c r="F16" s="23"/>
      <c r="G16" s="23">
        <f>E16*0.3</f>
        <v>48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200</v>
      </c>
      <c r="F18" s="23">
        <v>0.4</v>
      </c>
      <c r="G18" s="23">
        <f>E18*0.4</f>
        <v>80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40</v>
      </c>
      <c r="F19" s="23">
        <v>1.366666666666666</v>
      </c>
      <c r="G19" s="23">
        <f>E19*1</f>
        <v>40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150</v>
      </c>
      <c r="F20" s="23">
        <v>2</v>
      </c>
      <c r="G20" s="23">
        <f>E20*1</f>
        <v>150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200</v>
      </c>
      <c r="F25" s="23">
        <v>0.4</v>
      </c>
      <c r="G25" s="23">
        <f>E25*0.4</f>
        <v>80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60</v>
      </c>
      <c r="F26" s="23">
        <v>1.366666666666666</v>
      </c>
      <c r="G26" s="23">
        <f>E26*1</f>
        <v>60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40</v>
      </c>
      <c r="F32" s="23"/>
      <c r="G32" s="23">
        <f>E32*0.35</f>
        <v>14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250</v>
      </c>
      <c r="F35" s="23"/>
      <c r="G35" s="23">
        <f>E35*1</f>
        <v>250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320</v>
      </c>
      <c r="F37" s="23"/>
      <c r="G37" s="23">
        <f>E37*0.35</f>
        <v>112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20</v>
      </c>
      <c r="F38" s="23"/>
      <c r="G38" s="23">
        <f>E38*1</f>
        <v>20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170</v>
      </c>
      <c r="F40" s="23">
        <v>1.0666666666666671</v>
      </c>
      <c r="G40" s="23">
        <f>E40*1</f>
        <v>170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120</v>
      </c>
      <c r="F41" s="23"/>
      <c r="G41" s="23">
        <f>E41*0.4</f>
        <v>48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3200</v>
      </c>
      <c r="F49" s="23">
        <v>0.41</v>
      </c>
      <c r="G49" s="23">
        <f>E49*0.41</f>
        <v>1312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600</v>
      </c>
      <c r="F50" s="23">
        <v>0.4</v>
      </c>
      <c r="G50" s="23">
        <f>E50*0.4</f>
        <v>240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160</v>
      </c>
      <c r="F54" s="23"/>
      <c r="G54" s="23">
        <f>E54*0.41</f>
        <v>65.599999999999994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50</v>
      </c>
      <c r="F58" s="23">
        <v>1.0166666666666671</v>
      </c>
      <c r="G58" s="23">
        <f>E58*1</f>
        <v>50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240</v>
      </c>
      <c r="F60" s="23">
        <v>0.28000000000000003</v>
      </c>
      <c r="G60" s="23">
        <f>E60*0.28</f>
        <v>67.2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160</v>
      </c>
      <c r="F63" s="23">
        <v>0.28000000000000003</v>
      </c>
      <c r="G63" s="23">
        <f>E63*0.28</f>
        <v>44.800000000000004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600</v>
      </c>
      <c r="F65" s="23">
        <v>0.35</v>
      </c>
      <c r="G65" s="23">
        <f>E65*0.35</f>
        <v>210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/>
      <c r="F66" s="23"/>
      <c r="G66" s="23">
        <f>E66*0.33</f>
        <v>0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720</v>
      </c>
      <c r="F73" s="23">
        <v>0.35</v>
      </c>
      <c r="G73" s="23">
        <f>E73*0.35</f>
        <v>251.99999999999997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60</v>
      </c>
      <c r="F75" s="23">
        <v>0.71250000000000002</v>
      </c>
      <c r="G75" s="23">
        <f>E75*1</f>
        <v>60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120</v>
      </c>
      <c r="F76" s="23"/>
      <c r="G76" s="23">
        <f>E76*0.09</f>
        <v>10.799999999999999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90</v>
      </c>
      <c r="F77" s="23"/>
      <c r="G77" s="23">
        <f>E77*0.09</f>
        <v>8.1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/>
      <c r="F78" s="23">
        <v>0.85</v>
      </c>
      <c r="G78" s="23">
        <f>E78*1</f>
        <v>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800</v>
      </c>
      <c r="F79" s="23">
        <v>0.35</v>
      </c>
      <c r="G79" s="23">
        <f>E79*0.35</f>
        <v>280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/>
      <c r="F81" s="23">
        <v>0.25</v>
      </c>
      <c r="G81" s="23">
        <f>E81*0.25</f>
        <v>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/>
      <c r="F82" s="23">
        <v>0.1</v>
      </c>
      <c r="G82" s="23">
        <f>E82*0.1</f>
        <v>0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/>
      <c r="F84" s="23">
        <v>0.22</v>
      </c>
      <c r="G84" s="23">
        <f>E84*0.22</f>
        <v>0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/>
      <c r="F85" s="23">
        <v>0.51249999999999996</v>
      </c>
      <c r="G85" s="23">
        <f>E85*1</f>
        <v>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100</v>
      </c>
      <c r="F86" s="23"/>
      <c r="G86" s="23">
        <f>E86*0.1</f>
        <v>10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/>
      <c r="F87" s="23">
        <v>0.25</v>
      </c>
      <c r="G87" s="23">
        <f>E87*0.25</f>
        <v>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800</v>
      </c>
      <c r="F88" s="23">
        <v>0.12</v>
      </c>
      <c r="G88" s="23">
        <f>E88*0.12</f>
        <v>96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/>
      <c r="F89" s="23">
        <v>0.48749999999999999</v>
      </c>
      <c r="G89" s="23">
        <f>E89*1</f>
        <v>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120</v>
      </c>
      <c r="F90" s="23">
        <v>0.25</v>
      </c>
      <c r="G90" s="23">
        <f>E90*0.25</f>
        <v>30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/>
      <c r="F91" s="23">
        <v>0.1</v>
      </c>
      <c r="G91" s="23">
        <f>E91*0.1</f>
        <v>0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30</v>
      </c>
      <c r="F94" s="23"/>
      <c r="G94" s="23">
        <f>E94*1</f>
        <v>30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/>
      <c r="F95" s="23">
        <v>0.4</v>
      </c>
      <c r="G95" s="23">
        <f>E95*0.4</f>
        <v>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120</v>
      </c>
      <c r="F97" s="23">
        <v>0.3</v>
      </c>
      <c r="G97" s="23">
        <f>E97*0.3</f>
        <v>36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>
        <v>250</v>
      </c>
      <c r="F98" s="23"/>
      <c r="G98" s="23">
        <f>E98*0.18</f>
        <v>45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>
        <v>50</v>
      </c>
      <c r="F113" s="23">
        <v>1</v>
      </c>
      <c r="G113" s="23">
        <f>E113*1</f>
        <v>50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10540</v>
      </c>
      <c r="F116" s="17">
        <f>SUM(F10:F115)</f>
        <v>34.454166666666673</v>
      </c>
      <c r="G116" s="17">
        <f>SUM(G11:G115)</f>
        <v>4153.5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2024-07-30T11:24:58Z</dcterms:modified>
</cp:coreProperties>
</file>