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64" i="1" s="1"/>
  <c r="A12" i="1"/>
  <c r="G11" i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<sst xmlns="http://schemas.openxmlformats.org/spreadsheetml/2006/main" count="405" uniqueCount="240">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</sst>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45756</v>
      </c>
      <c r="E3" s="7" t="s">
        <v>3</v>
      </c>
      <c r="F3" s="98"/>
      <c r="G3" s="102">
        <v>45759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800</v>
      </c>
      <c r="F16" s="23">
        <v>0.4</v>
      </c>
      <c r="G16" s="23">
        <f>E16*0.4</f>
        <v>320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800</v>
      </c>
      <c r="F19" s="23"/>
      <c r="G19" s="23">
        <f>E19*0.3</f>
        <v>240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900</v>
      </c>
      <c r="F20" s="23">
        <v>1.366666666666666</v>
      </c>
      <c r="G20" s="23">
        <f>E20*1</f>
        <v>900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2600</v>
      </c>
      <c r="F21" s="23">
        <v>0.4</v>
      </c>
      <c r="G21" s="23">
        <f>E21*0.4</f>
        <v>1040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>
        <v>30</v>
      </c>
      <c r="F26" s="23">
        <v>1.48</v>
      </c>
      <c r="G26" s="23">
        <f>E26*1</f>
        <v>30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300</v>
      </c>
      <c r="F27" s="23">
        <v>1.366666666666666</v>
      </c>
      <c r="G27" s="23">
        <f>E27*1</f>
        <v>300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2400</v>
      </c>
      <c r="F28" s="23">
        <v>0.4</v>
      </c>
      <c r="G28" s="23">
        <f>E28*0.4</f>
        <v>960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>
        <v>20</v>
      </c>
      <c r="F31" s="23"/>
      <c r="G31" s="23">
        <f>E31</f>
        <v>20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150</v>
      </c>
      <c r="F33" s="23">
        <v>1.366666666666666</v>
      </c>
      <c r="G33" s="23">
        <f>E33*1</f>
        <v>150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80</v>
      </c>
      <c r="F36" s="23">
        <v>0.5</v>
      </c>
      <c r="G36" s="23">
        <f>E36*0.5</f>
        <v>40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40</v>
      </c>
      <c r="F40" s="23"/>
      <c r="G40" s="23">
        <f>E40</f>
        <v>40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40</v>
      </c>
      <c r="F41" s="23">
        <v>0.27</v>
      </c>
      <c r="G41" s="23">
        <f>F41*E41</f>
        <v>10.8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2200</v>
      </c>
      <c r="F43" s="23"/>
      <c r="G43" s="23">
        <f>E43</f>
        <v>2200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160</v>
      </c>
      <c r="F48" s="23"/>
      <c r="G48" s="23">
        <f>E48*1</f>
        <v>160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40</v>
      </c>
      <c r="F49" s="23"/>
      <c r="G49" s="23">
        <f>E49*0.6</f>
        <v>24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840</v>
      </c>
      <c r="F50" s="23"/>
      <c r="G50" s="23">
        <f>E50*0.35</f>
        <v>294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120</v>
      </c>
      <c r="F52" s="23">
        <v>0.41</v>
      </c>
      <c r="G52" s="23">
        <f>F52*E52</f>
        <v>49.199999999999996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240</v>
      </c>
      <c r="F53" s="23">
        <v>0.3</v>
      </c>
      <c r="G53" s="23">
        <f>F53*E53</f>
        <v>72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80</v>
      </c>
      <c r="F56" s="23">
        <v>1.0666666666666671</v>
      </c>
      <c r="G56" s="23">
        <f>E56*1</f>
        <v>80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480</v>
      </c>
      <c r="F57" s="23"/>
      <c r="G57" s="23">
        <f>E57*0.4</f>
        <v>192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1700</v>
      </c>
      <c r="F58" s="23">
        <v>0.45</v>
      </c>
      <c r="G58" s="23">
        <f>E58*0.41</f>
        <v>697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>
        <v>40</v>
      </c>
      <c r="F61" s="23"/>
      <c r="G61" s="23">
        <f>E61*1</f>
        <v>40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150</v>
      </c>
      <c r="F65" s="23"/>
      <c r="G65" s="23">
        <f>E65*0.36</f>
        <v>54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3900</v>
      </c>
      <c r="F68" s="23">
        <v>0.41</v>
      </c>
      <c r="G68" s="23">
        <f>E68*0.41</f>
        <v>1599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480</v>
      </c>
      <c r="F69" s="23">
        <v>0.4</v>
      </c>
      <c r="G69" s="23">
        <f>E69*0.4</f>
        <v>192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600</v>
      </c>
      <c r="F71" s="23"/>
      <c r="G71" s="23">
        <f>E71*0.41</f>
        <v>245.99999999999997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>
        <v>16</v>
      </c>
      <c r="F74" s="23"/>
      <c r="G74" s="23">
        <f>E74*0.4</f>
        <v>6.4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16</v>
      </c>
      <c r="F75" s="23">
        <v>0.3</v>
      </c>
      <c r="G75" s="23">
        <f>F75*E75</f>
        <v>4.8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>
        <v>16</v>
      </c>
      <c r="F76" s="23">
        <v>0.4</v>
      </c>
      <c r="G76" s="23">
        <f>F76*E76</f>
        <v>6.4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30</v>
      </c>
      <c r="F77" s="23">
        <v>1</v>
      </c>
      <c r="G77" s="23">
        <f>E77</f>
        <v>30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100</v>
      </c>
      <c r="F78" s="23">
        <v>1.0166666666666671</v>
      </c>
      <c r="G78" s="23">
        <f>E78*1</f>
        <v>100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800</v>
      </c>
      <c r="F80" s="23">
        <v>0.28000000000000003</v>
      </c>
      <c r="G80" s="23">
        <f>E80*F80</f>
        <v>224.00000000000003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200</v>
      </c>
      <c r="F86" s="23">
        <v>0.28000000000000003</v>
      </c>
      <c r="G86" s="23">
        <f>E86*0.28</f>
        <v>56.000000000000007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1600</v>
      </c>
      <c r="F88" s="23">
        <v>0.35</v>
      </c>
      <c r="G88" s="23">
        <f>E88*0.35</f>
        <v>560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800</v>
      </c>
      <c r="F92" s="23">
        <v>0.28000000000000003</v>
      </c>
      <c r="G92" s="23">
        <f>E92*0.28</f>
        <v>224.00000000000003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40</v>
      </c>
      <c r="F93" s="23"/>
      <c r="G93" s="23">
        <f>E93*0.33</f>
        <v>13.200000000000001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2200</v>
      </c>
      <c r="F96" s="23">
        <v>0.35</v>
      </c>
      <c r="G96" s="23">
        <f>E96*F96</f>
        <v>770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250</v>
      </c>
      <c r="F98" s="23"/>
      <c r="G98" s="23">
        <f>E98*1</f>
        <v>250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150</v>
      </c>
      <c r="F99" s="23">
        <v>0.1</v>
      </c>
      <c r="G99" s="23">
        <f>E99*F99</f>
        <v>15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>
        <v>40</v>
      </c>
      <c r="F100" s="23"/>
      <c r="G100" s="23">
        <f>E100*0.09</f>
        <v>3.5999999999999996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>
        <v>40</v>
      </c>
      <c r="F102" s="23">
        <v>0.3</v>
      </c>
      <c r="G102" s="23">
        <f>F102*E102</f>
        <v>12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300</v>
      </c>
      <c r="F103" s="23">
        <v>0.85</v>
      </c>
      <c r="G103" s="23">
        <f>E103*1</f>
        <v>300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1800</v>
      </c>
      <c r="F104" s="23">
        <v>0.35</v>
      </c>
      <c r="G104" s="23">
        <f>E104*0.35</f>
        <v>630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>
        <v>600</v>
      </c>
      <c r="F106" s="23">
        <v>0.25</v>
      </c>
      <c r="G106" s="23">
        <f>E106*0.25</f>
        <v>150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1000</v>
      </c>
      <c r="F109" s="23">
        <v>0.22</v>
      </c>
      <c r="G109" s="23">
        <f>E109*0.22</f>
        <v>220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80</v>
      </c>
      <c r="F114" s="23">
        <v>0.09</v>
      </c>
      <c r="G114" s="23">
        <f>F114*E114</f>
        <v>7.1999999999999993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400</v>
      </c>
      <c r="F116" s="23">
        <v>0.25</v>
      </c>
      <c r="G116" s="23">
        <f>E116*0.25</f>
        <v>100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>
        <v>40</v>
      </c>
      <c r="F118" s="23">
        <v>0.09</v>
      </c>
      <c r="G118" s="23">
        <f>F118*E118</f>
        <v>3.5999999999999996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>
        <v>80</v>
      </c>
      <c r="F120" s="23">
        <v>0.25</v>
      </c>
      <c r="G120" s="23">
        <f>F120*E120</f>
        <v>20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600</v>
      </c>
      <c r="F124" s="23">
        <v>0.25</v>
      </c>
      <c r="G124" s="23">
        <f>E124*0.25</f>
        <v>150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420</v>
      </c>
      <c r="F125" s="23">
        <v>0.1</v>
      </c>
      <c r="G125" s="23">
        <f>E125*0.1</f>
        <v>42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120</v>
      </c>
      <c r="F128" s="23">
        <v>0.3</v>
      </c>
      <c r="G128" s="23">
        <f>F128*E128</f>
        <v>36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>
        <v>80</v>
      </c>
      <c r="F129" s="23">
        <v>0.35</v>
      </c>
      <c r="G129" s="23">
        <f>F129*E129</f>
        <v>28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120</v>
      </c>
      <c r="F132" s="23">
        <v>0.4</v>
      </c>
      <c r="G132" s="23">
        <f>E132*0.4</f>
        <v>48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>
        <v>120</v>
      </c>
      <c r="F136" s="23">
        <v>0.3</v>
      </c>
      <c r="G136" s="23">
        <f t="shared" si="3"/>
        <v>36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16</v>
      </c>
      <c r="F138" s="23">
        <v>0.3</v>
      </c>
      <c r="G138" s="23">
        <f t="shared" si="3"/>
        <v>4.8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40</v>
      </c>
      <c r="F140" s="23">
        <v>0.15</v>
      </c>
      <c r="G140" s="23">
        <f t="shared" si="3"/>
        <v>6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240</v>
      </c>
      <c r="F144" s="23">
        <v>0.14000000000000001</v>
      </c>
      <c r="G144" s="23">
        <f>F144*E144</f>
        <v>33.6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33424</v>
      </c>
      <c r="F164" s="17">
        <f>SUM(F10:F163)</f>
        <v>43.053333333333335</v>
      </c>
      <c r="G164" s="17">
        <f>SUM(G11:G163)</f>
        <v>14570.4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2025-04-07T12:52:26Z</dcterms:modified>
</cp:coreProperties>
</file>