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BF98FC22-ADAA-431A-861D-6E19B3A4C8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6" i="1" s="1"/>
  <c r="A11" i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<sst xmlns="http://schemas.openxmlformats.org/spreadsheetml/2006/main" count="205" uniqueCount="120">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</sst>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K109" sqref="K10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45759</v>
      </c>
      <c r="E3" s="7" t="s">
        <v>3</v>
      </c>
      <c r="F3" s="84">
        <v>45762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230</v>
      </c>
      <c r="F12" s="23">
        <v>1.3340000000000001</v>
      </c>
      <c r="G12" s="23">
        <f>E12</f>
        <v>230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400</v>
      </c>
      <c r="F13" s="23">
        <v>0.4</v>
      </c>
      <c r="G13" s="23">
        <f>E13*F13</f>
        <v>160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70</v>
      </c>
      <c r="F14" s="23"/>
      <c r="G14" s="23">
        <f>E14</f>
        <v>70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84</v>
      </c>
      <c r="F15" s="23">
        <v>1.35</v>
      </c>
      <c r="G15" s="23">
        <f>E15</f>
        <v>84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18</v>
      </c>
      <c r="F19" s="23">
        <v>2</v>
      </c>
      <c r="G19" s="23">
        <f>E19</f>
        <v>18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200</v>
      </c>
      <c r="F20" s="23">
        <v>1.35</v>
      </c>
      <c r="G20" s="23">
        <f>E20</f>
        <v>200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270</v>
      </c>
      <c r="F21" s="23">
        <v>0.4</v>
      </c>
      <c r="G21" s="23">
        <f>E21*F21</f>
        <v>108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120</v>
      </c>
      <c r="F22" s="23">
        <v>1.3540000000000001</v>
      </c>
      <c r="G22" s="23">
        <f>E22</f>
        <v>120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152</v>
      </c>
      <c r="F24" s="23">
        <v>0.4</v>
      </c>
      <c r="G24" s="23">
        <f>E24*F24</f>
        <v>60.800000000000004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80</v>
      </c>
      <c r="F25" s="23">
        <v>0.4</v>
      </c>
      <c r="G25" s="23">
        <f>E25*F25</f>
        <v>32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90</v>
      </c>
      <c r="F26" s="23">
        <v>1</v>
      </c>
      <c r="G26" s="23">
        <f>E26</f>
        <v>90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350</v>
      </c>
      <c r="F30" s="67">
        <v>0.4</v>
      </c>
      <c r="G30" s="23">
        <f>E30*F30</f>
        <v>140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70</v>
      </c>
      <c r="F32" s="23">
        <v>0.36</v>
      </c>
      <c r="G32" s="23">
        <f>E32*F32</f>
        <v>25.2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190</v>
      </c>
      <c r="F33" s="23">
        <v>1.05</v>
      </c>
      <c r="G33" s="23">
        <f>E33</f>
        <v>190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40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50</v>
      </c>
      <c r="F37" s="23">
        <v>0.41</v>
      </c>
      <c r="G37" s="23">
        <f t="shared" si="1"/>
        <v>20.5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130</v>
      </c>
      <c r="F38" s="23">
        <v>0.36</v>
      </c>
      <c r="G38" s="23">
        <f t="shared" si="1"/>
        <v>46.8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53</v>
      </c>
      <c r="C40" s="75" t="s">
        <v>21</v>
      </c>
      <c r="D40" s="76">
        <v>1001024976616</v>
      </c>
      <c r="E40" s="24"/>
      <c r="F40" s="23">
        <v>0.3</v>
      </c>
      <c r="G40" s="23">
        <f t="shared" si="1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54</v>
      </c>
      <c r="C41" s="75" t="s">
        <v>23</v>
      </c>
      <c r="D41" s="76">
        <v>1001022467082</v>
      </c>
      <c r="E41" s="24">
        <v>70</v>
      </c>
      <c r="F41" s="23">
        <v>2.125</v>
      </c>
      <c r="G41" s="23">
        <f>E41</f>
        <v>70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55</v>
      </c>
      <c r="C42" s="75" t="s">
        <v>23</v>
      </c>
      <c r="D42" s="76">
        <v>1001023696767</v>
      </c>
      <c r="E42" s="24"/>
      <c r="F42" s="23"/>
      <c r="G42" s="23">
        <f>E42</f>
        <v>0</v>
      </c>
      <c r="H42" s="14"/>
      <c r="I42" s="14"/>
      <c r="J42" s="29"/>
    </row>
    <row r="43" spans="1:11" ht="16.5" customHeight="1" x14ac:dyDescent="0.25">
      <c r="A43" s="60" t="str">
        <f t="shared" ref="A43:A74" si="2">RIGHT(D43,4)</f>
        <v>7070</v>
      </c>
      <c r="B43" s="35" t="s">
        <v>56</v>
      </c>
      <c r="C43" s="75" t="s">
        <v>23</v>
      </c>
      <c r="D43" s="76">
        <v>1001022377070</v>
      </c>
      <c r="E43" s="24">
        <v>180</v>
      </c>
      <c r="F43" s="23"/>
      <c r="G43" s="23">
        <f>E43</f>
        <v>180</v>
      </c>
      <c r="H43" s="14"/>
      <c r="I43" s="14"/>
      <c r="J43" s="29"/>
    </row>
    <row r="44" spans="1:11" s="15" customFormat="1" ht="16.5" customHeight="1" x14ac:dyDescent="0.25">
      <c r="A44" s="60" t="str">
        <f t="shared" si="2"/>
        <v>6661</v>
      </c>
      <c r="B44" s="53" t="s">
        <v>57</v>
      </c>
      <c r="C44" s="54" t="s">
        <v>23</v>
      </c>
      <c r="D44" s="55">
        <v>1001022246661</v>
      </c>
      <c r="E44" s="24">
        <v>110</v>
      </c>
      <c r="F44" s="23">
        <v>1</v>
      </c>
      <c r="G44" s="23">
        <f>E44</f>
        <v>110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2"/>
        <v>6475</v>
      </c>
      <c r="B45" s="82" t="s">
        <v>58</v>
      </c>
      <c r="C45" s="75" t="s">
        <v>21</v>
      </c>
      <c r="D45" s="76">
        <v>1001025176475</v>
      </c>
      <c r="E45" s="24">
        <v>200</v>
      </c>
      <c r="F45" s="23">
        <v>0.4</v>
      </c>
      <c r="G45" s="23">
        <f>E45*F45</f>
        <v>80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si="2"/>
        <v>6713</v>
      </c>
      <c r="B46" s="57" t="s">
        <v>59</v>
      </c>
      <c r="C46" s="54" t="s">
        <v>21</v>
      </c>
      <c r="D46" s="55">
        <v>1001022246713</v>
      </c>
      <c r="E46" s="24">
        <v>240</v>
      </c>
      <c r="F46" s="23">
        <v>0.41</v>
      </c>
      <c r="G46" s="23">
        <f>E46*F46</f>
        <v>98.399999999999991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2"/>
        <v>6069</v>
      </c>
      <c r="B47" s="52" t="s">
        <v>60</v>
      </c>
      <c r="C47" s="75" t="s">
        <v>21</v>
      </c>
      <c r="D47" s="76">
        <v>1001022556069</v>
      </c>
      <c r="E47" s="24"/>
      <c r="F47" s="23">
        <v>0.33</v>
      </c>
      <c r="G47" s="23">
        <f>E47*F47</f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2"/>
        <v>6909</v>
      </c>
      <c r="B48" s="52" t="s">
        <v>61</v>
      </c>
      <c r="C48" s="75" t="s">
        <v>21</v>
      </c>
      <c r="D48" s="76">
        <v>1001025766909</v>
      </c>
      <c r="E48" s="24"/>
      <c r="F48" s="23">
        <v>0.33</v>
      </c>
      <c r="G48" s="23">
        <f>E48*F48</f>
        <v>0</v>
      </c>
      <c r="H48" s="14"/>
      <c r="I48" s="14"/>
      <c r="J48" s="29"/>
    </row>
    <row r="49" spans="1:10" ht="16.5" customHeight="1" x14ac:dyDescent="0.25">
      <c r="A49" s="60" t="str">
        <f t="shared" si="2"/>
        <v>6764</v>
      </c>
      <c r="B49" s="52" t="s">
        <v>62</v>
      </c>
      <c r="C49" s="75" t="s">
        <v>23</v>
      </c>
      <c r="D49" s="76">
        <v>1001020846764</v>
      </c>
      <c r="E49" s="24">
        <v>20</v>
      </c>
      <c r="F49" s="23">
        <v>1.05</v>
      </c>
      <c r="G49" s="23">
        <f>E49</f>
        <v>20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2"/>
        <v>6829</v>
      </c>
      <c r="B50" s="57" t="s">
        <v>63</v>
      </c>
      <c r="C50" s="54" t="s">
        <v>23</v>
      </c>
      <c r="D50" s="55">
        <v>1001024976829</v>
      </c>
      <c r="E50" s="24">
        <v>380</v>
      </c>
      <c r="F50" s="23">
        <v>1.0249999999999999</v>
      </c>
      <c r="G50" s="23">
        <f>E50</f>
        <v>380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2"/>
        <v>7075</v>
      </c>
      <c r="B51" s="74" t="s">
        <v>64</v>
      </c>
      <c r="C51" s="75" t="s">
        <v>23</v>
      </c>
      <c r="D51" s="76">
        <v>1001022657075</v>
      </c>
      <c r="E51" s="24">
        <v>70</v>
      </c>
      <c r="F51" s="23"/>
      <c r="G51" s="23">
        <f>E51</f>
        <v>70</v>
      </c>
      <c r="H51" s="14"/>
      <c r="I51" s="14"/>
      <c r="J51" s="29"/>
    </row>
    <row r="52" spans="1:10" ht="16.5" customHeight="1" x14ac:dyDescent="0.25">
      <c r="A52" s="60" t="str">
        <f t="shared" si="2"/>
        <v>7073</v>
      </c>
      <c r="B52" s="74" t="s">
        <v>65</v>
      </c>
      <c r="C52" s="75" t="s">
        <v>21</v>
      </c>
      <c r="D52" s="76">
        <v>1001022657073</v>
      </c>
      <c r="E52" s="24">
        <v>120</v>
      </c>
      <c r="F52" s="23">
        <v>0.35</v>
      </c>
      <c r="G52" s="23">
        <f>E52*F52</f>
        <v>42</v>
      </c>
      <c r="H52" s="14"/>
      <c r="I52" s="14"/>
      <c r="J52" s="29"/>
    </row>
    <row r="53" spans="1:10" ht="16.5" customHeight="1" x14ac:dyDescent="0.25">
      <c r="A53" s="60" t="str">
        <f t="shared" si="2"/>
        <v>6761</v>
      </c>
      <c r="B53" s="52" t="s">
        <v>66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2"/>
        <v>7080</v>
      </c>
      <c r="B54" s="57" t="s">
        <v>67</v>
      </c>
      <c r="C54" s="54" t="s">
        <v>21</v>
      </c>
      <c r="D54" s="55">
        <v>1001022467080</v>
      </c>
      <c r="E54" s="24">
        <v>200</v>
      </c>
      <c r="F54" s="23">
        <v>0.41</v>
      </c>
      <c r="G54" s="23">
        <f>E54*F54</f>
        <v>82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2"/>
        <v>7066</v>
      </c>
      <c r="B55" s="57" t="s">
        <v>68</v>
      </c>
      <c r="C55" s="54" t="s">
        <v>21</v>
      </c>
      <c r="D55" s="55">
        <v>1001022377066</v>
      </c>
      <c r="E55" s="24">
        <v>320</v>
      </c>
      <c r="F55" s="23">
        <v>0.41</v>
      </c>
      <c r="G55" s="23">
        <f>E55*F55</f>
        <v>131.19999999999999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2"/>
        <v/>
      </c>
      <c r="B56" s="47" t="s">
        <v>69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2"/>
        <v>7001</v>
      </c>
      <c r="B57" s="83" t="s">
        <v>70</v>
      </c>
      <c r="C57" s="54" t="s">
        <v>35</v>
      </c>
      <c r="D57" s="55">
        <v>1001035937001</v>
      </c>
      <c r="E57" s="24">
        <v>100</v>
      </c>
      <c r="F57" s="77">
        <v>0.98699999999999999</v>
      </c>
      <c r="G57" s="23">
        <f>E57</f>
        <v>100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2"/>
        <v>6527</v>
      </c>
      <c r="B58" s="74" t="s">
        <v>71</v>
      </c>
      <c r="C58" s="75" t="s">
        <v>35</v>
      </c>
      <c r="D58" s="76">
        <v>1001031076527</v>
      </c>
      <c r="E58" s="24">
        <v>60</v>
      </c>
      <c r="F58" s="23">
        <v>1</v>
      </c>
      <c r="G58" s="23">
        <f>E58</f>
        <v>60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2"/>
        <v>6550</v>
      </c>
      <c r="B59" s="52" t="s">
        <v>72</v>
      </c>
      <c r="C59" s="75" t="s">
        <v>23</v>
      </c>
      <c r="D59" s="76">
        <v>1001032736550</v>
      </c>
      <c r="E59" s="24">
        <v>110</v>
      </c>
      <c r="F59" s="23">
        <v>1</v>
      </c>
      <c r="G59" s="23">
        <f>E59</f>
        <v>110</v>
      </c>
      <c r="H59" s="14"/>
      <c r="I59" s="14"/>
      <c r="J59" s="29"/>
    </row>
    <row r="60" spans="1:10" ht="16.5" customHeight="1" thickBot="1" x14ac:dyDescent="0.3">
      <c r="A60" s="60" t="str">
        <f t="shared" si="2"/>
        <v>6608</v>
      </c>
      <c r="B60" s="52" t="s">
        <v>73</v>
      </c>
      <c r="C60" s="75" t="s">
        <v>23</v>
      </c>
      <c r="D60" s="76">
        <v>1001033856608</v>
      </c>
      <c r="E60" s="24">
        <v>130</v>
      </c>
      <c r="F60" s="23">
        <v>0.99</v>
      </c>
      <c r="G60" s="23">
        <f>E60</f>
        <v>130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2"/>
        <v/>
      </c>
      <c r="B61" s="47" t="s">
        <v>74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2"/>
        <v>6586</v>
      </c>
      <c r="B62" s="82" t="s">
        <v>75</v>
      </c>
      <c r="C62" s="75" t="s">
        <v>21</v>
      </c>
      <c r="D62" s="76">
        <v>1001215576586</v>
      </c>
      <c r="E62" s="24">
        <v>50</v>
      </c>
      <c r="F62" s="23">
        <v>0.09</v>
      </c>
      <c r="G62" s="23">
        <f t="shared" ref="G62:G70" si="3">E62*F62</f>
        <v>4.5</v>
      </c>
      <c r="H62" s="14"/>
      <c r="I62" s="14"/>
      <c r="J62" s="29"/>
    </row>
    <row r="63" spans="1:10" ht="16.5" customHeight="1" x14ac:dyDescent="0.25">
      <c r="A63" s="60" t="str">
        <f t="shared" si="2"/>
        <v>7173</v>
      </c>
      <c r="B63" s="51" t="s">
        <v>76</v>
      </c>
      <c r="C63" s="75" t="s">
        <v>21</v>
      </c>
      <c r="D63" s="76">
        <v>1001302277173</v>
      </c>
      <c r="E63" s="24">
        <v>350</v>
      </c>
      <c r="F63" s="23">
        <v>0.28000000000000003</v>
      </c>
      <c r="G63" s="23">
        <f t="shared" si="3"/>
        <v>98.000000000000014</v>
      </c>
      <c r="H63" s="14"/>
      <c r="I63" s="14">
        <v>50</v>
      </c>
      <c r="J63" s="29"/>
    </row>
    <row r="64" spans="1:10" ht="16.5" customHeight="1" x14ac:dyDescent="0.25">
      <c r="A64" s="60" t="str">
        <f t="shared" si="2"/>
        <v>6773</v>
      </c>
      <c r="B64" s="51" t="s">
        <v>77</v>
      </c>
      <c r="C64" s="75" t="s">
        <v>21</v>
      </c>
      <c r="D64" s="76">
        <v>1001303106773</v>
      </c>
      <c r="E64" s="24">
        <v>190</v>
      </c>
      <c r="F64" s="23">
        <v>0.28000000000000003</v>
      </c>
      <c r="G64" s="23">
        <f t="shared" si="3"/>
        <v>53.2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2"/>
        <v>7154</v>
      </c>
      <c r="B65" s="51" t="s">
        <v>78</v>
      </c>
      <c r="C65" s="75" t="s">
        <v>21</v>
      </c>
      <c r="D65" s="76">
        <v>1001300387154</v>
      </c>
      <c r="E65" s="24">
        <v>70</v>
      </c>
      <c r="F65" s="23">
        <v>0.35</v>
      </c>
      <c r="G65" s="23">
        <f t="shared" si="3"/>
        <v>24.5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6787</v>
      </c>
      <c r="B66" s="53" t="s">
        <v>79</v>
      </c>
      <c r="C66" s="54" t="s">
        <v>21</v>
      </c>
      <c r="D66" s="55">
        <v>1001300456787</v>
      </c>
      <c r="E66" s="24">
        <v>88</v>
      </c>
      <c r="F66" s="77">
        <v>0.33</v>
      </c>
      <c r="G66" s="23">
        <f t="shared" si="3"/>
        <v>29.040000000000003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2"/>
        <v>6697</v>
      </c>
      <c r="B67" s="51" t="s">
        <v>80</v>
      </c>
      <c r="C67" s="75" t="s">
        <v>21</v>
      </c>
      <c r="D67" s="76">
        <v>1001301876697</v>
      </c>
      <c r="E67" s="24">
        <v>500</v>
      </c>
      <c r="F67" s="23">
        <v>0.35</v>
      </c>
      <c r="G67" s="23">
        <f t="shared" si="3"/>
        <v>175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2"/>
        <v>6701</v>
      </c>
      <c r="B68" s="51" t="s">
        <v>81</v>
      </c>
      <c r="C68" s="75" t="s">
        <v>21</v>
      </c>
      <c r="D68" s="76">
        <v>1001304496701</v>
      </c>
      <c r="E68" s="24">
        <v>240</v>
      </c>
      <c r="F68" s="23">
        <v>0.28000000000000003</v>
      </c>
      <c r="G68" s="23">
        <f t="shared" si="3"/>
        <v>67.2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6684</v>
      </c>
      <c r="B69" s="53" t="s">
        <v>82</v>
      </c>
      <c r="C69" s="54" t="s">
        <v>21</v>
      </c>
      <c r="D69" s="55">
        <v>1001304506684</v>
      </c>
      <c r="E69" s="24">
        <v>300</v>
      </c>
      <c r="F69" s="23">
        <v>0.28000000000000003</v>
      </c>
      <c r="G69" s="23">
        <f t="shared" si="3"/>
        <v>84.000000000000014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2"/>
        <v>7169</v>
      </c>
      <c r="B70" s="58" t="s">
        <v>83</v>
      </c>
      <c r="C70" s="54" t="s">
        <v>30</v>
      </c>
      <c r="D70" s="55">
        <v>1001303987169</v>
      </c>
      <c r="E70" s="24">
        <v>110</v>
      </c>
      <c r="F70" s="23">
        <v>0.35</v>
      </c>
      <c r="G70" s="23">
        <f t="shared" si="3"/>
        <v>38.5</v>
      </c>
      <c r="H70" s="14"/>
      <c r="I70" s="14">
        <v>50</v>
      </c>
      <c r="J70" s="29"/>
    </row>
    <row r="71" spans="1:10" ht="16.5" customHeight="1" x14ac:dyDescent="0.25">
      <c r="A71" s="60" t="str">
        <f t="shared" si="2"/>
        <v>7166</v>
      </c>
      <c r="B71" s="45" t="s">
        <v>84</v>
      </c>
      <c r="C71" s="75" t="s">
        <v>23</v>
      </c>
      <c r="D71" s="76">
        <v>1001303987166</v>
      </c>
      <c r="E71" s="24"/>
      <c r="F71" s="23"/>
      <c r="G71" s="23">
        <f>E71</f>
        <v>0</v>
      </c>
      <c r="H71" s="14"/>
      <c r="I71" s="14">
        <v>50</v>
      </c>
      <c r="J71" s="29"/>
    </row>
    <row r="72" spans="1:10" ht="15.75" customHeight="1" x14ac:dyDescent="0.25">
      <c r="A72" s="60" t="str">
        <f t="shared" si="2"/>
        <v>5544</v>
      </c>
      <c r="B72" s="82" t="s">
        <v>85</v>
      </c>
      <c r="C72" s="75" t="s">
        <v>23</v>
      </c>
      <c r="D72" s="76">
        <v>1001051875544</v>
      </c>
      <c r="E72" s="24">
        <v>240</v>
      </c>
      <c r="F72" s="23">
        <v>0.83399999999999996</v>
      </c>
      <c r="G72" s="23">
        <f>E72</f>
        <v>240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2"/>
        <v>7133</v>
      </c>
      <c r="B73" s="82" t="s">
        <v>86</v>
      </c>
      <c r="C73" s="75" t="s">
        <v>23</v>
      </c>
      <c r="D73" s="76">
        <v>1001300367133</v>
      </c>
      <c r="E73" s="24"/>
      <c r="F73" s="23">
        <v>1</v>
      </c>
      <c r="G73" s="23">
        <f>E73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6791</v>
      </c>
      <c r="B74" s="82" t="s">
        <v>87</v>
      </c>
      <c r="C74" s="75" t="s">
        <v>21</v>
      </c>
      <c r="D74" s="76">
        <v>1001304096791</v>
      </c>
      <c r="E74" s="24">
        <v>8</v>
      </c>
      <c r="F74" s="23">
        <v>0.33</v>
      </c>
      <c r="G74" s="23">
        <f>E74*F74</f>
        <v>2.64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5" si="4">RIGHT(D75,4)</f>
        <v>6792</v>
      </c>
      <c r="B75" s="82" t="s">
        <v>88</v>
      </c>
      <c r="C75" s="75" t="s">
        <v>23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6793</v>
      </c>
      <c r="B76" s="82" t="s">
        <v>89</v>
      </c>
      <c r="C76" s="75" t="s">
        <v>21</v>
      </c>
      <c r="D76" s="76">
        <v>1001303636793</v>
      </c>
      <c r="E76" s="24">
        <v>40</v>
      </c>
      <c r="F76" s="23">
        <v>0.33</v>
      </c>
      <c r="G76" s="23">
        <f>E76*F76</f>
        <v>13.200000000000001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7131</v>
      </c>
      <c r="B77" s="82" t="s">
        <v>90</v>
      </c>
      <c r="C77" s="75" t="s">
        <v>23</v>
      </c>
      <c r="D77" s="76">
        <v>1001303637131</v>
      </c>
      <c r="E77" s="24">
        <v>20</v>
      </c>
      <c r="F77" s="23">
        <v>1</v>
      </c>
      <c r="G77" s="23">
        <f>E77</f>
        <v>20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7144</v>
      </c>
      <c r="B78" s="82" t="s">
        <v>91</v>
      </c>
      <c r="C78" s="75" t="s">
        <v>21</v>
      </c>
      <c r="D78" s="76">
        <v>1001304527144</v>
      </c>
      <c r="E78" s="24">
        <v>8</v>
      </c>
      <c r="F78" s="23">
        <v>0.33</v>
      </c>
      <c r="G78" s="23">
        <f>E78*F78</f>
        <v>2.64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7146</v>
      </c>
      <c r="B79" s="82" t="s">
        <v>92</v>
      </c>
      <c r="C79" s="75" t="s">
        <v>23</v>
      </c>
      <c r="D79" s="76">
        <v>1001304527146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7135</v>
      </c>
      <c r="B80" s="82" t="s">
        <v>93</v>
      </c>
      <c r="C80" s="75" t="s">
        <v>21</v>
      </c>
      <c r="D80" s="27">
        <v>1001300457135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4"/>
        <v>7134</v>
      </c>
      <c r="B81" s="82" t="s">
        <v>94</v>
      </c>
      <c r="C81" s="75" t="s">
        <v>21</v>
      </c>
      <c r="D81" s="76">
        <v>1001300517134</v>
      </c>
      <c r="E81" s="24"/>
      <c r="F81" s="23">
        <v>0.84</v>
      </c>
      <c r="G81" s="23">
        <f>E81*F81</f>
        <v>0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4"/>
        <v>6807</v>
      </c>
      <c r="B82" s="82" t="s">
        <v>95</v>
      </c>
      <c r="C82" s="75" t="s">
        <v>21</v>
      </c>
      <c r="D82" s="76">
        <v>1001300366807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4"/>
        <v/>
      </c>
      <c r="B83" s="47" t="s">
        <v>96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4"/>
        <v>5706</v>
      </c>
      <c r="B84" s="82" t="s">
        <v>97</v>
      </c>
      <c r="C84" s="75" t="s">
        <v>21</v>
      </c>
      <c r="D84" s="76">
        <v>1001061975706</v>
      </c>
      <c r="E84" s="24">
        <v>200</v>
      </c>
      <c r="F84" s="23">
        <v>0.25</v>
      </c>
      <c r="G84" s="23">
        <f>E84*F84</f>
        <v>50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4"/>
        <v>5931</v>
      </c>
      <c r="B85" s="64" t="s">
        <v>98</v>
      </c>
      <c r="C85" s="65" t="s">
        <v>21</v>
      </c>
      <c r="D85" s="66">
        <v>1001060755931</v>
      </c>
      <c r="E85" s="24">
        <v>123</v>
      </c>
      <c r="F85" s="67">
        <v>0.22</v>
      </c>
      <c r="G85" s="23">
        <f>E85*F85</f>
        <v>27.06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4"/>
        <v>6834</v>
      </c>
      <c r="B86" s="53" t="s">
        <v>99</v>
      </c>
      <c r="C86" s="54" t="s">
        <v>21</v>
      </c>
      <c r="D86" s="55">
        <v>1001203146834</v>
      </c>
      <c r="E86" s="24"/>
      <c r="F86" s="77">
        <v>0.1</v>
      </c>
      <c r="G86" s="23">
        <f>E86*F86</f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4"/>
        <v>6454</v>
      </c>
      <c r="B87" s="82" t="s">
        <v>100</v>
      </c>
      <c r="C87" s="75" t="s">
        <v>30</v>
      </c>
      <c r="D87" s="76">
        <v>1001201976454</v>
      </c>
      <c r="E87" s="24"/>
      <c r="F87" s="23">
        <v>0.1</v>
      </c>
      <c r="G87" s="23">
        <f>E87*F87</f>
        <v>0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4"/>
        <v>5708</v>
      </c>
      <c r="B88" s="82" t="s">
        <v>101</v>
      </c>
      <c r="C88" s="75" t="s">
        <v>23</v>
      </c>
      <c r="D88" s="76">
        <v>1001063145708</v>
      </c>
      <c r="E88" s="24"/>
      <c r="F88" s="23">
        <v>0.52500000000000002</v>
      </c>
      <c r="G88" s="23">
        <f>E88</f>
        <v>0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4"/>
        <v>4993</v>
      </c>
      <c r="B89" s="82" t="s">
        <v>102</v>
      </c>
      <c r="C89" s="75" t="s">
        <v>30</v>
      </c>
      <c r="D89" s="76">
        <v>1001060764993</v>
      </c>
      <c r="E89" s="24">
        <v>101</v>
      </c>
      <c r="F89" s="23">
        <v>0.25</v>
      </c>
      <c r="G89" s="23">
        <f>E89*F89</f>
        <v>25.25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4"/>
        <v>5682</v>
      </c>
      <c r="B90" s="82" t="s">
        <v>103</v>
      </c>
      <c r="C90" s="75" t="s">
        <v>21</v>
      </c>
      <c r="D90" s="76">
        <v>1001193115682</v>
      </c>
      <c r="E90" s="24">
        <v>190</v>
      </c>
      <c r="F90" s="23">
        <v>0.12</v>
      </c>
      <c r="G90" s="23">
        <f>E90*F90</f>
        <v>22.8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4"/>
        <v>4117</v>
      </c>
      <c r="B91" s="82" t="s">
        <v>104</v>
      </c>
      <c r="C91" s="75" t="s">
        <v>23</v>
      </c>
      <c r="D91" s="76">
        <v>1001062504117</v>
      </c>
      <c r="E91" s="24">
        <v>10</v>
      </c>
      <c r="F91" s="23">
        <v>0.50700000000000001</v>
      </c>
      <c r="G91" s="23">
        <f>E91</f>
        <v>10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4"/>
        <v>5483</v>
      </c>
      <c r="B92" s="82" t="s">
        <v>105</v>
      </c>
      <c r="C92" s="75" t="s">
        <v>21</v>
      </c>
      <c r="D92" s="76">
        <v>1001062505483</v>
      </c>
      <c r="E92" s="24">
        <v>202</v>
      </c>
      <c r="F92" s="23">
        <v>0.25</v>
      </c>
      <c r="G92" s="23">
        <f>E92*F92</f>
        <v>50.5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6453</v>
      </c>
      <c r="B93" s="82" t="s">
        <v>106</v>
      </c>
      <c r="C93" s="75" t="s">
        <v>30</v>
      </c>
      <c r="D93" s="76">
        <v>1001202506453</v>
      </c>
      <c r="E93" s="24">
        <v>210</v>
      </c>
      <c r="F93" s="23">
        <v>0.1</v>
      </c>
      <c r="G93" s="23">
        <f>E93*F93</f>
        <v>21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4"/>
        <v>6228</v>
      </c>
      <c r="B94" s="82" t="s">
        <v>107</v>
      </c>
      <c r="C94" s="75" t="s">
        <v>30</v>
      </c>
      <c r="D94" s="76">
        <v>1001225416228</v>
      </c>
      <c r="E94" s="24">
        <v>40</v>
      </c>
      <c r="F94" s="23">
        <v>0.09</v>
      </c>
      <c r="G94" s="23">
        <f>E94*F94</f>
        <v>3.5999999999999996</v>
      </c>
      <c r="H94" s="14"/>
      <c r="I94" s="14"/>
      <c r="J94" s="29"/>
    </row>
    <row r="95" spans="1:11" ht="16.5" customHeight="1" thickBot="1" x14ac:dyDescent="0.3">
      <c r="A95" s="60" t="str">
        <f t="shared" si="4"/>
        <v>3287</v>
      </c>
      <c r="B95" s="82" t="s">
        <v>108</v>
      </c>
      <c r="C95" s="75" t="s">
        <v>23</v>
      </c>
      <c r="D95" s="76">
        <v>1001060763287</v>
      </c>
      <c r="E95" s="24">
        <v>22</v>
      </c>
      <c r="F95" s="23">
        <v>0.51300000000000001</v>
      </c>
      <c r="G95" s="23">
        <f>E95</f>
        <v>22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4"/>
        <v/>
      </c>
      <c r="B96" s="47" t="s">
        <v>109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4"/>
        <v>6866</v>
      </c>
      <c r="B97" s="79" t="s">
        <v>110</v>
      </c>
      <c r="C97" s="75" t="s">
        <v>35</v>
      </c>
      <c r="D97" s="81">
        <v>1001095716866</v>
      </c>
      <c r="E97" s="24">
        <v>50</v>
      </c>
      <c r="F97" s="23"/>
      <c r="G97" s="23">
        <f>E97</f>
        <v>50</v>
      </c>
      <c r="H97" s="14"/>
      <c r="I97" s="14"/>
      <c r="J97" s="29"/>
    </row>
    <row r="98" spans="1:11" ht="16.5" customHeight="1" x14ac:dyDescent="0.25">
      <c r="A98" s="60" t="str">
        <f t="shared" si="4"/>
        <v>3215</v>
      </c>
      <c r="B98" s="82" t="s">
        <v>111</v>
      </c>
      <c r="C98" s="75" t="s">
        <v>30</v>
      </c>
      <c r="D98" s="42">
        <v>1001094053215</v>
      </c>
      <c r="E98" s="24">
        <v>100</v>
      </c>
      <c r="F98" s="23">
        <v>0.4</v>
      </c>
      <c r="G98" s="23">
        <f>E98*F98</f>
        <v>40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4"/>
        <v>5452</v>
      </c>
      <c r="B99" s="51" t="s">
        <v>112</v>
      </c>
      <c r="C99" s="75" t="s">
        <v>23</v>
      </c>
      <c r="D99" s="42">
        <v>1001092485452</v>
      </c>
      <c r="E99" s="24">
        <v>20</v>
      </c>
      <c r="F99" s="23">
        <v>1.367</v>
      </c>
      <c r="G99" s="23">
        <f>E99</f>
        <v>20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4"/>
        <v>5495</v>
      </c>
      <c r="B100" s="51" t="s">
        <v>113</v>
      </c>
      <c r="C100" s="75" t="s">
        <v>21</v>
      </c>
      <c r="D100" s="42">
        <v>1001093345495</v>
      </c>
      <c r="E100" s="24">
        <v>130</v>
      </c>
      <c r="F100" s="23">
        <v>0.4</v>
      </c>
      <c r="G100" s="23">
        <f>E100*F100</f>
        <v>52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4"/>
        <v>6495</v>
      </c>
      <c r="B101" s="51" t="s">
        <v>114</v>
      </c>
      <c r="C101" s="75" t="s">
        <v>21</v>
      </c>
      <c r="D101" s="42">
        <v>1001092436495</v>
      </c>
      <c r="E101" s="24">
        <v>36</v>
      </c>
      <c r="F101" s="23">
        <v>0.3</v>
      </c>
      <c r="G101" s="23">
        <f>E101*F101</f>
        <v>10.799999999999999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4"/>
        <v/>
      </c>
      <c r="B102" s="47" t="s">
        <v>115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4"/>
        <v>6448</v>
      </c>
      <c r="B103" s="37" t="s">
        <v>116</v>
      </c>
      <c r="C103" s="75" t="s">
        <v>30</v>
      </c>
      <c r="D103" s="76">
        <v>1001234146448</v>
      </c>
      <c r="E103" s="24">
        <v>100</v>
      </c>
      <c r="F103" s="23">
        <v>0.1</v>
      </c>
      <c r="G103" s="23">
        <f>E103*F103</f>
        <v>10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4"/>
        <v>7090</v>
      </c>
      <c r="B104" s="37" t="s">
        <v>117</v>
      </c>
      <c r="C104" s="75" t="s">
        <v>30</v>
      </c>
      <c r="D104" s="76">
        <v>1001084217090</v>
      </c>
      <c r="E104" s="24">
        <v>20</v>
      </c>
      <c r="F104" s="23">
        <v>0.3</v>
      </c>
      <c r="G104" s="23">
        <f>E104*F104</f>
        <v>6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4"/>
        <v>7103</v>
      </c>
      <c r="B105" s="59" t="s">
        <v>118</v>
      </c>
      <c r="C105" s="54" t="s">
        <v>30</v>
      </c>
      <c r="D105" s="55">
        <v>1001223297103</v>
      </c>
      <c r="E105" s="24">
        <v>50</v>
      </c>
      <c r="F105" s="77">
        <v>0.18</v>
      </c>
      <c r="G105" s="23">
        <f>E105*F105</f>
        <v>9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119</v>
      </c>
      <c r="C106" s="16"/>
      <c r="D106" s="38"/>
      <c r="E106" s="17">
        <f>SUM(E10:E105)</f>
        <v>8932</v>
      </c>
      <c r="F106" s="17"/>
      <c r="G106" s="17">
        <f>SUM(G11:G105)</f>
        <v>4661.3300000000017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2025-04-09T11:26:03Z</dcterms:modified>
</cp:coreProperties>
</file>