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2 Машина Мелитополь_Патяка\"/>
    </mc:Choice>
  </mc:AlternateContent>
  <xr:revisionPtr revIDLastSave="0" documentId="13_ncr:1_{7947C2BC-3FBE-4089-A382-C240FD7263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<sst xmlns="http://schemas.openxmlformats.org/spreadsheetml/2006/main" count="1021" uniqueCount="516">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</sst>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45376</v>
      </c>
      <c r="E3" s="7" t="s">
        <v>3</v>
      </c>
      <c r="F3" s="73">
        <v>45379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/>
      <c r="F13" s="23">
        <v>1</v>
      </c>
      <c r="G13" s="23">
        <f>E13</f>
        <v>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800</v>
      </c>
      <c r="F20" s="23">
        <v>1.3340000000000001</v>
      </c>
      <c r="G20" s="23">
        <f>E20</f>
        <v>800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250</v>
      </c>
      <c r="F21" s="23">
        <v>0.4</v>
      </c>
      <c r="G21" s="23">
        <f>E21*F21</f>
        <v>100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100</v>
      </c>
      <c r="F24" s="23">
        <v>1.35</v>
      </c>
      <c r="G24" s="23">
        <f>E24</f>
        <v>100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1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350</v>
      </c>
      <c r="F32" s="23">
        <v>1.35</v>
      </c>
      <c r="G32" s="23">
        <f t="shared" si="1"/>
        <v>350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350</v>
      </c>
      <c r="F33" s="23">
        <v>0.4</v>
      </c>
      <c r="G33" s="23">
        <f>E33*F33</f>
        <v>140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450</v>
      </c>
      <c r="F34" s="23">
        <v>1.3540000000000001</v>
      </c>
      <c r="G34" s="23">
        <f>E34</f>
        <v>450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200</v>
      </c>
      <c r="F35" s="23">
        <v>0.4</v>
      </c>
      <c r="G35" s="23">
        <f t="shared" ref="G35:G41" si="3">E35*F35</f>
        <v>80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>
        <v>300</v>
      </c>
      <c r="F66" s="23">
        <v>1</v>
      </c>
      <c r="G66" s="23">
        <f>E66</f>
        <v>300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400</v>
      </c>
      <c r="F98" s="23">
        <v>0.4</v>
      </c>
      <c r="G98" s="23">
        <f>E98*F98</f>
        <v>160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400</v>
      </c>
      <c r="F99" s="23">
        <v>2.0750000000000002</v>
      </c>
      <c r="G99" s="23">
        <f>E99</f>
        <v>400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150</v>
      </c>
      <c r="F103" s="23">
        <v>2.125</v>
      </c>
      <c r="G103" s="23">
        <f>E103</f>
        <v>150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500</v>
      </c>
      <c r="F107" s="23">
        <v>2.125</v>
      </c>
      <c r="G107" s="23">
        <f>E107</f>
        <v>500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100</v>
      </c>
      <c r="F108" s="23">
        <v>1.0589999999999999</v>
      </c>
      <c r="G108" s="23">
        <f>E108</f>
        <v>100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>
        <v>250</v>
      </c>
      <c r="F113" s="23">
        <v>0.27</v>
      </c>
      <c r="G113" s="23">
        <f>E113*F113</f>
        <v>67.5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900</v>
      </c>
      <c r="F136" s="23">
        <v>1.0249999999999999</v>
      </c>
      <c r="G136" s="23">
        <f>E136</f>
        <v>900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450</v>
      </c>
      <c r="F168" s="23">
        <v>0.41</v>
      </c>
      <c r="G168" s="23">
        <f t="shared" si="9"/>
        <v>184.5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300</v>
      </c>
      <c r="F172" s="23">
        <v>0.98699999999999999</v>
      </c>
      <c r="G172" s="23">
        <f t="shared" ref="G172:G181" si="11">E172</f>
        <v>300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250</v>
      </c>
      <c r="F176" s="23">
        <v>1</v>
      </c>
      <c r="G176" s="23">
        <f t="shared" si="11"/>
        <v>250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/>
      <c r="F184" s="23">
        <v>0.98699999999999999</v>
      </c>
      <c r="G184" s="23">
        <f>E184</f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>
        <v>150</v>
      </c>
      <c r="F197" s="23">
        <v>0.09</v>
      </c>
      <c r="G197" s="23">
        <f t="shared" si="12"/>
        <v>13.5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/>
      <c r="F205" s="23">
        <v>0.28000000000000003</v>
      </c>
      <c r="G205" s="23">
        <f t="shared" si="14"/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 t="shared" si="14"/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300</v>
      </c>
      <c r="F233" s="23">
        <v>0.35</v>
      </c>
      <c r="G233" s="23">
        <f>E233*F233</f>
        <v>105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4787</v>
      </c>
      <c r="B236" s="58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9" t="str">
        <f t="shared" si="16"/>
        <v>6685</v>
      </c>
      <c r="B237" s="60" t="s">
        <v>245</v>
      </c>
      <c r="C237" s="61" t="s">
        <v>23</v>
      </c>
      <c r="D237" s="62">
        <v>1001304236685</v>
      </c>
      <c r="E237" s="24"/>
      <c r="F237" s="23">
        <v>0.35</v>
      </c>
      <c r="G237" s="23">
        <f>E237*F237</f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68" t="str">
        <f t="shared" si="16"/>
        <v>6685</v>
      </c>
      <c r="B238" s="58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4376</v>
      </c>
      <c r="B239" s="58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>E239</f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68" t="str">
        <f t="shared" si="16"/>
        <v>6369</v>
      </c>
      <c r="B240" s="58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ref="G240:G246" si="17">E240*F240</f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68" t="str">
        <f t="shared" si="16"/>
        <v>3549</v>
      </c>
      <c r="B241" s="58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7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9" t="str">
        <f t="shared" si="16"/>
        <v>6687</v>
      </c>
      <c r="B242" s="60" t="s">
        <v>249</v>
      </c>
      <c r="C242" s="61" t="s">
        <v>23</v>
      </c>
      <c r="D242" s="62">
        <v>1001304756687</v>
      </c>
      <c r="E242" s="24"/>
      <c r="F242" s="23">
        <v>0.35</v>
      </c>
      <c r="G242" s="23">
        <f t="shared" si="17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68" t="str">
        <f t="shared" si="16"/>
        <v>6687</v>
      </c>
      <c r="B243" s="58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9" t="str">
        <f t="shared" si="16"/>
        <v>6688</v>
      </c>
      <c r="B244" s="60" t="s">
        <v>250</v>
      </c>
      <c r="C244" s="61" t="s">
        <v>23</v>
      </c>
      <c r="D244" s="62">
        <v>1001304626688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8" t="str">
        <f t="shared" si="16"/>
        <v>6703</v>
      </c>
      <c r="B245" s="58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7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68" t="str">
        <f t="shared" si="16"/>
        <v>6688</v>
      </c>
      <c r="B246" s="58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6659</v>
      </c>
      <c r="B247" s="58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>E247</f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68" t="str">
        <f t="shared" si="16"/>
        <v>6689</v>
      </c>
      <c r="B248" s="58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 t="shared" ref="G248:G254" si="18"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68" t="str">
        <f t="shared" si="16"/>
        <v>6508</v>
      </c>
      <c r="B249" s="58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 t="shared" si="18"/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6691</v>
      </c>
      <c r="B250" s="58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6692</v>
      </c>
      <c r="B251" s="58" t="s">
        <v>256</v>
      </c>
      <c r="C251" s="31" t="s">
        <v>23</v>
      </c>
      <c r="D251" s="28">
        <v>1001303056692</v>
      </c>
      <c r="E251" s="24">
        <v>150</v>
      </c>
      <c r="F251" s="23">
        <v>0.28000000000000003</v>
      </c>
      <c r="G251" s="23">
        <f t="shared" si="18"/>
        <v>42.000000000000007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68" t="str">
        <f t="shared" si="16"/>
        <v>5594</v>
      </c>
      <c r="B252" s="58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si="18"/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9" t="str">
        <f t="shared" si="16"/>
        <v>6693</v>
      </c>
      <c r="B253" s="60" t="s">
        <v>258</v>
      </c>
      <c r="C253" s="61" t="s">
        <v>23</v>
      </c>
      <c r="D253" s="62">
        <v>1001300396693</v>
      </c>
      <c r="E253" s="24"/>
      <c r="F253" s="23">
        <v>0.42</v>
      </c>
      <c r="G253" s="23">
        <f t="shared" si="18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8" t="str">
        <f t="shared" si="16"/>
        <v>6693</v>
      </c>
      <c r="B254" s="58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5546</v>
      </c>
      <c r="B255" s="58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>E255</f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68" t="str">
        <f t="shared" si="16"/>
        <v>4360</v>
      </c>
      <c r="B256" s="58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>E256</f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9" t="str">
        <f t="shared" si="16"/>
        <v>6694</v>
      </c>
      <c r="B257" s="60" t="s">
        <v>261</v>
      </c>
      <c r="C257" s="61" t="s">
        <v>23</v>
      </c>
      <c r="D257" s="62">
        <v>1001303086694</v>
      </c>
      <c r="E257" s="24"/>
      <c r="F257" s="23">
        <v>0.31</v>
      </c>
      <c r="G257" s="23">
        <f>E257*F257</f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68" t="str">
        <f t="shared" ref="A258:A289" si="19">RIGHT(D258,4)</f>
        <v>6694</v>
      </c>
      <c r="B258" s="58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6565</v>
      </c>
      <c r="B259" s="58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9" t="str">
        <f t="shared" si="19"/>
        <v>6696</v>
      </c>
      <c r="B260" s="60" t="s">
        <v>263</v>
      </c>
      <c r="C260" s="61" t="s">
        <v>23</v>
      </c>
      <c r="D260" s="62">
        <v>1001303086696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19"/>
        <v>6696</v>
      </c>
      <c r="B261" s="58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4932</v>
      </c>
      <c r="B262" s="58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>E262</f>
        <v>0</v>
      </c>
      <c r="H262" s="14">
        <v>5</v>
      </c>
      <c r="I262" s="14">
        <v>45</v>
      </c>
      <c r="J262" s="34"/>
    </row>
    <row r="263" spans="1:10" ht="16.5" customHeight="1" x14ac:dyDescent="0.25">
      <c r="A263" s="68" t="str">
        <f t="shared" si="19"/>
        <v>5595</v>
      </c>
      <c r="B263" s="58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ref="G263:G270" si="20">E263*F263</f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68" t="str">
        <f t="shared" si="19"/>
        <v>6697</v>
      </c>
      <c r="B264" s="58" t="s">
        <v>266</v>
      </c>
      <c r="C264" s="31" t="s">
        <v>23</v>
      </c>
      <c r="D264" s="28">
        <v>1001301876697</v>
      </c>
      <c r="E264" s="24">
        <v>400</v>
      </c>
      <c r="F264" s="23">
        <v>0.35</v>
      </c>
      <c r="G264" s="23">
        <f t="shared" si="20"/>
        <v>140</v>
      </c>
      <c r="H264" s="14">
        <v>2.8</v>
      </c>
      <c r="I264" s="14">
        <v>45</v>
      </c>
      <c r="J264" s="34"/>
    </row>
    <row r="265" spans="1:10" ht="16.5" customHeight="1" x14ac:dyDescent="0.25">
      <c r="A265" s="68" t="str">
        <f t="shared" si="19"/>
        <v>6380</v>
      </c>
      <c r="B265" s="58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si="20"/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68" t="str">
        <f t="shared" si="19"/>
        <v>6699</v>
      </c>
      <c r="B266" s="58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9" t="str">
        <f t="shared" si="19"/>
        <v>6700</v>
      </c>
      <c r="B267" s="60" t="s">
        <v>268</v>
      </c>
      <c r="C267" s="61" t="s">
        <v>23</v>
      </c>
      <c r="D267" s="62">
        <v>1001304476700</v>
      </c>
      <c r="E267" s="24"/>
      <c r="F267" s="23">
        <v>0.28000000000000003</v>
      </c>
      <c r="G267" s="23">
        <f t="shared" si="20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68" t="str">
        <f t="shared" si="19"/>
        <v>6700</v>
      </c>
      <c r="B268" s="58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6701</v>
      </c>
      <c r="B269" s="58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5122</v>
      </c>
      <c r="B270" s="58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0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68" t="str">
        <f t="shared" si="19"/>
        <v>3701</v>
      </c>
      <c r="B271" s="58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>E271</f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9" t="str">
        <f t="shared" si="19"/>
        <v>6676</v>
      </c>
      <c r="B272" s="60" t="s">
        <v>272</v>
      </c>
      <c r="C272" s="61" t="s">
        <v>23</v>
      </c>
      <c r="D272" s="62">
        <v>1001302346676</v>
      </c>
      <c r="E272" s="24"/>
      <c r="F272" s="23">
        <v>0.35</v>
      </c>
      <c r="G272" s="23">
        <f>E272*F272</f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68" t="str">
        <f t="shared" si="19"/>
        <v>6676</v>
      </c>
      <c r="B273" s="58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9" t="str">
        <f t="shared" si="19"/>
        <v>6678</v>
      </c>
      <c r="B274" s="60" t="s">
        <v>274</v>
      </c>
      <c r="C274" s="61" t="s">
        <v>23</v>
      </c>
      <c r="D274" s="62">
        <v>1001302346678</v>
      </c>
      <c r="E274" s="24"/>
      <c r="F274" s="23">
        <v>0.42</v>
      </c>
      <c r="G274" s="23">
        <f>E274*F274</f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68" t="str">
        <f t="shared" si="19"/>
        <v>6678</v>
      </c>
      <c r="B275" s="58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9" t="str">
        <f t="shared" si="19"/>
        <v>6302</v>
      </c>
      <c r="B276" s="60" t="s">
        <v>276</v>
      </c>
      <c r="C276" s="61" t="s">
        <v>27</v>
      </c>
      <c r="D276" s="62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68" t="str">
        <f t="shared" si="19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9" t="str">
        <f t="shared" si="19"/>
        <v>6684</v>
      </c>
      <c r="B278" s="60" t="s">
        <v>278</v>
      </c>
      <c r="C278" s="61" t="s">
        <v>23</v>
      </c>
      <c r="D278" s="62">
        <v>1001304506684</v>
      </c>
      <c r="E278" s="24">
        <v>250</v>
      </c>
      <c r="F278" s="23">
        <v>0.28000000000000003</v>
      </c>
      <c r="G278" s="23">
        <f>E278*F278</f>
        <v>70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68" t="str">
        <f t="shared" si="19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9" t="str">
        <f t="shared" si="19"/>
        <v>6215</v>
      </c>
      <c r="B280" s="60" t="s">
        <v>280</v>
      </c>
      <c r="C280" s="61" t="s">
        <v>27</v>
      </c>
      <c r="D280" s="62">
        <v>1001305196215</v>
      </c>
      <c r="E280" s="24"/>
      <c r="F280" s="23"/>
      <c r="G280" s="23">
        <f>E280*F280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68" t="str">
        <f t="shared" si="19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E281*F281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9" t="str">
        <f t="shared" si="19"/>
        <v>6689</v>
      </c>
      <c r="B282" s="66" t="s">
        <v>282</v>
      </c>
      <c r="C282" s="61" t="s">
        <v>27</v>
      </c>
      <c r="D282" s="62">
        <v>1001303986689</v>
      </c>
      <c r="E282" s="24">
        <v>400</v>
      </c>
      <c r="F282" s="23">
        <v>0.35</v>
      </c>
      <c r="G282" s="23">
        <f>E282*F282</f>
        <v>140</v>
      </c>
      <c r="H282" s="14">
        <v>2.8</v>
      </c>
      <c r="I282" s="14">
        <v>45</v>
      </c>
      <c r="J282" s="34"/>
    </row>
    <row r="283" spans="1:10" ht="16.5" customHeight="1" x14ac:dyDescent="0.25">
      <c r="A283" s="68" t="str">
        <f t="shared" si="19"/>
        <v>5341</v>
      </c>
      <c r="B283" s="51" t="s">
        <v>283</v>
      </c>
      <c r="C283" s="31" t="s">
        <v>21</v>
      </c>
      <c r="D283" s="28">
        <v>1001053985341</v>
      </c>
      <c r="E283" s="24">
        <v>400</v>
      </c>
      <c r="F283" s="23">
        <v>0.69499999999999995</v>
      </c>
      <c r="G283" s="23">
        <f>E283</f>
        <v>400</v>
      </c>
      <c r="H283" s="14">
        <v>5.56</v>
      </c>
      <c r="I283" s="14">
        <v>45</v>
      </c>
      <c r="J283" s="34"/>
    </row>
    <row r="284" spans="1:10" ht="16.5" customHeight="1" x14ac:dyDescent="0.25">
      <c r="A284" s="68" t="str">
        <f t="shared" si="19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E284*F284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68" t="str">
        <f t="shared" si="19"/>
        <v>5544</v>
      </c>
      <c r="B285" s="27" t="s">
        <v>285</v>
      </c>
      <c r="C285" s="31" t="s">
        <v>21</v>
      </c>
      <c r="D285" s="28">
        <v>1001051875544</v>
      </c>
      <c r="E285" s="24">
        <v>250</v>
      </c>
      <c r="F285" s="23">
        <v>0.83399999999999996</v>
      </c>
      <c r="G285" s="23">
        <f>E285</f>
        <v>250</v>
      </c>
      <c r="H285" s="14">
        <v>5</v>
      </c>
      <c r="I285" s="14">
        <v>45</v>
      </c>
      <c r="J285" s="34"/>
    </row>
    <row r="286" spans="1:10" ht="16.5" customHeight="1" x14ac:dyDescent="0.25">
      <c r="A286" s="69" t="str">
        <f t="shared" si="19"/>
        <v>6213</v>
      </c>
      <c r="B286" s="60" t="s">
        <v>286</v>
      </c>
      <c r="C286" s="61" t="s">
        <v>27</v>
      </c>
      <c r="D286" s="62">
        <v>1001301876213</v>
      </c>
      <c r="E286" s="24"/>
      <c r="F286" s="23">
        <v>0.35</v>
      </c>
      <c r="G286" s="23">
        <f>E286*F286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68" t="str">
        <f t="shared" si="19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E287*F287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9" t="str">
        <f t="shared" si="19"/>
        <v>6697</v>
      </c>
      <c r="B288" s="60" t="s">
        <v>288</v>
      </c>
      <c r="C288" s="61" t="s">
        <v>27</v>
      </c>
      <c r="D288" s="62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9" t="str">
        <f t="shared" si="19"/>
        <v>6215</v>
      </c>
      <c r="B289" s="60" t="s">
        <v>289</v>
      </c>
      <c r="C289" s="61" t="s">
        <v>23</v>
      </c>
      <c r="D289" s="62">
        <v>1001305196215</v>
      </c>
      <c r="E289" s="24"/>
      <c r="F289" s="23">
        <v>0.35</v>
      </c>
      <c r="G289" s="23">
        <f>E289*F289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9" t="str">
        <f t="shared" ref="A290:A303" si="21">RIGHT(D290,4)</f>
        <v>6214</v>
      </c>
      <c r="B290" s="60" t="s">
        <v>290</v>
      </c>
      <c r="C290" s="61" t="s">
        <v>21</v>
      </c>
      <c r="D290" s="62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68" t="str">
        <f t="shared" si="21"/>
        <v>6521</v>
      </c>
      <c r="B291" s="58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E291*F291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9" t="str">
        <f t="shared" si="21"/>
        <v>6212</v>
      </c>
      <c r="B292" s="60" t="s">
        <v>292</v>
      </c>
      <c r="C292" s="61" t="s">
        <v>21</v>
      </c>
      <c r="D292" s="62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68" t="str">
        <f t="shared" si="21"/>
        <v>6459</v>
      </c>
      <c r="B293" s="58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E293*F293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68" t="str">
        <f t="shared" si="21"/>
        <v/>
      </c>
      <c r="B294" s="53" t="s">
        <v>294</v>
      </c>
      <c r="C294" s="53"/>
      <c r="D294" s="53"/>
      <c r="E294" s="53"/>
      <c r="F294" s="53"/>
      <c r="G294" s="23">
        <f>E294*F294</f>
        <v>0</v>
      </c>
      <c r="H294" s="53"/>
      <c r="I294" s="53"/>
      <c r="J294" s="54"/>
    </row>
    <row r="295" spans="1:10" ht="16.5" customHeight="1" thickTop="1" x14ac:dyDescent="0.25">
      <c r="A295" s="68" t="str">
        <f t="shared" si="21"/>
        <v>5706</v>
      </c>
      <c r="B295" s="27" t="s">
        <v>295</v>
      </c>
      <c r="C295" s="31" t="s">
        <v>23</v>
      </c>
      <c r="D295" s="28">
        <v>1001061975706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8" t="str">
        <f t="shared" si="21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68" t="str">
        <f t="shared" si="21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E297*F297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68" t="str">
        <f t="shared" si="21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68" t="str">
        <f t="shared" si="21"/>
        <v>4993</v>
      </c>
      <c r="B299" s="27" t="s">
        <v>299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68" t="str">
        <f t="shared" si="21"/>
        <v>5682</v>
      </c>
      <c r="B300" s="27" t="s">
        <v>300</v>
      </c>
      <c r="C300" s="31" t="s">
        <v>23</v>
      </c>
      <c r="D300" s="28">
        <v>1001193115682</v>
      </c>
      <c r="E300" s="24">
        <v>250</v>
      </c>
      <c r="F300" s="23">
        <v>0.12</v>
      </c>
      <c r="G300" s="23">
        <f>E300*F300</f>
        <v>30</v>
      </c>
      <c r="H300" s="14">
        <v>0.96</v>
      </c>
      <c r="I300" s="14">
        <v>60</v>
      </c>
      <c r="J300" s="34"/>
    </row>
    <row r="301" spans="1:10" ht="16.5" customHeight="1" x14ac:dyDescent="0.25">
      <c r="A301" s="68" t="str">
        <f t="shared" si="21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68" t="str">
        <f t="shared" si="21"/>
        <v>5483</v>
      </c>
      <c r="B302" s="27" t="s">
        <v>302</v>
      </c>
      <c r="C302" s="31" t="s">
        <v>23</v>
      </c>
      <c r="D302" s="28">
        <v>1001062505483</v>
      </c>
      <c r="E302" s="24"/>
      <c r="F302" s="23">
        <v>0.25</v>
      </c>
      <c r="G302" s="23">
        <f t="shared" ref="G302:G311" si="22"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68" t="str">
        <f t="shared" si="21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 t="shared" si="22"/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68">
        <v>6228</v>
      </c>
      <c r="B304" s="27" t="s">
        <v>304</v>
      </c>
      <c r="C304" s="31" t="s">
        <v>27</v>
      </c>
      <c r="D304" s="28" t="s">
        <v>305</v>
      </c>
      <c r="E304" s="24">
        <v>150</v>
      </c>
      <c r="F304" s="23">
        <v>0.09</v>
      </c>
      <c r="G304" s="23">
        <f t="shared" si="22"/>
        <v>13.5</v>
      </c>
      <c r="H304" s="14"/>
      <c r="I304" s="14"/>
      <c r="J304" s="34"/>
    </row>
    <row r="305" spans="1:10" ht="16.5" customHeight="1" x14ac:dyDescent="0.25">
      <c r="A305" s="68" t="str">
        <f t="shared" ref="A305:A343" si="23">RIGHT(D305,4)</f>
        <v>6557</v>
      </c>
      <c r="B305" s="27" t="s">
        <v>306</v>
      </c>
      <c r="C305" s="31" t="s">
        <v>23</v>
      </c>
      <c r="D305" s="28">
        <v>1001200756557</v>
      </c>
      <c r="E305" s="24"/>
      <c r="F305" s="23">
        <v>0.1</v>
      </c>
      <c r="G305" s="23">
        <f t="shared" si="22"/>
        <v>0</v>
      </c>
      <c r="H305" s="14">
        <v>1</v>
      </c>
      <c r="I305" s="14">
        <v>60</v>
      </c>
      <c r="J305" s="34"/>
    </row>
    <row r="306" spans="1:10" ht="16.5" customHeight="1" x14ac:dyDescent="0.25">
      <c r="A306" s="68" t="str">
        <f t="shared" si="23"/>
        <v>6555</v>
      </c>
      <c r="B306" s="27" t="s">
        <v>307</v>
      </c>
      <c r="C306" s="31" t="s">
        <v>23</v>
      </c>
      <c r="D306" s="28">
        <v>1001203146555</v>
      </c>
      <c r="E306" s="24"/>
      <c r="F306" s="23">
        <v>0.1</v>
      </c>
      <c r="G306" s="23">
        <f t="shared" si="22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68" t="str">
        <f t="shared" si="23"/>
        <v>6619</v>
      </c>
      <c r="B308" s="27" t="s">
        <v>309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2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68" t="str">
        <f t="shared" si="23"/>
        <v>6614</v>
      </c>
      <c r="B309" s="27" t="s">
        <v>310</v>
      </c>
      <c r="C309" s="31" t="s">
        <v>23</v>
      </c>
      <c r="D309" s="28">
        <v>1001200766614</v>
      </c>
      <c r="E309" s="24"/>
      <c r="F309" s="23">
        <v>0.1</v>
      </c>
      <c r="G309" s="23">
        <f t="shared" si="22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68" t="str">
        <f t="shared" si="23"/>
        <v>5679</v>
      </c>
      <c r="B310" s="27" t="s">
        <v>311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2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68" t="str">
        <f t="shared" si="23"/>
        <v>6554</v>
      </c>
      <c r="B311" s="27" t="s">
        <v>312</v>
      </c>
      <c r="C311" s="31" t="s">
        <v>23</v>
      </c>
      <c r="D311" s="28">
        <v>1001200736554</v>
      </c>
      <c r="E311" s="24"/>
      <c r="F311" s="23">
        <v>0.1</v>
      </c>
      <c r="G311" s="23">
        <f t="shared" si="22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68" t="str">
        <f t="shared" si="23"/>
        <v>1146</v>
      </c>
      <c r="B312" s="27" t="s">
        <v>313</v>
      </c>
      <c r="C312" s="31" t="s">
        <v>21</v>
      </c>
      <c r="D312" s="28">
        <v>1001061971146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8" t="str">
        <f t="shared" si="23"/>
        <v>3986</v>
      </c>
      <c r="B313" s="27" t="s">
        <v>314</v>
      </c>
      <c r="C313" s="31" t="s">
        <v>23</v>
      </c>
      <c r="D313" s="28">
        <v>1001061973986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8" t="str">
        <f t="shared" si="23"/>
        <v>4188</v>
      </c>
      <c r="B314" s="27" t="s">
        <v>315</v>
      </c>
      <c r="C314" s="31" t="s">
        <v>21</v>
      </c>
      <c r="D314" s="28">
        <v>1001060714188</v>
      </c>
      <c r="E314" s="24"/>
      <c r="F314" s="23">
        <v>0.52500000000000002</v>
      </c>
      <c r="G314" s="23">
        <f>E314</f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68" t="str">
        <f t="shared" si="23"/>
        <v>5015</v>
      </c>
      <c r="B315" s="27" t="s">
        <v>316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8" t="str">
        <f t="shared" si="23"/>
        <v>5012</v>
      </c>
      <c r="B316" s="27" t="s">
        <v>317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23" si="24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68" t="str">
        <f t="shared" si="23"/>
        <v>4192</v>
      </c>
      <c r="B317" s="27" t="s">
        <v>318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4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68" t="str">
        <f t="shared" si="23"/>
        <v>5868</v>
      </c>
      <c r="B318" s="27" t="s">
        <v>319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4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68" t="str">
        <f t="shared" si="23"/>
        <v>5206</v>
      </c>
      <c r="B319" s="27" t="s">
        <v>320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4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68" t="str">
        <f t="shared" si="23"/>
        <v>0999</v>
      </c>
      <c r="B320" s="27" t="s">
        <v>321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4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68" t="str">
        <f t="shared" si="23"/>
        <v>5930</v>
      </c>
      <c r="B321" s="27" t="s">
        <v>322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4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68" t="str">
        <f t="shared" si="23"/>
        <v>4378</v>
      </c>
      <c r="B322" s="27" t="s">
        <v>323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4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68" t="str">
        <f t="shared" si="23"/>
        <v>0614</v>
      </c>
      <c r="B323" s="27" t="s">
        <v>324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4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68" t="str">
        <f t="shared" si="23"/>
        <v>3984</v>
      </c>
      <c r="B324" s="27" t="s">
        <v>325</v>
      </c>
      <c r="C324" s="31" t="s">
        <v>23</v>
      </c>
      <c r="D324" s="28">
        <v>1001062353984</v>
      </c>
      <c r="E324" s="24"/>
      <c r="F324" s="23">
        <v>0.25</v>
      </c>
      <c r="G324" s="23">
        <f>E324*F324</f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68" t="str">
        <f t="shared" si="23"/>
        <v>3679</v>
      </c>
      <c r="B325" s="27" t="s">
        <v>326</v>
      </c>
      <c r="C325" s="31" t="s">
        <v>21</v>
      </c>
      <c r="D325" s="28">
        <v>1001062353679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8" t="str">
        <f t="shared" si="23"/>
        <v>3684</v>
      </c>
      <c r="B326" s="27" t="s">
        <v>327</v>
      </c>
      <c r="C326" s="31" t="s">
        <v>23</v>
      </c>
      <c r="D326" s="28">
        <v>1001062353684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8" t="str">
        <f t="shared" si="23"/>
        <v>3680</v>
      </c>
      <c r="B327" s="27" t="s">
        <v>328</v>
      </c>
      <c r="C327" s="31" t="s">
        <v>21</v>
      </c>
      <c r="D327" s="28">
        <v>1001062353680</v>
      </c>
      <c r="E327" s="24"/>
      <c r="F327" s="23">
        <v>0.56499999999999995</v>
      </c>
      <c r="G327" s="23">
        <f>E327</f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68" t="str">
        <f t="shared" si="23"/>
        <v>6507</v>
      </c>
      <c r="B328" s="27" t="s">
        <v>329</v>
      </c>
      <c r="C328" s="31" t="s">
        <v>23</v>
      </c>
      <c r="D328" s="28">
        <v>1001060746507</v>
      </c>
      <c r="E328" s="24"/>
      <c r="F328" s="23">
        <v>0.25</v>
      </c>
      <c r="G328" s="23">
        <f>E328*F328</f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68" t="str">
        <f t="shared" si="23"/>
        <v>3287</v>
      </c>
      <c r="B329" s="27" t="s">
        <v>330</v>
      </c>
      <c r="C329" s="31" t="s">
        <v>21</v>
      </c>
      <c r="D329" s="28">
        <v>1001060763287</v>
      </c>
      <c r="E329" s="24"/>
      <c r="F329" s="23">
        <v>0.51300000000000001</v>
      </c>
      <c r="G329" s="23">
        <f>E329</f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68" t="str">
        <f t="shared" si="23"/>
        <v>6571</v>
      </c>
      <c r="B330" s="27" t="s">
        <v>331</v>
      </c>
      <c r="C330" s="31" t="s">
        <v>23</v>
      </c>
      <c r="D330" s="28">
        <v>1001063116571</v>
      </c>
      <c r="E330" s="24"/>
      <c r="F330" s="23">
        <v>0.49399999999999999</v>
      </c>
      <c r="G330" s="23">
        <f>E330*F330</f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68" t="str">
        <f t="shared" si="23"/>
        <v>5691</v>
      </c>
      <c r="B331" s="27" t="s">
        <v>332</v>
      </c>
      <c r="C331" s="31" t="s">
        <v>21</v>
      </c>
      <c r="D331" s="28">
        <v>1001063105691</v>
      </c>
      <c r="E331" s="24"/>
      <c r="F331" s="23">
        <v>0.46300000000000002</v>
      </c>
      <c r="G331" s="23">
        <f>E331</f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68" t="str">
        <f t="shared" si="23"/>
        <v>5692</v>
      </c>
      <c r="B332" s="27" t="s">
        <v>333</v>
      </c>
      <c r="C332" s="31" t="s">
        <v>23</v>
      </c>
      <c r="D332" s="28">
        <v>1001063105692</v>
      </c>
      <c r="E332" s="24"/>
      <c r="F332" s="23">
        <v>0.22</v>
      </c>
      <c r="G332" s="23">
        <f>E332*F332</f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68" t="str">
        <f t="shared" si="23"/>
        <v>4299</v>
      </c>
      <c r="B333" s="27" t="s">
        <v>334</v>
      </c>
      <c r="C333" s="31" t="s">
        <v>21</v>
      </c>
      <c r="D333" s="28">
        <v>1001063104299</v>
      </c>
      <c r="E333" s="24"/>
      <c r="F333" s="23">
        <v>0.51300000000000001</v>
      </c>
      <c r="G333" s="23">
        <f>E333</f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68" t="str">
        <f t="shared" si="23"/>
        <v>5451</v>
      </c>
      <c r="B334" s="27" t="s">
        <v>335</v>
      </c>
      <c r="C334" s="31" t="s">
        <v>23</v>
      </c>
      <c r="D334" s="28">
        <v>1001060765451</v>
      </c>
      <c r="E334" s="24"/>
      <c r="F334" s="23">
        <v>0.25</v>
      </c>
      <c r="G334" s="23">
        <f>E334*F334</f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68" t="str">
        <f t="shared" si="23"/>
        <v>0612</v>
      </c>
      <c r="B335" s="27" t="s">
        <v>336</v>
      </c>
      <c r="C335" s="31" t="s">
        <v>21</v>
      </c>
      <c r="D335" s="28">
        <v>1001060730612</v>
      </c>
      <c r="E335" s="24"/>
      <c r="F335" s="23">
        <v>0.53200000000000003</v>
      </c>
      <c r="G335" s="23">
        <f>E335</f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68" t="str">
        <f t="shared" si="23"/>
        <v>6386</v>
      </c>
      <c r="B336" s="27" t="s">
        <v>337</v>
      </c>
      <c r="C336" s="31" t="s">
        <v>21</v>
      </c>
      <c r="D336" s="28">
        <v>1001060736386</v>
      </c>
      <c r="E336" s="24"/>
      <c r="F336" s="23">
        <v>0.51300000000000001</v>
      </c>
      <c r="G336" s="23">
        <f>E336</f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68" t="str">
        <f t="shared" si="23"/>
        <v>5940</v>
      </c>
      <c r="B337" s="27" t="s">
        <v>338</v>
      </c>
      <c r="C337" s="31" t="s">
        <v>23</v>
      </c>
      <c r="D337" s="28">
        <v>1001063215940</v>
      </c>
      <c r="E337" s="24"/>
      <c r="F337" s="23">
        <v>0.245</v>
      </c>
      <c r="G337" s="23">
        <f>E337*F337</f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68" t="str">
        <f t="shared" si="23"/>
        <v>4117</v>
      </c>
      <c r="B338" s="27" t="s">
        <v>339</v>
      </c>
      <c r="C338" s="31" t="s">
        <v>21</v>
      </c>
      <c r="D338" s="28">
        <v>1001062504117</v>
      </c>
      <c r="E338" s="24"/>
      <c r="F338" s="23">
        <v>0.51300000000000001</v>
      </c>
      <c r="G338" s="23">
        <f>E338</f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68" t="str">
        <f t="shared" si="23"/>
        <v>5707</v>
      </c>
      <c r="B339" s="27" t="s">
        <v>340</v>
      </c>
      <c r="C339" s="31" t="s">
        <v>23</v>
      </c>
      <c r="D339" s="28">
        <v>1001062475707</v>
      </c>
      <c r="E339" s="24"/>
      <c r="F339" s="23">
        <v>0.25</v>
      </c>
      <c r="G339" s="23">
        <f>E339*F339</f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68" t="str">
        <f t="shared" si="23"/>
        <v>4154</v>
      </c>
      <c r="B340" s="27" t="s">
        <v>341</v>
      </c>
      <c r="C340" s="31" t="s">
        <v>21</v>
      </c>
      <c r="D340" s="28">
        <v>1001062474154</v>
      </c>
      <c r="E340" s="24"/>
      <c r="F340" s="23">
        <v>0.5</v>
      </c>
      <c r="G340" s="23">
        <f>E340</f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68" t="str">
        <f t="shared" si="23"/>
        <v>4023</v>
      </c>
      <c r="B341" s="27" t="s">
        <v>342</v>
      </c>
      <c r="C341" s="31" t="s">
        <v>23</v>
      </c>
      <c r="D341" s="28">
        <v>1001062474023</v>
      </c>
      <c r="E341" s="24"/>
      <c r="F341" s="23">
        <v>0.25</v>
      </c>
      <c r="G341" s="23">
        <f>E341*F341</f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68" t="str">
        <f t="shared" si="23"/>
        <v>3917</v>
      </c>
      <c r="B342" s="27" t="s">
        <v>343</v>
      </c>
      <c r="C342" s="31" t="s">
        <v>21</v>
      </c>
      <c r="D342" s="28">
        <v>1001060653917</v>
      </c>
      <c r="E342" s="24"/>
      <c r="F342" s="23">
        <v>0.26800000000000002</v>
      </c>
      <c r="G342" s="23">
        <f>E342</f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68" t="str">
        <f t="shared" si="23"/>
        <v/>
      </c>
      <c r="B343" s="53" t="s">
        <v>344</v>
      </c>
      <c r="C343" s="53"/>
      <c r="D343" s="53"/>
      <c r="E343" s="53"/>
      <c r="F343" s="53"/>
      <c r="G343" s="23">
        <f>E343*F343</f>
        <v>0</v>
      </c>
      <c r="H343" s="53"/>
      <c r="I343" s="53"/>
      <c r="J343" s="54"/>
    </row>
    <row r="344" spans="1:10" ht="16.5" customHeight="1" thickTop="1" x14ac:dyDescent="0.25">
      <c r="A344" s="68">
        <v>6756</v>
      </c>
      <c r="B344" s="29" t="s">
        <v>345</v>
      </c>
      <c r="C344" s="31" t="s">
        <v>21</v>
      </c>
      <c r="D344" s="30">
        <v>1001092446756</v>
      </c>
      <c r="E344" s="24"/>
      <c r="F344" s="23">
        <v>1.5</v>
      </c>
      <c r="G344" s="23">
        <f>E344</f>
        <v>0</v>
      </c>
      <c r="H344" s="14">
        <v>6</v>
      </c>
      <c r="I344" s="14">
        <v>60</v>
      </c>
      <c r="J344" s="34"/>
    </row>
    <row r="345" spans="1:10" ht="16.5" customHeight="1" x14ac:dyDescent="0.25">
      <c r="A345" s="68" t="str">
        <f t="shared" ref="A345:A376" si="25">RIGHT(D345,4)</f>
        <v>6755</v>
      </c>
      <c r="B345" s="29" t="s">
        <v>346</v>
      </c>
      <c r="C345" s="31" t="s">
        <v>27</v>
      </c>
      <c r="D345" s="57">
        <v>1001092446755</v>
      </c>
      <c r="E345" s="24"/>
      <c r="F345" s="23">
        <v>0.4</v>
      </c>
      <c r="G345" s="23">
        <f>E345*F345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68" t="str">
        <f t="shared" si="25"/>
        <v>3215</v>
      </c>
      <c r="B346" s="27" t="s">
        <v>347</v>
      </c>
      <c r="C346" s="31" t="s">
        <v>27</v>
      </c>
      <c r="D346" s="48">
        <v>1001094053215</v>
      </c>
      <c r="E346" s="24">
        <v>300</v>
      </c>
      <c r="F346" s="23">
        <v>0.4</v>
      </c>
      <c r="G346" s="23">
        <f>E346*F346</f>
        <v>120</v>
      </c>
      <c r="H346" s="14">
        <v>3.2</v>
      </c>
      <c r="I346" s="14">
        <v>60</v>
      </c>
      <c r="J346" s="34"/>
    </row>
    <row r="347" spans="1:10" ht="16.5" customHeight="1" x14ac:dyDescent="0.25">
      <c r="A347" s="68" t="str">
        <f t="shared" si="25"/>
        <v>6645</v>
      </c>
      <c r="B347" s="58" t="s">
        <v>348</v>
      </c>
      <c r="C347" s="31" t="s">
        <v>23</v>
      </c>
      <c r="D347" s="48">
        <v>1001093956645</v>
      </c>
      <c r="E347" s="24"/>
      <c r="F347" s="23">
        <v>0.8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6026</v>
      </c>
      <c r="B348" s="58" t="s">
        <v>349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ref="G348:G355" si="26">E348</f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68" t="str">
        <f t="shared" si="25"/>
        <v>6025</v>
      </c>
      <c r="B349" s="58" t="s">
        <v>350</v>
      </c>
      <c r="C349" s="31" t="s">
        <v>21</v>
      </c>
      <c r="D349" s="48">
        <v>1001094966025</v>
      </c>
      <c r="E349" s="24"/>
      <c r="F349" s="23">
        <v>3</v>
      </c>
      <c r="G349" s="23">
        <f t="shared" si="26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68" t="str">
        <f t="shared" si="25"/>
        <v>5887</v>
      </c>
      <c r="B350" s="58" t="s">
        <v>351</v>
      </c>
      <c r="C350" s="31" t="s">
        <v>21</v>
      </c>
      <c r="D350" s="48">
        <v>1001092645887</v>
      </c>
      <c r="E350" s="24"/>
      <c r="F350" s="23">
        <v>1.5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5224</v>
      </c>
      <c r="B351" s="58" t="s">
        <v>352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6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68" t="str">
        <f t="shared" si="25"/>
        <v>6470</v>
      </c>
      <c r="B352" s="58" t="s">
        <v>353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6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68" t="str">
        <f t="shared" si="25"/>
        <v>5452</v>
      </c>
      <c r="B353" s="58" t="s">
        <v>354</v>
      </c>
      <c r="C353" s="31" t="s">
        <v>21</v>
      </c>
      <c r="D353" s="48">
        <v>1001092485452</v>
      </c>
      <c r="E353" s="24">
        <v>90</v>
      </c>
      <c r="F353" s="23">
        <v>1.367</v>
      </c>
      <c r="G353" s="23">
        <f t="shared" si="26"/>
        <v>90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68" t="str">
        <f t="shared" si="25"/>
        <v>5634</v>
      </c>
      <c r="B354" s="58" t="s">
        <v>355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6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68" t="str">
        <f t="shared" si="25"/>
        <v>6480</v>
      </c>
      <c r="B355" s="58" t="s">
        <v>356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6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68" t="str">
        <f t="shared" si="25"/>
        <v>6504</v>
      </c>
      <c r="B356" s="58" t="s">
        <v>357</v>
      </c>
      <c r="C356" s="31" t="s">
        <v>23</v>
      </c>
      <c r="D356" s="48">
        <v>1001093346504</v>
      </c>
      <c r="E356" s="24"/>
      <c r="F356" s="23">
        <v>0.8</v>
      </c>
      <c r="G356" s="23">
        <f t="shared" ref="G356:G362" si="27"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68" t="str">
        <f t="shared" si="25"/>
        <v>6264</v>
      </c>
      <c r="B357" s="58" t="s">
        <v>358</v>
      </c>
      <c r="C357" s="31" t="s">
        <v>23</v>
      </c>
      <c r="D357" s="48">
        <v>1001093346264</v>
      </c>
      <c r="E357" s="24"/>
      <c r="F357" s="23">
        <v>0.7</v>
      </c>
      <c r="G357" s="23">
        <f t="shared" si="27"/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68" t="str">
        <f t="shared" si="25"/>
        <v>6196</v>
      </c>
      <c r="B358" s="58" t="s">
        <v>359</v>
      </c>
      <c r="C358" s="31" t="s">
        <v>23</v>
      </c>
      <c r="D358" s="48">
        <v>1001092686196</v>
      </c>
      <c r="E358" s="24"/>
      <c r="F358" s="23">
        <v>0.4</v>
      </c>
      <c r="G358" s="23">
        <f t="shared" si="27"/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68" t="str">
        <f t="shared" si="25"/>
        <v>5495</v>
      </c>
      <c r="B359" s="58" t="s">
        <v>360</v>
      </c>
      <c r="C359" s="31" t="s">
        <v>23</v>
      </c>
      <c r="D359" s="48">
        <v>1001093345495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6027</v>
      </c>
      <c r="B360" s="58" t="s">
        <v>361</v>
      </c>
      <c r="C360" s="31" t="s">
        <v>23</v>
      </c>
      <c r="D360" s="48">
        <v>1001092676027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6495</v>
      </c>
      <c r="B361" s="58" t="s">
        <v>362</v>
      </c>
      <c r="C361" s="31" t="s">
        <v>23</v>
      </c>
      <c r="D361" s="48">
        <v>1001092436495</v>
      </c>
      <c r="E361" s="24"/>
      <c r="F361" s="23">
        <v>0.3</v>
      </c>
      <c r="G361" s="23">
        <f t="shared" si="27"/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68" t="str">
        <f t="shared" si="25"/>
        <v>6411</v>
      </c>
      <c r="B362" s="58" t="s">
        <v>363</v>
      </c>
      <c r="C362" s="31" t="s">
        <v>23</v>
      </c>
      <c r="D362" s="48">
        <v>1001093316411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68" t="str">
        <f t="shared" si="25"/>
        <v>5984</v>
      </c>
      <c r="B363" s="58" t="s">
        <v>364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68" t="str">
        <f t="shared" si="25"/>
        <v/>
      </c>
      <c r="B364" s="53" t="s">
        <v>365</v>
      </c>
      <c r="C364" s="53"/>
      <c r="D364" s="53"/>
      <c r="E364" s="53"/>
      <c r="F364" s="53"/>
      <c r="G364" s="23">
        <f t="shared" ref="G364:G395" si="28">E364*F364</f>
        <v>0</v>
      </c>
      <c r="H364" s="53"/>
      <c r="I364" s="53"/>
      <c r="J364" s="54"/>
    </row>
    <row r="365" spans="1:10" ht="15.75" customHeight="1" thickTop="1" x14ac:dyDescent="0.25">
      <c r="A365" s="68" t="str">
        <f t="shared" si="25"/>
        <v>6450</v>
      </c>
      <c r="B365" s="43" t="s">
        <v>366</v>
      </c>
      <c r="C365" s="31" t="s">
        <v>23</v>
      </c>
      <c r="D365" s="28">
        <v>1001233296450</v>
      </c>
      <c r="E365" s="24"/>
      <c r="F365" s="23">
        <v>0.1</v>
      </c>
      <c r="G365" s="23">
        <f t="shared" si="28"/>
        <v>0</v>
      </c>
      <c r="H365" s="14">
        <v>1</v>
      </c>
      <c r="I365" s="14">
        <v>45</v>
      </c>
      <c r="J365" s="34"/>
    </row>
    <row r="366" spans="1:10" x14ac:dyDescent="0.25">
      <c r="A366" s="68" t="str">
        <f t="shared" si="25"/>
        <v>6655</v>
      </c>
      <c r="B366" s="43" t="s">
        <v>367</v>
      </c>
      <c r="C366" s="31" t="s">
        <v>27</v>
      </c>
      <c r="D366" s="28">
        <v>1001224186655</v>
      </c>
      <c r="E366" s="24"/>
      <c r="F366" s="23"/>
      <c r="G366" s="23">
        <f t="shared" si="28"/>
        <v>0</v>
      </c>
      <c r="H366" s="14">
        <v>0.1</v>
      </c>
      <c r="I366" s="14">
        <v>45</v>
      </c>
      <c r="J366" s="34"/>
    </row>
    <row r="367" spans="1:10" x14ac:dyDescent="0.25">
      <c r="A367" s="68" t="str">
        <f t="shared" si="25"/>
        <v>6500</v>
      </c>
      <c r="B367" s="43" t="s">
        <v>368</v>
      </c>
      <c r="C367" s="31" t="s">
        <v>23</v>
      </c>
      <c r="D367" s="28">
        <v>1001225156500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x14ac:dyDescent="0.25">
      <c r="A368" s="68" t="str">
        <f t="shared" si="25"/>
        <v>6279</v>
      </c>
      <c r="B368" s="43" t="s">
        <v>369</v>
      </c>
      <c r="C368" s="31" t="s">
        <v>23</v>
      </c>
      <c r="D368" s="28">
        <v>1001220286279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6448</v>
      </c>
      <c r="B369" s="43" t="s">
        <v>370</v>
      </c>
      <c r="C369" s="31" t="s">
        <v>27</v>
      </c>
      <c r="D369" s="28">
        <v>1001234146448</v>
      </c>
      <c r="E369" s="24"/>
      <c r="F369" s="23">
        <v>0.1</v>
      </c>
      <c r="G369" s="23">
        <f t="shared" si="28"/>
        <v>0</v>
      </c>
      <c r="H369" s="14">
        <v>1</v>
      </c>
      <c r="I369" s="14">
        <v>45</v>
      </c>
      <c r="J369" s="34"/>
    </row>
    <row r="370" spans="1:10" ht="16.5" customHeight="1" x14ac:dyDescent="0.25">
      <c r="A370" s="68" t="str">
        <f t="shared" si="25"/>
        <v>6281</v>
      </c>
      <c r="B370" s="43" t="s">
        <v>371</v>
      </c>
      <c r="C370" s="31" t="s">
        <v>27</v>
      </c>
      <c r="D370" s="28">
        <v>1001082576281</v>
      </c>
      <c r="E370" s="24">
        <v>200</v>
      </c>
      <c r="F370" s="23">
        <v>0.3</v>
      </c>
      <c r="G370" s="23">
        <f t="shared" si="28"/>
        <v>60</v>
      </c>
      <c r="H370" s="14">
        <v>1.8</v>
      </c>
      <c r="I370" s="14">
        <v>45</v>
      </c>
      <c r="J370" s="34"/>
    </row>
    <row r="371" spans="1:10" ht="16.5" customHeight="1" x14ac:dyDescent="0.25">
      <c r="A371" s="68" t="str">
        <f t="shared" si="25"/>
        <v>6489</v>
      </c>
      <c r="B371" s="43" t="s">
        <v>372</v>
      </c>
      <c r="C371" s="31" t="s">
        <v>27</v>
      </c>
      <c r="D371" s="28">
        <v>1001080346489</v>
      </c>
      <c r="E371" s="24"/>
      <c r="F371" s="23">
        <v>1.375</v>
      </c>
      <c r="G371" s="23">
        <f t="shared" si="28"/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68" t="str">
        <f t="shared" si="25"/>
        <v>0914</v>
      </c>
      <c r="B372" s="43" t="s">
        <v>373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8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68" t="str">
        <f t="shared" si="25"/>
        <v>6542</v>
      </c>
      <c r="B373" s="43" t="s">
        <v>374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8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8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68" t="str">
        <f t="shared" si="25"/>
        <v>6620</v>
      </c>
      <c r="B375" s="43" t="s">
        <v>376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8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68" t="str">
        <f t="shared" si="25"/>
        <v>6008</v>
      </c>
      <c r="B376" s="43" t="s">
        <v>377</v>
      </c>
      <c r="C376" s="31" t="s">
        <v>27</v>
      </c>
      <c r="D376" s="28">
        <v>1001084856008</v>
      </c>
      <c r="E376" s="24"/>
      <c r="F376" s="23">
        <v>0.3</v>
      </c>
      <c r="G376" s="23">
        <f t="shared" si="28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68" t="str">
        <f t="shared" ref="A377:A408" si="29">RIGHT(D377,4)</f>
        <v>6283</v>
      </c>
      <c r="B377" s="43" t="s">
        <v>378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8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68" t="str">
        <f t="shared" si="29"/>
        <v>6277</v>
      </c>
      <c r="B378" s="43" t="s">
        <v>379</v>
      </c>
      <c r="C378" s="31" t="s">
        <v>27</v>
      </c>
      <c r="D378" s="28">
        <v>1001080296277</v>
      </c>
      <c r="E378" s="24"/>
      <c r="F378" s="23">
        <v>0.3</v>
      </c>
      <c r="G378" s="23">
        <f t="shared" si="28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68" t="str">
        <f t="shared" si="29"/>
        <v>4417</v>
      </c>
      <c r="B379" s="43" t="s">
        <v>380</v>
      </c>
      <c r="C379" s="31" t="s">
        <v>27</v>
      </c>
      <c r="D379" s="28">
        <v>1001080214417</v>
      </c>
      <c r="E379" s="24"/>
      <c r="F379" s="23">
        <v>0.3</v>
      </c>
      <c r="G379" s="23">
        <f t="shared" si="28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68" t="str">
        <f t="shared" si="29"/>
        <v>6488</v>
      </c>
      <c r="B380" s="43" t="s">
        <v>381</v>
      </c>
      <c r="C380" s="31" t="s">
        <v>27</v>
      </c>
      <c r="D380" s="28">
        <v>1001080346488</v>
      </c>
      <c r="E380" s="24"/>
      <c r="F380" s="23">
        <v>0.3</v>
      </c>
      <c r="G380" s="23">
        <f t="shared" si="28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68" t="str">
        <f t="shared" si="29"/>
        <v>6640</v>
      </c>
      <c r="B381" s="43" t="s">
        <v>382</v>
      </c>
      <c r="C381" s="31" t="s">
        <v>27</v>
      </c>
      <c r="D381" s="28">
        <v>1001080346640</v>
      </c>
      <c r="E381" s="24"/>
      <c r="F381" s="23">
        <v>0.3</v>
      </c>
      <c r="G381" s="23">
        <f t="shared" si="28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9" t="str">
        <f t="shared" si="29"/>
        <v>6487</v>
      </c>
      <c r="B382" s="67" t="s">
        <v>383</v>
      </c>
      <c r="C382" s="61" t="s">
        <v>27</v>
      </c>
      <c r="D382" s="62">
        <v>1001085156487</v>
      </c>
      <c r="E382" s="24"/>
      <c r="F382" s="23">
        <v>0.3</v>
      </c>
      <c r="G382" s="23">
        <f t="shared" si="28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68" t="str">
        <f t="shared" si="29"/>
        <v>6444</v>
      </c>
      <c r="B383" s="43" t="s">
        <v>384</v>
      </c>
      <c r="C383" s="31" t="s">
        <v>27</v>
      </c>
      <c r="D383" s="28">
        <v>1001085156444</v>
      </c>
      <c r="E383" s="24"/>
      <c r="F383" s="23">
        <v>0.3</v>
      </c>
      <c r="G383" s="23">
        <f t="shared" si="28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68" t="str">
        <f t="shared" si="29"/>
        <v>6484</v>
      </c>
      <c r="B384" s="43" t="s">
        <v>385</v>
      </c>
      <c r="C384" s="31" t="s">
        <v>27</v>
      </c>
      <c r="D384" s="28">
        <v>1001080276484</v>
      </c>
      <c r="E384" s="24"/>
      <c r="F384" s="23">
        <v>0.4</v>
      </c>
      <c r="G384" s="23">
        <f t="shared" si="28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0.3</v>
      </c>
      <c r="G385" s="23">
        <f t="shared" si="28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68" t="str">
        <f t="shared" si="29"/>
        <v>5938</v>
      </c>
      <c r="B386" s="43" t="s">
        <v>387</v>
      </c>
      <c r="C386" s="31" t="s">
        <v>27</v>
      </c>
      <c r="D386" s="28">
        <v>1001084845938</v>
      </c>
      <c r="E386" s="24"/>
      <c r="F386" s="23">
        <v>0.3</v>
      </c>
      <c r="G386" s="23">
        <f t="shared" si="28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68" t="str">
        <f t="shared" si="29"/>
        <v>6284</v>
      </c>
      <c r="B387" s="43" t="s">
        <v>388</v>
      </c>
      <c r="C387" s="31" t="s">
        <v>27</v>
      </c>
      <c r="D387" s="28">
        <v>1001080336284</v>
      </c>
      <c r="E387" s="24"/>
      <c r="F387" s="23">
        <v>0.3</v>
      </c>
      <c r="G387" s="23">
        <f t="shared" si="28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68" t="str">
        <f t="shared" si="29"/>
        <v>6492</v>
      </c>
      <c r="B388" s="43" t="s">
        <v>389</v>
      </c>
      <c r="C388" s="31" t="s">
        <v>27</v>
      </c>
      <c r="D388" s="28">
        <v>1001084226492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6493</v>
      </c>
      <c r="B389" s="43" t="s">
        <v>390</v>
      </c>
      <c r="C389" s="31" t="s">
        <v>27</v>
      </c>
      <c r="D389" s="28">
        <v>1001084226493</v>
      </c>
      <c r="E389" s="24"/>
      <c r="F389" s="23">
        <v>0.5</v>
      </c>
      <c r="G389" s="23">
        <f t="shared" si="28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68" t="str">
        <f t="shared" si="29"/>
        <v>4814</v>
      </c>
      <c r="B390" s="43" t="s">
        <v>391</v>
      </c>
      <c r="C390" s="31" t="s">
        <v>27</v>
      </c>
      <c r="D390" s="28">
        <v>1001084214814</v>
      </c>
      <c r="E390" s="24"/>
      <c r="F390" s="23">
        <v>0.5</v>
      </c>
      <c r="G390" s="23">
        <f t="shared" si="28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68" t="str">
        <f t="shared" si="29"/>
        <v>6452</v>
      </c>
      <c r="B391" s="43" t="s">
        <v>392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8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68" t="str">
        <f t="shared" si="29"/>
        <v>6477</v>
      </c>
      <c r="B392" s="43" t="s">
        <v>393</v>
      </c>
      <c r="C392" s="31" t="s">
        <v>27</v>
      </c>
      <c r="D392" s="28">
        <v>1001220226477</v>
      </c>
      <c r="E392" s="24"/>
      <c r="F392" s="23">
        <v>0.1</v>
      </c>
      <c r="G392" s="23">
        <f t="shared" si="28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68" t="str">
        <f t="shared" si="29"/>
        <v>6499</v>
      </c>
      <c r="B393" s="43" t="s">
        <v>394</v>
      </c>
      <c r="C393" s="31" t="s">
        <v>27</v>
      </c>
      <c r="D393" s="28">
        <v>1001225206499</v>
      </c>
      <c r="E393" s="24"/>
      <c r="F393" s="23">
        <v>0.1</v>
      </c>
      <c r="G393" s="23">
        <f t="shared" si="28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68" t="str">
        <f t="shared" si="29"/>
        <v>6137</v>
      </c>
      <c r="B394" s="43" t="s">
        <v>395</v>
      </c>
      <c r="C394" s="31" t="s">
        <v>27</v>
      </c>
      <c r="D394" s="28">
        <v>1001225016137</v>
      </c>
      <c r="E394" s="24"/>
      <c r="F394" s="23">
        <v>0.1</v>
      </c>
      <c r="G394" s="23">
        <f t="shared" si="28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68" t="str">
        <f t="shared" si="29"/>
        <v>6500</v>
      </c>
      <c r="B395" s="43" t="s">
        <v>396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8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68" t="str">
        <f t="shared" si="29"/>
        <v>6476</v>
      </c>
      <c r="B396" s="43" t="s">
        <v>397</v>
      </c>
      <c r="C396" s="31" t="s">
        <v>27</v>
      </c>
      <c r="D396" s="28">
        <v>1001225156476</v>
      </c>
      <c r="E396" s="24"/>
      <c r="F396" s="23">
        <v>0.1</v>
      </c>
      <c r="G396" s="23">
        <f t="shared" ref="G396:G427" si="30">E396*F396</f>
        <v>0</v>
      </c>
      <c r="H396" s="14">
        <v>1</v>
      </c>
      <c r="I396" s="14">
        <v>45</v>
      </c>
      <c r="J396" s="34"/>
    </row>
    <row r="397" spans="1:10" ht="16.5" customHeight="1" x14ac:dyDescent="0.25">
      <c r="A397" s="68" t="str">
        <f t="shared" si="29"/>
        <v>6275</v>
      </c>
      <c r="B397" s="43" t="s">
        <v>398</v>
      </c>
      <c r="C397" s="31" t="s">
        <v>27</v>
      </c>
      <c r="D397" s="28">
        <v>1001220326275</v>
      </c>
      <c r="E397" s="24"/>
      <c r="F397" s="23">
        <v>0.15</v>
      </c>
      <c r="G397" s="23">
        <f t="shared" si="30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68" t="str">
        <f t="shared" si="29"/>
        <v>6278</v>
      </c>
      <c r="B398" s="43" t="s">
        <v>399</v>
      </c>
      <c r="C398" s="31" t="s">
        <v>27</v>
      </c>
      <c r="D398" s="28">
        <v>1001220296278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6655</v>
      </c>
      <c r="B399" s="43" t="s">
        <v>400</v>
      </c>
      <c r="C399" s="31" t="s">
        <v>27</v>
      </c>
      <c r="D399" s="28">
        <v>1001224186655</v>
      </c>
      <c r="E399" s="24"/>
      <c r="F399" s="23">
        <v>0.1</v>
      </c>
      <c r="G399" s="23">
        <f t="shared" si="30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68" t="str">
        <f t="shared" si="29"/>
        <v>6447</v>
      </c>
      <c r="B400" s="43" t="s">
        <v>401</v>
      </c>
      <c r="C400" s="31" t="s">
        <v>27</v>
      </c>
      <c r="D400" s="28">
        <v>1001222576447</v>
      </c>
      <c r="E400" s="24"/>
      <c r="F400" s="23">
        <v>0.1</v>
      </c>
      <c r="G400" s="23">
        <f t="shared" si="30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68" t="str">
        <f t="shared" si="29"/>
        <v>6582</v>
      </c>
      <c r="B401" s="43" t="s">
        <v>402</v>
      </c>
      <c r="C401" s="31" t="s">
        <v>27</v>
      </c>
      <c r="D401" s="28">
        <v>1001222576582</v>
      </c>
      <c r="E401" s="24"/>
      <c r="F401" s="23">
        <v>0.35</v>
      </c>
      <c r="G401" s="23">
        <f t="shared" si="30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68" t="str">
        <f t="shared" si="29"/>
        <v>6445</v>
      </c>
      <c r="B402" s="43" t="s">
        <v>403</v>
      </c>
      <c r="C402" s="31" t="s">
        <v>27</v>
      </c>
      <c r="D402" s="28">
        <v>1001233296445</v>
      </c>
      <c r="E402" s="24"/>
      <c r="F402" s="23">
        <v>0.18</v>
      </c>
      <c r="G402" s="23">
        <f t="shared" si="30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68" t="str">
        <f t="shared" si="29"/>
        <v>6449</v>
      </c>
      <c r="B403" s="43" t="s">
        <v>404</v>
      </c>
      <c r="C403" s="31" t="s">
        <v>27</v>
      </c>
      <c r="D403" s="28">
        <v>1001234916449</v>
      </c>
      <c r="E403" s="24"/>
      <c r="F403" s="23">
        <v>0.1</v>
      </c>
      <c r="G403" s="23">
        <f t="shared" si="30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68" t="str">
        <f t="shared" si="29"/>
        <v>6451</v>
      </c>
      <c r="B404" s="43" t="s">
        <v>405</v>
      </c>
      <c r="C404" s="31" t="s">
        <v>27</v>
      </c>
      <c r="D404" s="28">
        <v>1001234036451</v>
      </c>
      <c r="E404" s="24"/>
      <c r="F404" s="23">
        <v>0.08</v>
      </c>
      <c r="G404" s="23">
        <f t="shared" si="30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68" t="str">
        <f t="shared" si="29"/>
        <v/>
      </c>
      <c r="B405" s="53" t="s">
        <v>406</v>
      </c>
      <c r="C405" s="53"/>
      <c r="D405" s="53"/>
      <c r="E405" s="53"/>
      <c r="F405" s="53"/>
      <c r="G405" s="23">
        <f t="shared" si="30"/>
        <v>0</v>
      </c>
      <c r="H405" s="53"/>
      <c r="I405" s="53"/>
      <c r="J405" s="54"/>
    </row>
    <row r="406" spans="1:10" ht="16.5" customHeight="1" thickTop="1" x14ac:dyDescent="0.25">
      <c r="A406" s="68" t="str">
        <f t="shared" si="29"/>
        <v>5160</v>
      </c>
      <c r="B406" s="27" t="s">
        <v>407</v>
      </c>
      <c r="C406" s="31" t="s">
        <v>23</v>
      </c>
      <c r="D406" s="28">
        <v>1001100615160</v>
      </c>
      <c r="E406" s="24">
        <v>250</v>
      </c>
      <c r="F406" s="23">
        <v>0.15</v>
      </c>
      <c r="G406" s="23">
        <f t="shared" si="30"/>
        <v>37.5</v>
      </c>
      <c r="H406" s="14">
        <v>2.4</v>
      </c>
      <c r="I406" s="14">
        <v>60</v>
      </c>
      <c r="J406" s="34"/>
    </row>
    <row r="407" spans="1:10" ht="16.5" customHeight="1" x14ac:dyDescent="0.25">
      <c r="A407" s="68" t="str">
        <f t="shared" si="29"/>
        <v>5161</v>
      </c>
      <c r="B407" s="27" t="s">
        <v>408</v>
      </c>
      <c r="C407" s="31" t="s">
        <v>23</v>
      </c>
      <c r="D407" s="28">
        <v>1001100625161</v>
      </c>
      <c r="E407" s="24">
        <v>250</v>
      </c>
      <c r="F407" s="23">
        <v>0.15</v>
      </c>
      <c r="G407" s="23">
        <f t="shared" si="30"/>
        <v>37.5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3590</v>
      </c>
      <c r="B408" s="27" t="s">
        <v>409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68" t="str">
        <f t="shared" ref="A409:A440" si="31">RIGHT(D409,4)</f>
        <v>5024</v>
      </c>
      <c r="B409" s="27" t="s">
        <v>410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68" t="str">
        <f t="shared" si="31"/>
        <v>5716</v>
      </c>
      <c r="B410" s="27" t="s">
        <v>411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68" t="str">
        <f t="shared" si="31"/>
        <v>5159</v>
      </c>
      <c r="B411" s="27" t="s">
        <v>412</v>
      </c>
      <c r="C411" s="31" t="s">
        <v>23</v>
      </c>
      <c r="D411" s="28">
        <v>1001100605159</v>
      </c>
      <c r="E411" s="24">
        <v>150</v>
      </c>
      <c r="F411" s="23">
        <v>0.15</v>
      </c>
      <c r="G411" s="23">
        <f t="shared" si="30"/>
        <v>22.5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68" t="str">
        <f t="shared" si="31"/>
        <v/>
      </c>
      <c r="B412" s="53" t="s">
        <v>413</v>
      </c>
      <c r="C412" s="53"/>
      <c r="D412" s="53"/>
      <c r="E412" s="53"/>
      <c r="F412" s="53"/>
      <c r="G412" s="23">
        <f t="shared" si="30"/>
        <v>0</v>
      </c>
      <c r="H412" s="53"/>
      <c r="I412" s="53"/>
      <c r="J412" s="54"/>
    </row>
    <row r="413" spans="1:10" ht="16.5" customHeight="1" thickTop="1" x14ac:dyDescent="0.25">
      <c r="A413" s="68" t="str">
        <f t="shared" si="31"/>
        <v>6314</v>
      </c>
      <c r="B413" s="43" t="s">
        <v>414</v>
      </c>
      <c r="C413" s="31" t="s">
        <v>27</v>
      </c>
      <c r="D413" s="28">
        <v>1002112606314</v>
      </c>
      <c r="E413" s="24"/>
      <c r="F413" s="23">
        <v>0.5</v>
      </c>
      <c r="G413" s="23">
        <f t="shared" si="30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68" t="str">
        <f t="shared" si="31"/>
        <v>6155</v>
      </c>
      <c r="B414" s="43" t="s">
        <v>415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0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68" t="str">
        <f t="shared" si="31"/>
        <v>6157</v>
      </c>
      <c r="B415" s="43" t="s">
        <v>416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6313</v>
      </c>
      <c r="B416" s="43" t="s">
        <v>417</v>
      </c>
      <c r="C416" s="31" t="s">
        <v>27</v>
      </c>
      <c r="D416" s="28">
        <v>1002112606313</v>
      </c>
      <c r="E416" s="24"/>
      <c r="F416" s="23">
        <v>0.9</v>
      </c>
      <c r="G416" s="23">
        <f t="shared" si="30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68" t="str">
        <f t="shared" si="31"/>
        <v>5648</v>
      </c>
      <c r="B417" s="43" t="s">
        <v>418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0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68" t="str">
        <f t="shared" si="31"/>
        <v>6156</v>
      </c>
      <c r="B418" s="43" t="s">
        <v>419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0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68" t="str">
        <f t="shared" si="31"/>
        <v>6312</v>
      </c>
      <c r="B419" s="43" t="s">
        <v>420</v>
      </c>
      <c r="C419" s="31" t="s">
        <v>27</v>
      </c>
      <c r="D419" s="28">
        <v>1002112696312</v>
      </c>
      <c r="E419" s="24"/>
      <c r="F419" s="23">
        <v>0.5</v>
      </c>
      <c r="G419" s="23">
        <f t="shared" si="30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68" t="str">
        <f t="shared" si="31"/>
        <v>6440</v>
      </c>
      <c r="B420" s="43" t="s">
        <v>421</v>
      </c>
      <c r="C420" s="31" t="s">
        <v>27</v>
      </c>
      <c r="D420" s="28">
        <v>1002112606440</v>
      </c>
      <c r="E420" s="24"/>
      <c r="F420" s="23">
        <v>0.4</v>
      </c>
      <c r="G420" s="23">
        <f t="shared" si="30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68" t="str">
        <f t="shared" si="31"/>
        <v>6613</v>
      </c>
      <c r="B421" s="43" t="s">
        <v>422</v>
      </c>
      <c r="C421" s="31" t="s">
        <v>27</v>
      </c>
      <c r="D421" s="28">
        <v>1002112606613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68" t="str">
        <f t="shared" si="31"/>
        <v>6311</v>
      </c>
      <c r="B422" s="43" t="s">
        <v>423</v>
      </c>
      <c r="C422" s="31" t="s">
        <v>27</v>
      </c>
      <c r="D422" s="28">
        <v>1002112416311</v>
      </c>
      <c r="E422" s="24"/>
      <c r="F422" s="23">
        <v>0.5</v>
      </c>
      <c r="G422" s="23">
        <f t="shared" si="30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68" t="str">
        <f t="shared" si="31"/>
        <v/>
      </c>
      <c r="B423" s="53" t="s">
        <v>424</v>
      </c>
      <c r="C423" s="53"/>
      <c r="D423" s="53"/>
      <c r="E423" s="53"/>
      <c r="F423" s="53"/>
      <c r="G423" s="23">
        <f t="shared" si="30"/>
        <v>0</v>
      </c>
      <c r="H423" s="53"/>
      <c r="I423" s="53"/>
      <c r="J423" s="54"/>
    </row>
    <row r="424" spans="1:10" ht="16.5" customHeight="1" thickTop="1" thickBot="1" x14ac:dyDescent="0.3">
      <c r="A424" s="68" t="str">
        <f t="shared" si="31"/>
        <v>4945</v>
      </c>
      <c r="B424" s="43" t="s">
        <v>425</v>
      </c>
      <c r="C424" s="31" t="s">
        <v>27</v>
      </c>
      <c r="D424" s="28">
        <v>1002151784945</v>
      </c>
      <c r="E424" s="24"/>
      <c r="F424" s="23">
        <v>0.5</v>
      </c>
      <c r="G424" s="23">
        <f t="shared" si="30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68" t="str">
        <f t="shared" si="31"/>
        <v/>
      </c>
      <c r="B425" s="53" t="s">
        <v>426</v>
      </c>
      <c r="C425" s="53"/>
      <c r="D425" s="53"/>
      <c r="E425" s="53"/>
      <c r="F425" s="53"/>
      <c r="G425" s="23">
        <f t="shared" si="30"/>
        <v>0</v>
      </c>
      <c r="H425" s="53"/>
      <c r="I425" s="53"/>
      <c r="J425" s="54"/>
    </row>
    <row r="426" spans="1:10" ht="16.5" customHeight="1" thickTop="1" x14ac:dyDescent="0.25">
      <c r="A426" s="68" t="str">
        <f t="shared" si="31"/>
        <v>1762</v>
      </c>
      <c r="B426" s="43" t="s">
        <v>427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0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68" t="str">
        <f t="shared" si="31"/>
        <v>1764</v>
      </c>
      <c r="B427" s="43" t="s">
        <v>428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4744</v>
      </c>
      <c r="B428" s="43" t="s">
        <v>429</v>
      </c>
      <c r="C428" s="31" t="s">
        <v>27</v>
      </c>
      <c r="D428" s="28">
        <v>1002131144744</v>
      </c>
      <c r="E428" s="24"/>
      <c r="F428" s="23">
        <v>0.42</v>
      </c>
      <c r="G428" s="23">
        <f t="shared" ref="G428:G459" si="32">E428*F428</f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68" t="str">
        <f t="shared" si="31"/>
        <v>4741</v>
      </c>
      <c r="B429" s="43" t="s">
        <v>430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2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6168</v>
      </c>
      <c r="B430" s="43" t="s">
        <v>431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2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68" t="str">
        <f t="shared" si="31"/>
        <v>1857</v>
      </c>
      <c r="B431" s="43" t="s">
        <v>432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9" t="str">
        <f t="shared" si="31"/>
        <v>6663</v>
      </c>
      <c r="B432" s="67" t="s">
        <v>433</v>
      </c>
      <c r="C432" s="61" t="s">
        <v>27</v>
      </c>
      <c r="D432" s="62">
        <v>1002133376663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8" t="str">
        <f t="shared" si="31"/>
        <v>6663</v>
      </c>
      <c r="B433" s="43" t="s">
        <v>434</v>
      </c>
      <c r="C433" s="31" t="s">
        <v>27</v>
      </c>
      <c r="D433" s="28">
        <v>1002133376663</v>
      </c>
      <c r="E433" s="24"/>
      <c r="F433" s="23">
        <v>0.3</v>
      </c>
      <c r="G433" s="23">
        <f t="shared" si="32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68" t="str">
        <f t="shared" si="31"/>
        <v>5579</v>
      </c>
      <c r="B434" s="43" t="s">
        <v>435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2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68" t="str">
        <f t="shared" si="31"/>
        <v>5897</v>
      </c>
      <c r="B435" s="43" t="s">
        <v>436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5898</v>
      </c>
      <c r="B436" s="43" t="s">
        <v>437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4731</v>
      </c>
      <c r="B437" s="43" t="s">
        <v>438</v>
      </c>
      <c r="C437" s="31" t="s">
        <v>27</v>
      </c>
      <c r="D437" s="28">
        <v>1002131154731</v>
      </c>
      <c r="E437" s="24"/>
      <c r="F437" s="23">
        <v>5</v>
      </c>
      <c r="G437" s="23">
        <f t="shared" si="32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68" t="str">
        <f t="shared" si="31"/>
        <v>4732</v>
      </c>
      <c r="B438" s="43" t="s">
        <v>439</v>
      </c>
      <c r="C438" s="31" t="s">
        <v>27</v>
      </c>
      <c r="D438" s="28">
        <v>1002131154732</v>
      </c>
      <c r="E438" s="24"/>
      <c r="F438" s="23">
        <v>4.5</v>
      </c>
      <c r="G438" s="23">
        <f t="shared" si="32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68" t="str">
        <f t="shared" si="31"/>
        <v>4735</v>
      </c>
      <c r="B439" s="43" t="s">
        <v>440</v>
      </c>
      <c r="C439" s="31" t="s">
        <v>27</v>
      </c>
      <c r="D439" s="28">
        <v>1002131184735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6150</v>
      </c>
      <c r="B440" s="43" t="s">
        <v>441</v>
      </c>
      <c r="C440" s="31" t="s">
        <v>27</v>
      </c>
      <c r="D440" s="28">
        <v>1002135296150</v>
      </c>
      <c r="E440" s="24"/>
      <c r="F440" s="23">
        <v>0.3</v>
      </c>
      <c r="G440" s="23">
        <f t="shared" si="32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68" t="str">
        <f t="shared" ref="A441:A472" si="33">RIGHT(D441,4)</f>
        <v>6151</v>
      </c>
      <c r="B441" s="43" t="s">
        <v>442</v>
      </c>
      <c r="C441" s="31" t="s">
        <v>27</v>
      </c>
      <c r="D441" s="28">
        <v>1002135286151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68" t="str">
        <f t="shared" si="33"/>
        <v/>
      </c>
      <c r="B442" s="53" t="s">
        <v>443</v>
      </c>
      <c r="C442" s="53"/>
      <c r="D442" s="53"/>
      <c r="E442" s="53"/>
      <c r="F442" s="53"/>
      <c r="G442" s="23">
        <f t="shared" si="32"/>
        <v>0</v>
      </c>
      <c r="H442" s="53"/>
      <c r="I442" s="53"/>
      <c r="J442" s="54"/>
    </row>
    <row r="443" spans="1:10" ht="15.75" customHeight="1" thickTop="1" x14ac:dyDescent="0.25">
      <c r="A443" s="68" t="str">
        <f t="shared" si="33"/>
        <v>6004</v>
      </c>
      <c r="B443" s="43" t="s">
        <v>444</v>
      </c>
      <c r="C443" s="31" t="s">
        <v>25</v>
      </c>
      <c r="D443" s="28">
        <v>1002162156004</v>
      </c>
      <c r="E443" s="24"/>
      <c r="F443" s="23">
        <v>1</v>
      </c>
      <c r="G443" s="23">
        <f t="shared" ref="G443:G474" si="34">E443</f>
        <v>0</v>
      </c>
      <c r="H443" s="14">
        <v>8</v>
      </c>
      <c r="I443" s="14">
        <v>120</v>
      </c>
      <c r="J443" s="34"/>
    </row>
    <row r="444" spans="1:10" x14ac:dyDescent="0.25">
      <c r="A444" s="68" t="str">
        <f t="shared" si="33"/>
        <v>5417</v>
      </c>
      <c r="B444" s="43" t="s">
        <v>445</v>
      </c>
      <c r="C444" s="31" t="s">
        <v>21</v>
      </c>
      <c r="D444" s="28">
        <v>1002162215417</v>
      </c>
      <c r="E444" s="24"/>
      <c r="F444" s="23">
        <v>2.0339999999999998</v>
      </c>
      <c r="G444" s="23">
        <f t="shared" si="34"/>
        <v>0</v>
      </c>
      <c r="H444" s="14">
        <v>6.1</v>
      </c>
      <c r="I444" s="14">
        <v>90</v>
      </c>
      <c r="J444" s="34"/>
    </row>
    <row r="445" spans="1:10" x14ac:dyDescent="0.25">
      <c r="A445" s="68" t="str">
        <f t="shared" si="33"/>
        <v>6019</v>
      </c>
      <c r="B445" s="43" t="s">
        <v>446</v>
      </c>
      <c r="C445" s="31" t="s">
        <v>25</v>
      </c>
      <c r="D445" s="28">
        <v>1002162166019</v>
      </c>
      <c r="E445" s="24"/>
      <c r="F445" s="23">
        <v>1</v>
      </c>
      <c r="G445" s="23">
        <f t="shared" si="34"/>
        <v>0</v>
      </c>
      <c r="H445" s="14">
        <v>12</v>
      </c>
      <c r="I445" s="14">
        <v>120</v>
      </c>
      <c r="J445" s="34"/>
    </row>
    <row r="446" spans="1:10" x14ac:dyDescent="0.25">
      <c r="A446" s="68" t="str">
        <f t="shared" si="33"/>
        <v>6318</v>
      </c>
      <c r="B446" s="43" t="s">
        <v>447</v>
      </c>
      <c r="C446" s="31" t="s">
        <v>25</v>
      </c>
      <c r="D446" s="28">
        <v>1003171436318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8" t="str">
        <f t="shared" si="33"/>
        <v>5394</v>
      </c>
      <c r="B447" s="43" t="s">
        <v>448</v>
      </c>
      <c r="C447" s="31" t="s">
        <v>25</v>
      </c>
      <c r="D447" s="28">
        <v>1003171575394</v>
      </c>
      <c r="E447" s="24"/>
      <c r="F447" s="23">
        <v>0.5</v>
      </c>
      <c r="G447" s="23">
        <f t="shared" si="34"/>
        <v>0</v>
      </c>
      <c r="H447" s="14">
        <v>2</v>
      </c>
      <c r="I447" s="14">
        <v>12</v>
      </c>
      <c r="J447" s="34"/>
    </row>
    <row r="448" spans="1:10" x14ac:dyDescent="0.25">
      <c r="A448" s="68" t="str">
        <f t="shared" si="33"/>
        <v>6174</v>
      </c>
      <c r="B448" s="43" t="s">
        <v>449</v>
      </c>
      <c r="C448" s="31" t="s">
        <v>25</v>
      </c>
      <c r="D448" s="28">
        <v>1003171576174</v>
      </c>
      <c r="E448" s="24"/>
      <c r="F448" s="23">
        <v>0.4</v>
      </c>
      <c r="G448" s="23">
        <f t="shared" si="34"/>
        <v>0</v>
      </c>
      <c r="H448" s="14">
        <v>1.6</v>
      </c>
      <c r="I448" s="14">
        <v>12</v>
      </c>
      <c r="J448" s="34"/>
    </row>
    <row r="449" spans="1:10" x14ac:dyDescent="0.25">
      <c r="A449" s="68" t="str">
        <f t="shared" si="33"/>
        <v>5397</v>
      </c>
      <c r="B449" s="43" t="s">
        <v>450</v>
      </c>
      <c r="C449" s="31" t="s">
        <v>25</v>
      </c>
      <c r="D449" s="28">
        <v>1003171585397</v>
      </c>
      <c r="E449" s="24"/>
      <c r="F449" s="23">
        <v>0.4</v>
      </c>
      <c r="G449" s="23">
        <f t="shared" si="34"/>
        <v>0</v>
      </c>
      <c r="H449" s="14">
        <v>1.6</v>
      </c>
      <c r="I449" s="14">
        <v>8</v>
      </c>
      <c r="J449" s="34"/>
    </row>
    <row r="450" spans="1:10" x14ac:dyDescent="0.25">
      <c r="A450" s="68" t="str">
        <f t="shared" si="33"/>
        <v>5398</v>
      </c>
      <c r="B450" s="43" t="s">
        <v>451</v>
      </c>
      <c r="C450" s="31" t="s">
        <v>25</v>
      </c>
      <c r="D450" s="28">
        <v>1003171585398</v>
      </c>
      <c r="E450" s="24"/>
      <c r="F450" s="23">
        <v>0.5</v>
      </c>
      <c r="G450" s="23">
        <f t="shared" si="34"/>
        <v>0</v>
      </c>
      <c r="H450" s="14">
        <v>2</v>
      </c>
      <c r="I450" s="14">
        <v>8</v>
      </c>
      <c r="J450" s="34"/>
    </row>
    <row r="451" spans="1:10" x14ac:dyDescent="0.25">
      <c r="A451" s="68" t="str">
        <f t="shared" si="33"/>
        <v>5589</v>
      </c>
      <c r="B451" s="43" t="s">
        <v>452</v>
      </c>
      <c r="C451" s="31" t="s">
        <v>25</v>
      </c>
      <c r="D451" s="28">
        <v>1003173575589</v>
      </c>
      <c r="E451" s="24"/>
      <c r="F451" s="23">
        <v>0.4</v>
      </c>
      <c r="G451" s="23">
        <f t="shared" si="34"/>
        <v>0</v>
      </c>
      <c r="H451" s="14">
        <v>1.6</v>
      </c>
      <c r="I451" s="14">
        <v>12</v>
      </c>
      <c r="J451" s="34"/>
    </row>
    <row r="452" spans="1:10" x14ac:dyDescent="0.25">
      <c r="A452" s="68" t="str">
        <f t="shared" si="33"/>
        <v>5722</v>
      </c>
      <c r="B452" s="43" t="s">
        <v>453</v>
      </c>
      <c r="C452" s="31" t="s">
        <v>25</v>
      </c>
      <c r="D452" s="28">
        <v>1003171735722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5428</v>
      </c>
      <c r="B453" s="43" t="s">
        <v>454</v>
      </c>
      <c r="C453" s="31" t="s">
        <v>25</v>
      </c>
      <c r="D453" s="28">
        <v>1003171735428</v>
      </c>
      <c r="E453" s="24"/>
      <c r="F453" s="23">
        <v>0.5</v>
      </c>
      <c r="G453" s="23">
        <f t="shared" si="34"/>
        <v>0</v>
      </c>
      <c r="H453" s="14">
        <v>2</v>
      </c>
      <c r="I453" s="14">
        <v>12</v>
      </c>
      <c r="J453" s="34"/>
    </row>
    <row r="454" spans="1:10" x14ac:dyDescent="0.25">
      <c r="A454" s="68" t="str">
        <f t="shared" si="33"/>
        <v>5435</v>
      </c>
      <c r="B454" s="43" t="s">
        <v>455</v>
      </c>
      <c r="C454" s="31" t="s">
        <v>25</v>
      </c>
      <c r="D454" s="28">
        <v>1003171755435</v>
      </c>
      <c r="E454" s="24"/>
      <c r="F454" s="23">
        <v>0.4</v>
      </c>
      <c r="G454" s="23">
        <f t="shared" si="34"/>
        <v>0</v>
      </c>
      <c r="H454" s="14">
        <v>1.6</v>
      </c>
      <c r="I454" s="14">
        <v>12</v>
      </c>
      <c r="J454" s="34"/>
    </row>
    <row r="455" spans="1:10" x14ac:dyDescent="0.25">
      <c r="A455" s="68" t="str">
        <f t="shared" si="33"/>
        <v>5856</v>
      </c>
      <c r="B455" s="43" t="s">
        <v>456</v>
      </c>
      <c r="C455" s="31" t="s">
        <v>25</v>
      </c>
      <c r="D455" s="28">
        <v>1003174575856</v>
      </c>
      <c r="E455" s="24"/>
      <c r="F455" s="23">
        <v>0.28999999999999998</v>
      </c>
      <c r="G455" s="23">
        <f t="shared" si="34"/>
        <v>0</v>
      </c>
      <c r="H455" s="14">
        <v>1.1599999999999999</v>
      </c>
      <c r="I455" s="14">
        <v>12</v>
      </c>
      <c r="J455" s="34"/>
    </row>
    <row r="456" spans="1:10" x14ac:dyDescent="0.25">
      <c r="A456" s="68" t="str">
        <f t="shared" si="33"/>
        <v>4869</v>
      </c>
      <c r="B456" s="43" t="s">
        <v>457</v>
      </c>
      <c r="C456" s="31" t="s">
        <v>25</v>
      </c>
      <c r="D456" s="28">
        <v>1003171674869</v>
      </c>
      <c r="E456" s="24"/>
      <c r="F456" s="23">
        <v>0.5</v>
      </c>
      <c r="G456" s="23">
        <f t="shared" si="34"/>
        <v>0</v>
      </c>
      <c r="H456" s="14">
        <v>3</v>
      </c>
      <c r="I456" s="14">
        <v>7</v>
      </c>
      <c r="J456" s="34"/>
    </row>
    <row r="457" spans="1:10" x14ac:dyDescent="0.25">
      <c r="A457" s="68" t="str">
        <f t="shared" si="33"/>
        <v>4873</v>
      </c>
      <c r="B457" s="43" t="s">
        <v>458</v>
      </c>
      <c r="C457" s="31" t="s">
        <v>25</v>
      </c>
      <c r="D457" s="28">
        <v>1003171684873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4725</v>
      </c>
      <c r="B458" s="43" t="s">
        <v>459</v>
      </c>
      <c r="C458" s="31" t="s">
        <v>25</v>
      </c>
      <c r="D458" s="28">
        <v>1003171504725</v>
      </c>
      <c r="E458" s="24"/>
      <c r="F458" s="23">
        <v>0.4</v>
      </c>
      <c r="G458" s="23">
        <f t="shared" si="34"/>
        <v>0</v>
      </c>
      <c r="H458" s="14">
        <v>2.4</v>
      </c>
      <c r="I458" s="14">
        <v>12</v>
      </c>
      <c r="J458" s="34"/>
    </row>
    <row r="459" spans="1:10" x14ac:dyDescent="0.25">
      <c r="A459" s="68" t="str">
        <f t="shared" si="33"/>
        <v>5855</v>
      </c>
      <c r="B459" s="43" t="s">
        <v>460</v>
      </c>
      <c r="C459" s="31" t="s">
        <v>25</v>
      </c>
      <c r="D459" s="28">
        <v>1003174565855</v>
      </c>
      <c r="E459" s="24"/>
      <c r="F459" s="23">
        <v>1</v>
      </c>
      <c r="G459" s="23">
        <f t="shared" si="34"/>
        <v>0</v>
      </c>
      <c r="H459" s="14">
        <v>2</v>
      </c>
      <c r="I459" s="14">
        <v>12</v>
      </c>
      <c r="J459" s="34"/>
    </row>
    <row r="460" spans="1:10" x14ac:dyDescent="0.25">
      <c r="A460" s="68" t="str">
        <f t="shared" si="33"/>
        <v>5375</v>
      </c>
      <c r="B460" s="43" t="s">
        <v>461</v>
      </c>
      <c r="C460" s="31" t="s">
        <v>25</v>
      </c>
      <c r="D460" s="28">
        <v>1003171465375</v>
      </c>
      <c r="E460" s="24"/>
      <c r="F460" s="23">
        <v>1.3</v>
      </c>
      <c r="G460" s="23">
        <f t="shared" si="34"/>
        <v>0</v>
      </c>
      <c r="H460" s="14">
        <v>2.6</v>
      </c>
      <c r="I460" s="14">
        <v>12</v>
      </c>
      <c r="J460" s="34"/>
    </row>
    <row r="461" spans="1:10" x14ac:dyDescent="0.25">
      <c r="A461" s="68" t="str">
        <f t="shared" si="33"/>
        <v>6171</v>
      </c>
      <c r="B461" s="43" t="s">
        <v>462</v>
      </c>
      <c r="C461" s="31" t="s">
        <v>25</v>
      </c>
      <c r="D461" s="28">
        <v>1003175086171</v>
      </c>
      <c r="E461" s="24"/>
      <c r="F461" s="23">
        <v>1.1499999999999999</v>
      </c>
      <c r="G461" s="23">
        <f t="shared" si="34"/>
        <v>0</v>
      </c>
      <c r="H461" s="14">
        <v>2.2999999999999998</v>
      </c>
      <c r="I461" s="14">
        <v>12</v>
      </c>
      <c r="J461" s="34"/>
    </row>
    <row r="462" spans="1:10" x14ac:dyDescent="0.25">
      <c r="A462" s="68" t="str">
        <f t="shared" si="33"/>
        <v>6198</v>
      </c>
      <c r="B462" s="43" t="s">
        <v>463</v>
      </c>
      <c r="C462" s="31" t="s">
        <v>25</v>
      </c>
      <c r="D462" s="28">
        <v>1003175136198</v>
      </c>
      <c r="E462" s="24"/>
      <c r="F462" s="23">
        <v>1</v>
      </c>
      <c r="G462" s="23">
        <f t="shared" si="34"/>
        <v>0</v>
      </c>
      <c r="H462" s="14">
        <v>2</v>
      </c>
      <c r="I462" s="14">
        <v>12</v>
      </c>
      <c r="J462" s="34"/>
    </row>
    <row r="463" spans="1:10" x14ac:dyDescent="0.25">
      <c r="A463" s="68" t="str">
        <f t="shared" si="33"/>
        <v>5399</v>
      </c>
      <c r="B463" s="43" t="s">
        <v>464</v>
      </c>
      <c r="C463" s="31" t="s">
        <v>25</v>
      </c>
      <c r="D463" s="28">
        <v>1003171585399</v>
      </c>
      <c r="E463" s="24"/>
      <c r="F463" s="23">
        <v>1</v>
      </c>
      <c r="G463" s="23">
        <f t="shared" si="34"/>
        <v>0</v>
      </c>
      <c r="H463" s="14">
        <v>2</v>
      </c>
      <c r="I463" s="14">
        <v>8</v>
      </c>
      <c r="J463" s="34"/>
    </row>
    <row r="464" spans="1:10" x14ac:dyDescent="0.25">
      <c r="A464" s="68" t="str">
        <f t="shared" si="33"/>
        <v>5665</v>
      </c>
      <c r="B464" s="43" t="s">
        <v>465</v>
      </c>
      <c r="C464" s="31" t="s">
        <v>25</v>
      </c>
      <c r="D464" s="28">
        <v>1003171725665</v>
      </c>
      <c r="E464" s="24"/>
      <c r="F464" s="23">
        <v>1.8</v>
      </c>
      <c r="G464" s="23">
        <f t="shared" si="34"/>
        <v>0</v>
      </c>
      <c r="H464" s="14">
        <v>3.6</v>
      </c>
      <c r="I464" s="14">
        <v>12</v>
      </c>
      <c r="J464" s="34"/>
    </row>
    <row r="465" spans="1:10" x14ac:dyDescent="0.25">
      <c r="A465" s="68" t="str">
        <f t="shared" si="33"/>
        <v>4793</v>
      </c>
      <c r="B465" s="43" t="s">
        <v>466</v>
      </c>
      <c r="C465" s="31" t="s">
        <v>25</v>
      </c>
      <c r="D465" s="28">
        <v>1003171734793</v>
      </c>
      <c r="E465" s="24"/>
      <c r="F465" s="23">
        <v>1.05</v>
      </c>
      <c r="G465" s="23">
        <f t="shared" si="34"/>
        <v>0</v>
      </c>
      <c r="H465" s="14">
        <v>2.1</v>
      </c>
      <c r="I465" s="14">
        <v>12</v>
      </c>
      <c r="J465" s="34"/>
    </row>
    <row r="466" spans="1:10" x14ac:dyDescent="0.25">
      <c r="A466" s="68" t="str">
        <f t="shared" si="33"/>
        <v>4720</v>
      </c>
      <c r="B466" s="43" t="s">
        <v>467</v>
      </c>
      <c r="C466" s="31" t="s">
        <v>25</v>
      </c>
      <c r="D466" s="28">
        <v>1003171524720</v>
      </c>
      <c r="E466" s="24"/>
      <c r="F466" s="23">
        <v>1.28</v>
      </c>
      <c r="G466" s="23">
        <f t="shared" si="34"/>
        <v>0</v>
      </c>
      <c r="H466" s="14">
        <v>2.56</v>
      </c>
      <c r="I466" s="14">
        <v>12</v>
      </c>
      <c r="J466" s="34"/>
    </row>
    <row r="467" spans="1:10" x14ac:dyDescent="0.25">
      <c r="A467" s="68" t="str">
        <f t="shared" si="33"/>
        <v>5486</v>
      </c>
      <c r="B467" s="43" t="s">
        <v>468</v>
      </c>
      <c r="C467" s="31" t="s">
        <v>25</v>
      </c>
      <c r="D467" s="28">
        <v>1003173585486</v>
      </c>
      <c r="E467" s="24"/>
      <c r="F467" s="23">
        <v>0.5</v>
      </c>
      <c r="G467" s="23">
        <f t="shared" si="34"/>
        <v>0</v>
      </c>
      <c r="H467" s="14">
        <v>2</v>
      </c>
      <c r="I467" s="14">
        <v>12</v>
      </c>
      <c r="J467" s="34"/>
    </row>
    <row r="468" spans="1:10" x14ac:dyDescent="0.25">
      <c r="A468" s="68" t="str">
        <f t="shared" si="33"/>
        <v>4963</v>
      </c>
      <c r="B468" s="43" t="s">
        <v>469</v>
      </c>
      <c r="C468" s="31" t="s">
        <v>25</v>
      </c>
      <c r="D468" s="28">
        <v>1003173564963</v>
      </c>
      <c r="E468" s="24"/>
      <c r="F468" s="23">
        <v>0.3</v>
      </c>
      <c r="G468" s="23">
        <f t="shared" si="34"/>
        <v>0</v>
      </c>
      <c r="H468" s="14">
        <v>1.2</v>
      </c>
      <c r="I468" s="14">
        <v>12</v>
      </c>
      <c r="J468" s="34"/>
    </row>
    <row r="469" spans="1:10" x14ac:dyDescent="0.25">
      <c r="A469" s="68" t="str">
        <f t="shared" si="33"/>
        <v>4866</v>
      </c>
      <c r="B469" s="43" t="s">
        <v>470</v>
      </c>
      <c r="C469" s="31" t="s">
        <v>25</v>
      </c>
      <c r="D469" s="28">
        <v>1003171674866</v>
      </c>
      <c r="E469" s="24"/>
      <c r="F469" s="23">
        <v>0.4</v>
      </c>
      <c r="G469" s="23">
        <f t="shared" si="34"/>
        <v>0</v>
      </c>
      <c r="H469" s="14">
        <v>1.6</v>
      </c>
      <c r="I469" s="14">
        <v>14</v>
      </c>
      <c r="J469" s="34"/>
    </row>
    <row r="470" spans="1:10" x14ac:dyDescent="0.25">
      <c r="A470" s="68" t="str">
        <f t="shared" si="33"/>
        <v>5466</v>
      </c>
      <c r="B470" s="43" t="s">
        <v>471</v>
      </c>
      <c r="C470" s="31" t="s">
        <v>25</v>
      </c>
      <c r="D470" s="28">
        <v>1003174005466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5765</v>
      </c>
      <c r="B471" s="43" t="s">
        <v>472</v>
      </c>
      <c r="C471" s="31" t="s">
        <v>25</v>
      </c>
      <c r="D471" s="28">
        <v>1003171685765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5633</v>
      </c>
      <c r="B472" s="43" t="s">
        <v>473</v>
      </c>
      <c r="C472" s="31" t="s">
        <v>25</v>
      </c>
      <c r="D472" s="28">
        <v>1003173995633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ref="A473:A504" si="35">RIGHT(D473,4)</f>
        <v>6552</v>
      </c>
      <c r="B473" s="43" t="s">
        <v>474</v>
      </c>
      <c r="C473" s="31" t="s">
        <v>25</v>
      </c>
      <c r="D473" s="28">
        <v>1003173996552</v>
      </c>
      <c r="E473" s="24"/>
      <c r="F473" s="23">
        <v>0.7</v>
      </c>
      <c r="G473" s="23">
        <f t="shared" si="34"/>
        <v>0</v>
      </c>
      <c r="H473" s="14">
        <v>2.8</v>
      </c>
      <c r="I473" s="14">
        <v>14</v>
      </c>
      <c r="J473" s="34"/>
    </row>
    <row r="474" spans="1:10" x14ac:dyDescent="0.25">
      <c r="A474" s="68" t="str">
        <f t="shared" si="35"/>
        <v>5465</v>
      </c>
      <c r="B474" s="43" t="s">
        <v>475</v>
      </c>
      <c r="C474" s="31" t="s">
        <v>25</v>
      </c>
      <c r="D474" s="28">
        <v>1003173995465</v>
      </c>
      <c r="E474" s="24"/>
      <c r="F474" s="23">
        <v>0.4</v>
      </c>
      <c r="G474" s="23">
        <f t="shared" si="34"/>
        <v>0</v>
      </c>
      <c r="H474" s="14">
        <v>1.6</v>
      </c>
      <c r="I474" s="14">
        <v>14</v>
      </c>
      <c r="J474" s="34"/>
    </row>
    <row r="475" spans="1:10" x14ac:dyDescent="0.25">
      <c r="A475" s="68" t="str">
        <f t="shared" si="35"/>
        <v>5340</v>
      </c>
      <c r="B475" s="43" t="s">
        <v>476</v>
      </c>
      <c r="C475" s="31" t="s">
        <v>25</v>
      </c>
      <c r="D475" s="28">
        <v>1003173995340</v>
      </c>
      <c r="E475" s="24"/>
      <c r="F475" s="23">
        <v>0.4</v>
      </c>
      <c r="G475" s="23">
        <f t="shared" ref="G475:G506" si="36">E475</f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4877</v>
      </c>
      <c r="B476" s="43" t="s">
        <v>477</v>
      </c>
      <c r="C476" s="31" t="s">
        <v>25</v>
      </c>
      <c r="D476" s="28">
        <v>1003173124877</v>
      </c>
      <c r="E476" s="24"/>
      <c r="F476" s="23">
        <v>0.4</v>
      </c>
      <c r="G476" s="23">
        <f t="shared" si="36"/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6389</v>
      </c>
      <c r="B477" s="43" t="s">
        <v>478</v>
      </c>
      <c r="C477" s="31" t="s">
        <v>25</v>
      </c>
      <c r="D477" s="28">
        <v>1003173126389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4780</v>
      </c>
      <c r="B478" s="43" t="s">
        <v>479</v>
      </c>
      <c r="C478" s="31" t="s">
        <v>25</v>
      </c>
      <c r="D478" s="28">
        <v>1003173284780</v>
      </c>
      <c r="E478" s="24"/>
      <c r="F478" s="23">
        <v>0.3</v>
      </c>
      <c r="G478" s="23">
        <f t="shared" si="36"/>
        <v>0</v>
      </c>
      <c r="H478" s="14">
        <v>1.2</v>
      </c>
      <c r="I478" s="14">
        <v>12</v>
      </c>
      <c r="J478" s="34"/>
    </row>
    <row r="479" spans="1:10" x14ac:dyDescent="0.25">
      <c r="A479" s="68" t="str">
        <f t="shared" si="35"/>
        <v>5588</v>
      </c>
      <c r="B479" s="43" t="s">
        <v>480</v>
      </c>
      <c r="C479" s="31" t="s">
        <v>25</v>
      </c>
      <c r="D479" s="28">
        <v>1003174295588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5381</v>
      </c>
      <c r="B480" s="43" t="s">
        <v>481</v>
      </c>
      <c r="C480" s="31" t="s">
        <v>25</v>
      </c>
      <c r="D480" s="28">
        <v>1003171495381</v>
      </c>
      <c r="E480" s="24"/>
      <c r="F480" s="23">
        <v>0.4</v>
      </c>
      <c r="G480" s="23">
        <f t="shared" si="36"/>
        <v>0</v>
      </c>
      <c r="H480" s="14">
        <v>1.6</v>
      </c>
      <c r="I480" s="14">
        <v>12</v>
      </c>
      <c r="J480" s="34"/>
    </row>
    <row r="481" spans="1:10" x14ac:dyDescent="0.25">
      <c r="A481" s="68" t="str">
        <f t="shared" si="35"/>
        <v>4964</v>
      </c>
      <c r="B481" s="43" t="s">
        <v>482</v>
      </c>
      <c r="C481" s="31" t="s">
        <v>25</v>
      </c>
      <c r="D481" s="28">
        <v>1003173604964</v>
      </c>
      <c r="E481" s="24"/>
      <c r="F481" s="23">
        <v>0.33</v>
      </c>
      <c r="G481" s="23">
        <f t="shared" si="36"/>
        <v>0</v>
      </c>
      <c r="H481" s="14">
        <v>1.32</v>
      </c>
      <c r="I481" s="14">
        <v>12</v>
      </c>
      <c r="J481" s="34"/>
    </row>
    <row r="482" spans="1:10" x14ac:dyDescent="0.25">
      <c r="A482" s="68" t="str">
        <f t="shared" si="35"/>
        <v>6390</v>
      </c>
      <c r="B482" s="43" t="s">
        <v>482</v>
      </c>
      <c r="C482" s="31" t="s">
        <v>25</v>
      </c>
      <c r="D482" s="28">
        <v>1003173606390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5583</v>
      </c>
      <c r="B483" s="43" t="s">
        <v>483</v>
      </c>
      <c r="C483" s="31" t="s">
        <v>25</v>
      </c>
      <c r="D483" s="28">
        <v>1003174325583</v>
      </c>
      <c r="E483" s="24"/>
      <c r="F483" s="23">
        <v>0.3</v>
      </c>
      <c r="G483" s="23">
        <f t="shared" si="36"/>
        <v>0</v>
      </c>
      <c r="H483" s="14">
        <v>1.2</v>
      </c>
      <c r="I483" s="14">
        <v>12</v>
      </c>
      <c r="J483" s="34"/>
    </row>
    <row r="484" spans="1:10" x14ac:dyDescent="0.25">
      <c r="A484" s="68" t="str">
        <f t="shared" si="35"/>
        <v>5439</v>
      </c>
      <c r="B484" s="43" t="s">
        <v>484</v>
      </c>
      <c r="C484" s="31" t="s">
        <v>25</v>
      </c>
      <c r="D484" s="28">
        <v>1003171355439</v>
      </c>
      <c r="E484" s="24"/>
      <c r="F484" s="23">
        <v>1.46</v>
      </c>
      <c r="G484" s="23">
        <f t="shared" si="36"/>
        <v>0</v>
      </c>
      <c r="H484" s="14">
        <v>7.3</v>
      </c>
      <c r="I484" s="14">
        <v>21</v>
      </c>
      <c r="J484" s="34"/>
    </row>
    <row r="485" spans="1:10" x14ac:dyDescent="0.25">
      <c r="A485" s="68" t="str">
        <f t="shared" si="35"/>
        <v>5358</v>
      </c>
      <c r="B485" s="43" t="s">
        <v>485</v>
      </c>
      <c r="C485" s="31" t="s">
        <v>25</v>
      </c>
      <c r="D485" s="28">
        <v>1003171415358</v>
      </c>
      <c r="E485" s="24"/>
      <c r="F485" s="23">
        <v>0.95</v>
      </c>
      <c r="G485" s="23">
        <f t="shared" si="36"/>
        <v>0</v>
      </c>
      <c r="H485" s="14">
        <v>5.7</v>
      </c>
      <c r="I485" s="14">
        <v>21</v>
      </c>
      <c r="J485" s="34"/>
    </row>
    <row r="486" spans="1:10" x14ac:dyDescent="0.25">
      <c r="A486" s="68" t="str">
        <f t="shared" si="35"/>
        <v>5380</v>
      </c>
      <c r="B486" s="43" t="s">
        <v>486</v>
      </c>
      <c r="C486" s="31" t="s">
        <v>25</v>
      </c>
      <c r="D486" s="28">
        <v>1003171485380</v>
      </c>
      <c r="E486" s="24"/>
      <c r="F486" s="23">
        <v>1.25</v>
      </c>
      <c r="G486" s="23">
        <f t="shared" si="36"/>
        <v>0</v>
      </c>
      <c r="H486" s="14">
        <v>5</v>
      </c>
      <c r="I486" s="14">
        <v>12</v>
      </c>
      <c r="J486" s="34"/>
    </row>
    <row r="487" spans="1:10" x14ac:dyDescent="0.25">
      <c r="A487" s="68" t="str">
        <f t="shared" si="35"/>
        <v>5408</v>
      </c>
      <c r="B487" s="43" t="s">
        <v>487</v>
      </c>
      <c r="C487" s="31" t="s">
        <v>25</v>
      </c>
      <c r="D487" s="28">
        <v>1003171625408</v>
      </c>
      <c r="E487" s="24"/>
      <c r="F487" s="23">
        <v>1.05</v>
      </c>
      <c r="G487" s="23">
        <f t="shared" si="36"/>
        <v>0</v>
      </c>
      <c r="H487" s="14">
        <v>5.25</v>
      </c>
      <c r="I487" s="14">
        <v>17</v>
      </c>
      <c r="J487" s="34"/>
    </row>
    <row r="488" spans="1:10" x14ac:dyDescent="0.25">
      <c r="A488" s="68" t="str">
        <f t="shared" si="35"/>
        <v>4874</v>
      </c>
      <c r="B488" s="43" t="s">
        <v>488</v>
      </c>
      <c r="C488" s="31" t="s">
        <v>25</v>
      </c>
      <c r="D488" s="28">
        <v>1003171684874</v>
      </c>
      <c r="E488" s="24"/>
      <c r="F488" s="23">
        <v>1</v>
      </c>
      <c r="G488" s="23">
        <f t="shared" si="36"/>
        <v>0</v>
      </c>
      <c r="H488" s="14">
        <v>4</v>
      </c>
      <c r="I488" s="14">
        <v>14</v>
      </c>
      <c r="J488" s="34"/>
    </row>
    <row r="489" spans="1:10" x14ac:dyDescent="0.25">
      <c r="A489" s="68" t="str">
        <f t="shared" si="35"/>
        <v>5429</v>
      </c>
      <c r="B489" s="43" t="s">
        <v>489</v>
      </c>
      <c r="C489" s="31" t="s">
        <v>25</v>
      </c>
      <c r="D489" s="28">
        <v>1003171735429</v>
      </c>
      <c r="E489" s="24"/>
      <c r="F489" s="23">
        <v>1.2250000000000001</v>
      </c>
      <c r="G489" s="23">
        <f t="shared" si="36"/>
        <v>0</v>
      </c>
      <c r="H489" s="14">
        <v>4.9000000000000004</v>
      </c>
      <c r="I489" s="14">
        <v>12</v>
      </c>
      <c r="J489" s="34"/>
    </row>
    <row r="490" spans="1:10" x14ac:dyDescent="0.25">
      <c r="A490" s="68" t="str">
        <f t="shared" si="35"/>
        <v>5434</v>
      </c>
      <c r="B490" s="43" t="s">
        <v>490</v>
      </c>
      <c r="C490" s="31" t="s">
        <v>25</v>
      </c>
      <c r="D490" s="28">
        <v>1003171745434</v>
      </c>
      <c r="E490" s="24"/>
      <c r="F490" s="23">
        <v>1.25</v>
      </c>
      <c r="G490" s="23">
        <f t="shared" si="36"/>
        <v>0</v>
      </c>
      <c r="H490" s="14">
        <v>5</v>
      </c>
      <c r="I490" s="14">
        <v>12</v>
      </c>
      <c r="J490" s="34"/>
    </row>
    <row r="491" spans="1:10" x14ac:dyDescent="0.25">
      <c r="A491" s="68" t="str">
        <f t="shared" si="35"/>
        <v>5436</v>
      </c>
      <c r="B491" s="43" t="s">
        <v>491</v>
      </c>
      <c r="C491" s="31" t="s">
        <v>25</v>
      </c>
      <c r="D491" s="28">
        <v>1003171755436</v>
      </c>
      <c r="E491" s="24"/>
      <c r="F491" s="23">
        <v>1.1499999999999999</v>
      </c>
      <c r="G491" s="23">
        <f t="shared" si="36"/>
        <v>0</v>
      </c>
      <c r="H491" s="14">
        <v>4.5999999999999996</v>
      </c>
      <c r="I491" s="14">
        <v>12</v>
      </c>
      <c r="J491" s="34"/>
    </row>
    <row r="492" spans="1:10" x14ac:dyDescent="0.25">
      <c r="A492" s="68" t="str">
        <f t="shared" si="35"/>
        <v>5354</v>
      </c>
      <c r="B492" s="43" t="s">
        <v>492</v>
      </c>
      <c r="C492" s="31" t="s">
        <v>25</v>
      </c>
      <c r="D492" s="28">
        <v>1003171395354</v>
      </c>
      <c r="E492" s="24"/>
      <c r="F492" s="23">
        <v>1.32</v>
      </c>
      <c r="G492" s="23">
        <f t="shared" si="36"/>
        <v>0</v>
      </c>
      <c r="H492" s="14">
        <v>6.6</v>
      </c>
      <c r="I492" s="14">
        <v>17</v>
      </c>
      <c r="J492" s="34"/>
    </row>
    <row r="493" spans="1:10" x14ac:dyDescent="0.25">
      <c r="A493" s="68" t="str">
        <f t="shared" si="35"/>
        <v>5367</v>
      </c>
      <c r="B493" s="43" t="s">
        <v>493</v>
      </c>
      <c r="C493" s="31" t="s">
        <v>25</v>
      </c>
      <c r="D493" s="28">
        <v>1003171455367</v>
      </c>
      <c r="E493" s="24"/>
      <c r="F493" s="23">
        <v>1.7</v>
      </c>
      <c r="G493" s="23">
        <f t="shared" si="36"/>
        <v>0</v>
      </c>
      <c r="H493" s="14">
        <v>8.5</v>
      </c>
      <c r="I493" s="14">
        <v>21</v>
      </c>
      <c r="J493" s="34"/>
    </row>
    <row r="494" spans="1:10" x14ac:dyDescent="0.25">
      <c r="A494" s="68" t="str">
        <f t="shared" si="35"/>
        <v>5371</v>
      </c>
      <c r="B494" s="43" t="s">
        <v>494</v>
      </c>
      <c r="C494" s="31" t="s">
        <v>25</v>
      </c>
      <c r="D494" s="28">
        <v>1003171465371</v>
      </c>
      <c r="E494" s="24"/>
      <c r="F494" s="23">
        <v>1.7</v>
      </c>
      <c r="G494" s="23">
        <f t="shared" si="36"/>
        <v>0</v>
      </c>
      <c r="H494" s="14">
        <v>10.199999999999999</v>
      </c>
      <c r="I494" s="14">
        <v>21</v>
      </c>
      <c r="J494" s="34"/>
    </row>
    <row r="495" spans="1:10" x14ac:dyDescent="0.25">
      <c r="A495" s="68" t="str">
        <f t="shared" si="35"/>
        <v>5373</v>
      </c>
      <c r="B495" s="43" t="s">
        <v>495</v>
      </c>
      <c r="C495" s="31" t="s">
        <v>25</v>
      </c>
      <c r="D495" s="28">
        <v>1003171465373</v>
      </c>
      <c r="E495" s="24"/>
      <c r="F495" s="23">
        <v>2.867</v>
      </c>
      <c r="G495" s="23">
        <f t="shared" si="36"/>
        <v>0</v>
      </c>
      <c r="H495" s="14">
        <v>8.6</v>
      </c>
      <c r="I495" s="14">
        <v>17</v>
      </c>
      <c r="J495" s="34"/>
    </row>
    <row r="496" spans="1:10" x14ac:dyDescent="0.25">
      <c r="A496" s="68" t="str">
        <f t="shared" si="35"/>
        <v>5385</v>
      </c>
      <c r="B496" s="43" t="s">
        <v>496</v>
      </c>
      <c r="C496" s="31" t="s">
        <v>25</v>
      </c>
      <c r="D496" s="28">
        <v>1003171545385</v>
      </c>
      <c r="E496" s="24"/>
      <c r="F496" s="23">
        <v>3</v>
      </c>
      <c r="G496" s="23">
        <f t="shared" si="36"/>
        <v>0</v>
      </c>
      <c r="H496" s="14">
        <v>9</v>
      </c>
      <c r="I496" s="14">
        <v>21</v>
      </c>
      <c r="J496" s="34"/>
    </row>
    <row r="497" spans="1:10" x14ac:dyDescent="0.25">
      <c r="A497" s="68" t="str">
        <f t="shared" si="35"/>
        <v>5392</v>
      </c>
      <c r="B497" s="43" t="s">
        <v>497</v>
      </c>
      <c r="C497" s="31" t="s">
        <v>25</v>
      </c>
      <c r="D497" s="28">
        <v>1003171765392</v>
      </c>
      <c r="E497" s="24"/>
      <c r="F497" s="23">
        <v>5.0999999999999996</v>
      </c>
      <c r="G497" s="23">
        <f t="shared" si="36"/>
        <v>0</v>
      </c>
      <c r="H497" s="14">
        <v>5.0999999999999996</v>
      </c>
      <c r="I497" s="14">
        <v>21</v>
      </c>
      <c r="J497" s="34"/>
    </row>
    <row r="498" spans="1:10" x14ac:dyDescent="0.25">
      <c r="A498" s="68" t="str">
        <f t="shared" si="35"/>
        <v>5402</v>
      </c>
      <c r="B498" s="43" t="s">
        <v>498</v>
      </c>
      <c r="C498" s="31" t="s">
        <v>25</v>
      </c>
      <c r="D498" s="28">
        <v>1003171595402</v>
      </c>
      <c r="E498" s="24"/>
      <c r="F498" s="23">
        <v>0.872</v>
      </c>
      <c r="G498" s="23">
        <f t="shared" si="36"/>
        <v>0</v>
      </c>
      <c r="H498" s="14">
        <v>6.1</v>
      </c>
      <c r="I498" s="14">
        <v>17</v>
      </c>
      <c r="J498" s="34"/>
    </row>
    <row r="499" spans="1:10" x14ac:dyDescent="0.25">
      <c r="A499" s="68" t="str">
        <f t="shared" si="35"/>
        <v>5407</v>
      </c>
      <c r="B499" s="43" t="s">
        <v>499</v>
      </c>
      <c r="C499" s="31" t="s">
        <v>25</v>
      </c>
      <c r="D499" s="28">
        <v>1003171595407</v>
      </c>
      <c r="E499" s="24"/>
      <c r="F499" s="23">
        <v>1.663</v>
      </c>
      <c r="G499" s="23">
        <f t="shared" si="36"/>
        <v>0</v>
      </c>
      <c r="H499" s="14">
        <v>6.65</v>
      </c>
      <c r="I499" s="14">
        <v>17</v>
      </c>
      <c r="J499" s="34"/>
    </row>
    <row r="500" spans="1:10" x14ac:dyDescent="0.25">
      <c r="A500" s="68" t="str">
        <f t="shared" si="35"/>
        <v>5425</v>
      </c>
      <c r="B500" s="43" t="s">
        <v>500</v>
      </c>
      <c r="C500" s="31" t="s">
        <v>25</v>
      </c>
      <c r="D500" s="28">
        <v>1003171735425</v>
      </c>
      <c r="E500" s="24"/>
      <c r="F500" s="23">
        <v>1.925</v>
      </c>
      <c r="G500" s="23">
        <f t="shared" si="36"/>
        <v>0</v>
      </c>
      <c r="H500" s="14">
        <v>7.7</v>
      </c>
      <c r="I500" s="14">
        <v>21</v>
      </c>
      <c r="J500" s="34"/>
    </row>
    <row r="501" spans="1:10" x14ac:dyDescent="0.25">
      <c r="A501" s="68" t="str">
        <f t="shared" si="35"/>
        <v>5418</v>
      </c>
      <c r="B501" s="43" t="s">
        <v>501</v>
      </c>
      <c r="C501" s="31" t="s">
        <v>25</v>
      </c>
      <c r="D501" s="28">
        <v>1003162215418</v>
      </c>
      <c r="E501" s="24"/>
      <c r="F501" s="23">
        <v>2</v>
      </c>
      <c r="G501" s="23">
        <f t="shared" si="36"/>
        <v>0</v>
      </c>
      <c r="H501" s="14">
        <v>4</v>
      </c>
      <c r="I501" s="14">
        <v>12</v>
      </c>
      <c r="J501" s="34"/>
    </row>
    <row r="502" spans="1:10" x14ac:dyDescent="0.25">
      <c r="A502" s="68" t="str">
        <f t="shared" si="35"/>
        <v>6409</v>
      </c>
      <c r="B502" s="43" t="s">
        <v>502</v>
      </c>
      <c r="C502" s="31" t="s">
        <v>25</v>
      </c>
      <c r="D502" s="28">
        <v>1003171356409</v>
      </c>
      <c r="E502" s="24"/>
      <c r="F502" s="23">
        <v>0.96</v>
      </c>
      <c r="G502" s="23">
        <f t="shared" si="36"/>
        <v>0</v>
      </c>
      <c r="H502" s="14">
        <v>4.8</v>
      </c>
      <c r="I502" s="14">
        <v>21</v>
      </c>
      <c r="J502" s="34"/>
    </row>
    <row r="503" spans="1:10" x14ac:dyDescent="0.25">
      <c r="A503" s="68" t="str">
        <f t="shared" si="35"/>
        <v>6099</v>
      </c>
      <c r="B503" s="43" t="s">
        <v>503</v>
      </c>
      <c r="C503" s="31" t="s">
        <v>25</v>
      </c>
      <c r="D503" s="28">
        <v>1002172146099</v>
      </c>
      <c r="E503" s="24"/>
      <c r="F503" s="23">
        <v>0.73399999999999999</v>
      </c>
      <c r="G503" s="23">
        <f t="shared" si="36"/>
        <v>0</v>
      </c>
      <c r="H503" s="14">
        <v>4.4000000000000004</v>
      </c>
      <c r="I503" s="14">
        <v>365</v>
      </c>
      <c r="J503" s="34"/>
    </row>
    <row r="504" spans="1:10" x14ac:dyDescent="0.25">
      <c r="A504" s="68" t="str">
        <f t="shared" si="35"/>
        <v>6100</v>
      </c>
      <c r="B504" s="43" t="s">
        <v>504</v>
      </c>
      <c r="C504" s="31" t="s">
        <v>25</v>
      </c>
      <c r="D504" s="28">
        <v>1002174986100</v>
      </c>
      <c r="E504" s="24"/>
      <c r="F504" s="23">
        <v>0.66</v>
      </c>
      <c r="G504" s="23">
        <f t="shared" si="36"/>
        <v>0</v>
      </c>
      <c r="H504" s="14">
        <v>3.3</v>
      </c>
      <c r="I504" s="14">
        <v>365</v>
      </c>
      <c r="J504" s="34"/>
    </row>
    <row r="505" spans="1:10" x14ac:dyDescent="0.25">
      <c r="A505" s="68" t="str">
        <f t="shared" ref="A505:A515" si="37">RIGHT(D505,4)</f>
        <v>6101</v>
      </c>
      <c r="B505" s="43" t="s">
        <v>505</v>
      </c>
      <c r="C505" s="31" t="s">
        <v>25</v>
      </c>
      <c r="D505" s="28">
        <v>1002174996101</v>
      </c>
      <c r="E505" s="24"/>
      <c r="F505" s="23">
        <v>0.76</v>
      </c>
      <c r="G505" s="23">
        <f t="shared" si="36"/>
        <v>0</v>
      </c>
      <c r="H505" s="14">
        <v>3.8</v>
      </c>
      <c r="I505" s="14">
        <v>365</v>
      </c>
      <c r="J505" s="34"/>
    </row>
    <row r="506" spans="1:10" x14ac:dyDescent="0.25">
      <c r="A506" s="68" t="str">
        <f t="shared" si="37"/>
        <v>6102</v>
      </c>
      <c r="B506" s="43" t="s">
        <v>506</v>
      </c>
      <c r="C506" s="31" t="s">
        <v>25</v>
      </c>
      <c r="D506" s="28">
        <v>1002175006102</v>
      </c>
      <c r="E506" s="24"/>
      <c r="F506" s="23">
        <v>0.47199999999999998</v>
      </c>
      <c r="G506" s="23">
        <f t="shared" si="36"/>
        <v>0</v>
      </c>
      <c r="H506" s="14">
        <v>3.3</v>
      </c>
      <c r="I506" s="14">
        <v>365</v>
      </c>
      <c r="J506" s="34"/>
    </row>
    <row r="507" spans="1:10" x14ac:dyDescent="0.25">
      <c r="A507" s="68" t="str">
        <f t="shared" si="37"/>
        <v>6019</v>
      </c>
      <c r="B507" s="43" t="s">
        <v>507</v>
      </c>
      <c r="C507" s="31" t="s">
        <v>25</v>
      </c>
      <c r="D507" s="28">
        <v>1002162166019</v>
      </c>
      <c r="E507" s="24"/>
      <c r="F507" s="23">
        <v>1</v>
      </c>
      <c r="G507" s="23">
        <f t="shared" ref="G507:G515" si="38">E507</f>
        <v>0</v>
      </c>
      <c r="H507" s="14">
        <v>12</v>
      </c>
      <c r="I507" s="14">
        <v>120</v>
      </c>
      <c r="J507" s="34"/>
    </row>
    <row r="508" spans="1:10" x14ac:dyDescent="0.25">
      <c r="A508" s="68" t="str">
        <f t="shared" si="37"/>
        <v>6004</v>
      </c>
      <c r="B508" s="43" t="s">
        <v>508</v>
      </c>
      <c r="C508" s="31" t="s">
        <v>25</v>
      </c>
      <c r="D508" s="28">
        <v>1002162156004</v>
      </c>
      <c r="E508" s="24"/>
      <c r="F508" s="23">
        <v>1</v>
      </c>
      <c r="G508" s="23">
        <f t="shared" si="38"/>
        <v>0</v>
      </c>
      <c r="H508" s="14">
        <v>8</v>
      </c>
      <c r="I508" s="14">
        <v>120</v>
      </c>
      <c r="J508" s="34"/>
    </row>
    <row r="509" spans="1:10" x14ac:dyDescent="0.25">
      <c r="A509" s="68" t="str">
        <f t="shared" si="37"/>
        <v>5417</v>
      </c>
      <c r="B509" s="43" t="s">
        <v>445</v>
      </c>
      <c r="C509" s="31" t="s">
        <v>25</v>
      </c>
      <c r="D509" s="28">
        <v>1002162215417</v>
      </c>
      <c r="E509" s="24"/>
      <c r="F509" s="23">
        <v>2.0339999999999998</v>
      </c>
      <c r="G509" s="23">
        <f t="shared" si="38"/>
        <v>0</v>
      </c>
      <c r="H509" s="14">
        <v>6.1</v>
      </c>
      <c r="I509" s="14">
        <v>90</v>
      </c>
      <c r="J509" s="34"/>
    </row>
    <row r="510" spans="1:10" x14ac:dyDescent="0.25">
      <c r="A510" s="68" t="str">
        <f t="shared" si="37"/>
        <v>4933</v>
      </c>
      <c r="B510" s="43" t="s">
        <v>509</v>
      </c>
      <c r="C510" s="31" t="s">
        <v>25</v>
      </c>
      <c r="D510" s="28">
        <v>1002162094933</v>
      </c>
      <c r="E510" s="24"/>
      <c r="F510" s="23">
        <v>10</v>
      </c>
      <c r="G510" s="23">
        <f t="shared" si="38"/>
        <v>0</v>
      </c>
      <c r="H510" s="14">
        <v>10</v>
      </c>
      <c r="I510" s="14">
        <v>365</v>
      </c>
      <c r="J510" s="34"/>
    </row>
    <row r="511" spans="1:10" x14ac:dyDescent="0.25">
      <c r="A511" s="68" t="str">
        <f t="shared" si="37"/>
        <v>4934</v>
      </c>
      <c r="B511" s="43" t="s">
        <v>510</v>
      </c>
      <c r="C511" s="31" t="s">
        <v>25</v>
      </c>
      <c r="D511" s="28">
        <v>1002162094934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4935</v>
      </c>
      <c r="B512" s="43" t="s">
        <v>511</v>
      </c>
      <c r="C512" s="31" t="s">
        <v>25</v>
      </c>
      <c r="D512" s="28">
        <v>1002163474935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4936</v>
      </c>
      <c r="B513" s="43" t="s">
        <v>512</v>
      </c>
      <c r="C513" s="31" t="s">
        <v>25</v>
      </c>
      <c r="D513" s="28">
        <v>1002162144936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5351</v>
      </c>
      <c r="B514" s="43" t="s">
        <v>513</v>
      </c>
      <c r="C514" s="31" t="s">
        <v>25</v>
      </c>
      <c r="D514" s="28">
        <v>1002182025351</v>
      </c>
      <c r="E514" s="24"/>
      <c r="F514" s="23">
        <v>1.532</v>
      </c>
      <c r="G514" s="23">
        <f t="shared" si="38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68" t="str">
        <f t="shared" si="37"/>
        <v>5431</v>
      </c>
      <c r="B515" s="43" t="s">
        <v>514</v>
      </c>
      <c r="C515" s="31" t="s">
        <v>25</v>
      </c>
      <c r="D515" s="28">
        <v>1002182135431</v>
      </c>
      <c r="E515" s="24"/>
      <c r="F515" s="23">
        <v>2.125</v>
      </c>
      <c r="G515" s="23">
        <f t="shared" si="38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72"/>
      <c r="B516" s="56" t="s">
        <v>515</v>
      </c>
      <c r="C516" s="16"/>
      <c r="D516" s="44"/>
      <c r="E516" s="17">
        <f>SUM(E5:E445)</f>
        <v>10440</v>
      </c>
      <c r="F516" s="17"/>
      <c r="G516" s="17">
        <f>SUM(G11:G445)</f>
        <v>6903.5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2024-03-20T10:56:51Z</dcterms:modified>
</cp:coreProperties>
</file>