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F18802-9EDE-4EF2-B5C5-F72D10A8CB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84" i="1" l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<sst xmlns="http://schemas.openxmlformats.org/spreadsheetml/2006/main" count="956" uniqueCount="482">
  <si>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</si>
  <si>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</si>
  <si>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</si>
  <si>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</si>
  <si>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</si>
  <si>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</si>
  <si>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</si>
  <si>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</si>
  <si>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</si>
  <si>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</si>
  <si>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</si>
  <si>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</si>
  <si>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</si>
  <si>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</si>
  <si>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</si>
  <si>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</si>
  <si>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</si>
  <si>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</si>
  <si>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</si>
  <si>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</si>
  <si>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</si>
  <si>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</si>
  <si>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</si>
  <si>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</si>
  <si>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</si>
  <si>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</si>
  <si>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</si>
  <si>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</si>
  <si>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</si>
  <si>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</si>
  <si>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</si>
  <si>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</si>
  <si>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</si>
  <si>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</si>
  <si>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</si>
  <si>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</si>
  <si>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</si>
  <si>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</si>
  <si>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</si>
  <si>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</si>
  <si>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</si>
  <si>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</si>
  <si>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</si>
  <si>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</si>
  <si>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</si>
  <si>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</si>
  <si>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</si>
  <si>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</si>
  <si>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</si>
  <si>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</si>
  <si>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</si>
  <si>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</si>
  <si>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</si>
  <si>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</si>
  <si>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</si>
  <si>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</si>
  <si>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</si>
  <si>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</si>
  <si>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</si>
  <si>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</si>
  <si>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</si>
  <si>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</si>
  <si>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</si>
  <si>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</si>
  <si>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</si>
  <si>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</si>
  <si>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</si>
  <si>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</si>
  <si>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</si>
  <si>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</si>
  <si>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</si>
  <si>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</si>
  <si>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</si>
  <si>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</si>
  <si>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</si>
  <si>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</si>
  <si>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</si>
  <si>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</si>
  <si>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</si>
  <si>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</si>
  <si>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</si>
  <si>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</si>
  <si>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</si>
  <si>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</si>
  <si>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</si>
  <si>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</si>
  <si>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</si>
  <si>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</si>
  <si>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</si>
  <si>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</si>
  <si>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</si>
  <si>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</si>
  <si>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</si>
  <si>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</si>
  <si>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</si>
  <si>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</si>
  <si>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</si>
  <si>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</si>
  <si>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</si>
  <si>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</si>
  <si>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</si>
  <si>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</si>
  <si>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</si>
  <si>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</si>
  <si>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</si>
  <si>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</si>
  <si>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</si>
  <si>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</si>
  <si>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</si>
  <si>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</si>
  <si>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</si>
  <si>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</si>
  <si>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</si>
  <si>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</si>
  <si>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</si>
  <si>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</si>
  <si>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</si>
  <si>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</si>
  <si>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</si>
  <si>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</si>
  <si>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</si>
  <si>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</si>
  <si>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</si>
  <si>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</si>
  <si>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</si>
  <si>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</si>
  <si>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</si>
  <si>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</si>
  <si>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</si>
  <si>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</si>
  <si>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</si>
  <si>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</si>
  <si>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</si>
  <si>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</si>
  <si>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</si>
  <si>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</si>
  <si>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</si>
  <si>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</si>
  <si>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</si>
  <si>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</si>
  <si>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</si>
  <si>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</si>
  <si>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</si>
  <si>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</si>
  <si>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</si>
  <si>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</si>
  <si>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</si>
  <si>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</si>
  <si>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</si>
  <si>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</si>
  <si>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</si>
  <si>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</si>
  <si>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</si>
  <si>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</si>
  <si>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</si>
  <si>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</si>
  <si>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</si>
  <si>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</si>
  <si>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</si>
  <si>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</si>
  <si>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</si>
  <si>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</si>
  <si>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</si>
  <si>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</si>
  <si>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</si>
  <si>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</si>
  <si>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</si>
  <si>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</si>
  <si>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</si>
  <si>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</si>
  <si>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</si>
  <si>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</si>
  <si>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</si>
  <si>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</si>
  <si>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</si>
  <si>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</si>
  <si>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</si>
  <si>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</si>
  <si>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</si>
  <si>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</si>
  <si>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</si>
  <si>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</si>
  <si>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</si>
  <si>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</si>
  <si>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</si>
  <si>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</si>
  <si>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</si>
  <si>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</si>
  <si>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</si>
  <si>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</si>
  <si>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</si>
  <si>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</si>
  <si>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</si>
  <si>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</si>
  <si>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</si>
  <si>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</si>
  <si>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</si>
  <si>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</si>
  <si>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</si>
  <si>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</si>
  <si>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</si>
  <si>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</si>
  <si>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</si>
  <si>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</si>
  <si>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</si>
  <si>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</si>
  <si>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</si>
  <si>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</si>
  <si>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</si>
  <si>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</si>
  <si>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</si>
  <si>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</si>
  <si>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</si>
  <si>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</si>
  <si>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</si>
  <si>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</si>
  <si>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</si>
  <si>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</si>
  <si>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</si>
  <si>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</si>
  <si>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</si>
  <si>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</si>
  <si>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</si>
  <si>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</si>
  <si>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</si>
  <si>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</si>
  <si>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</si>
  <si>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</si>
  <si>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</si>
  <si>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</si>
  <si>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</si>
  <si>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</si>
  <si>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</si>
  <si>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</si>
  <si>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</si>
  <si>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</si>
  <si>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</si>
  <si>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</si>
  <si>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</si>
  <si>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</si>
  <si>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</si>
  <si>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</si>
  <si>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</si>
  <si>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</si>
  <si>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</si>
  <si>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</si>
  <si>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</si>
  <si>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</si>
  <si>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</si>
  <si>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</si>
  <si>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</si>
  <si>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</si>
  <si>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</si>
  <si>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</si>
  <si>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</si>
  <si>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</si>
  <si>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</si>
  <si>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</si>
  <si>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</si>
  <si>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</si>
  <si>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</si>
  <si>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</si>
  <si>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</si>
  <si>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</si>
  <si>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</si>
  <si>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</si>
  <si>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</si>
  <si>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</si>
  <si>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</si>
  <si>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</si>
  <si>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</si>
  <si>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</si>
  <si>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</si>
  <si>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</si>
  <si>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</si>
  <si>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</si>
  <si>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</si>
  <si>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</si>
  <si>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</si>
  <si>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</si>
  <si>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</si>
  <si>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</si>
  <si>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</si>
  <si>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</si>
  <si>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</si>
  <si>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</si>
  <si>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</si>
  <si>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</si>
  <si>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</si>
  <si>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</si>
  <si>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</si>
  <si>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</si>
  <si>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</si>
  <si>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</si>
  <si>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</si>
  <si>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</si>
  <si>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</si>
  <si>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</si>
  <si>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</si>
  <si>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</si>
  <si>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</si>
  <si>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</si>
  <si>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</si>
  <si>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</si>
  <si>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</si>
  <si>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</si>
  <si>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</si>
  <si>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</si>
  <si>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</si>
  <si>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</si>
  <si>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</si>
  <si>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</si>
  <si>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</si>
  <si>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</si>
  <si>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</si>
  <si>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</si>
  <si>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</si>
  <si>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</si>
  <si>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</si>
  <si>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</si>
  <si>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</si>
  <si>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</si>
  <si>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</si>
  <si>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</si>
  <si>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</si>
  <si>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</si>
  <si>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</si>
  <si>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</si>
  <si>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</si>
  <si>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</si>
  <si>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</si>
  <si>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</si>
  <si>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</si>
  <si>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</si>
  <si>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</si>
  <si>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</si>
  <si>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</si>
  <si>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</si>
  <si>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</si>
  <si>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</si>
  <si>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</si>
  <si>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</si>
  <si>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</si>
  <si>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</si>
  <si>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</si>
  <si>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</si>
  <si>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</si>
  <si>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</si>
  <si>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</si>
  <si>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</si>
  <si>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</si>
  <si>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</si>
  <si>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</si>
  <si>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</si>
  <si>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</si>
  <si>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</si>
  <si>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</si>
  <si>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</si>
  <si>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</si>
  <si>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</si>
  <si>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</si>
  <si>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</si>
  <si>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</si>
  <si>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</si>
  <si>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</si>
  <si>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</si>
  <si>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</si>
  <si>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</si>
  <si>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</si>
  <si>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</si>
  <si>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</si>
  <si>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</si>
  <si>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</si>
  <si>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</si>
  <si>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</si>
  <si>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</si>
  <si>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</si>
  <si>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</si>
  <si>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</si>
  <si>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</si>
  <si>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</si>
  <si>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</si>
  <si>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</si>
  <si>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</si>
  <si>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</si>
  <si>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</si>
  <si>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</si>
  <si>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</si>
  <si>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</si>
  <si>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</si>
  <si>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</si>
  <si>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</si>
  <si>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</si>
  <si>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</si>
  <si>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</si>
  <si>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</si>
  <si>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</si>
  <si>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</si>
  <si>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</si>
  <si>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</si>
  <si>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</si>
  <si>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</si>
  <si>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</si>
  <si>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</si>
  <si>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</si>
  <si>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</si>
  <si>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</si>
  <si>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</si>
  <si>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</si>
  <si>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</si>
  <si>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</si>
  <si>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</si>
  <si>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</si>
  <si>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</si>
  <si>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</si>
  <si>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</si>
  <si>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</si>
  <si>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</si>
  <si>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</si>
  <si>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</si>
  <si>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</si>
  <si>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</si>
  <si>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</si>
  <si>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</si>
  <si>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</si>
  <si>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</si>
  <si>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</si>
  <si>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</si>
  <si>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</si>
  <si>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</si>
  <si>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</si>
  <si>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</si>
  <si>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</si>
  <si>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</si>
  <si>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</si>
  <si>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</si>
  <si>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</si>
  <si>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</si>
  <si>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</si>
  <si>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</si>
  <si>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</si>
  <si>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</si>
  <si>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</si>
  <si>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</si>
  <si>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</si>
  <si>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</si>
  <si>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</si>
  <si>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</si>
  <si>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</si>
  <si>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</si>
  <si>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</si>
  <si>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</si>
  <si>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</si>
  <si>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</si>
  <si>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</si>
  <si>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</si>
  <si>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</si>
  <si>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</si>
  <si>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</si>
  <si>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</si>
  <si>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</si>
  <si>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</si>
  <si>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</si>
  <si>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</si>
  <si>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</si>
  <si>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</si>
  <si>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</si>
  <si>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</si>
  <si>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</si>
  <si>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</si>
  <si>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</si>
  <si>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</si>
  <si>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</si>
  <si>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</si>
  <si>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</si>
  <si>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</si>
  <si>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</si>
  <si>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</si>
  <si>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</si>
  <si>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МЯСНОЙ пашт п/о 1/150 12шт.</t>
  </si>
  <si>
    <t>ПЕЧЕНОЧНЫЙ пашт п/о 1/150 12шт.</t>
  </si>
  <si>
    <t>НЕЖНЫЙ пашт п/о 1/150 12шт.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</si>
</sst>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K489" sqref="K489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4">
        <v>45411</v>
      </c>
      <c r="E3" s="7" t="s">
        <v>3</v>
      </c>
      <c r="F3" s="84">
        <v>45414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>
        <f>E12*F12</f>
        <v>0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>
        <f>E13*F13</f>
        <v>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/>
      <c r="F23" s="23">
        <v>1.3340000000000001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/>
      <c r="F30" s="23">
        <v>1</v>
      </c>
      <c r="G30" s="23">
        <f>E30</f>
        <v>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/>
      <c r="F37" s="23">
        <v>0.4</v>
      </c>
      <c r="G37" s="23">
        <f t="shared" ref="G37:G43" si="2">E37*F37</f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/>
      <c r="F91" s="76">
        <v>0.4</v>
      </c>
      <c r="G91" s="76">
        <f>E91*F91</f>
        <v>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/>
      <c r="F92" s="76">
        <v>0.16</v>
      </c>
      <c r="G92" s="76">
        <f>E92*F92</f>
        <v>0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/>
      <c r="F93" s="76">
        <v>0.35</v>
      </c>
      <c r="G93" s="76">
        <f>E93*F93</f>
        <v>0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/>
      <c r="F95" s="23"/>
      <c r="G95" s="23">
        <f>E95*0.36</f>
        <v>0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/>
      <c r="F103" s="23">
        <v>1.0589999999999999</v>
      </c>
      <c r="G103" s="23">
        <f>E103</f>
        <v>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/>
      <c r="F125" s="23">
        <v>1.0249999999999999</v>
      </c>
      <c r="G125" s="23">
        <f>E125</f>
        <v>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0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4"/>
    </row>
    <row r="181" spans="1:10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/>
      <c r="F187" s="23">
        <v>0.28000000000000003</v>
      </c>
      <c r="G187" s="23">
        <f t="shared" si="13"/>
        <v>0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4"/>
        <v>6669</v>
      </c>
      <c r="B188" s="58" t="s">
        <v>199</v>
      </c>
      <c r="C188" s="31" t="s">
        <v>23</v>
      </c>
      <c r="D188" s="28">
        <v>1001300516669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4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4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4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221</v>
      </c>
      <c r="C215" s="31" t="s">
        <v>23</v>
      </c>
      <c r="D215" s="28">
        <v>1001300386683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235</v>
      </c>
      <c r="C231" s="31" t="s">
        <v>23</v>
      </c>
      <c r="D231" s="28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245</v>
      </c>
      <c r="C244" s="31" t="s">
        <v>23</v>
      </c>
      <c r="D244" s="28">
        <v>1001301876697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248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256</v>
      </c>
      <c r="C257" s="61" t="s">
        <v>23</v>
      </c>
      <c r="D257" s="62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260</v>
      </c>
      <c r="C261" s="61" t="s">
        <v>29</v>
      </c>
      <c r="D261" s="62">
        <v>1001303986689</v>
      </c>
      <c r="E261" s="24"/>
      <c r="F261" s="23">
        <v>0.35</v>
      </c>
      <c r="G261" s="23">
        <f>E261*F261</f>
        <v>0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261</v>
      </c>
      <c r="C262" s="31" t="s">
        <v>21</v>
      </c>
      <c r="D262" s="28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263</v>
      </c>
      <c r="C264" s="31" t="s">
        <v>21</v>
      </c>
      <c r="D264" s="28">
        <v>1001051875544</v>
      </c>
      <c r="E264" s="24"/>
      <c r="F264" s="23">
        <v>0.83399999999999996</v>
      </c>
      <c r="G264" s="23">
        <f>E264</f>
        <v>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271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272</v>
      </c>
      <c r="C273" s="31" t="s">
        <v>23</v>
      </c>
      <c r="D273" s="28">
        <v>1001061975706</v>
      </c>
      <c r="E273" s="24"/>
      <c r="F273" s="23">
        <v>0.25</v>
      </c>
      <c r="G273" s="23">
        <f t="shared" si="21"/>
        <v>0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/>
      <c r="F278" s="23">
        <v>0.22</v>
      </c>
      <c r="G278" s="23">
        <f t="shared" si="21"/>
        <v>0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/>
      <c r="F279" s="23">
        <v>0.52500000000000002</v>
      </c>
      <c r="G279" s="23">
        <f>E279</f>
        <v>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/>
      <c r="F281" s="23">
        <v>0.12</v>
      </c>
      <c r="G281" s="23">
        <f>E281*F281</f>
        <v>0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/>
      <c r="F282" s="23">
        <v>0.50700000000000001</v>
      </c>
      <c r="G282" s="23">
        <f>E282</f>
        <v>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/>
      <c r="F283" s="23">
        <v>0.25</v>
      </c>
      <c r="G283" s="23">
        <f t="shared" ref="G283:G291" si="23">E283*F283</f>
        <v>0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/>
      <c r="F284" s="23">
        <v>0.1</v>
      </c>
      <c r="G284" s="23">
        <f t="shared" si="23"/>
        <v>0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/>
      <c r="F285" s="23">
        <v>0.09</v>
      </c>
      <c r="G285" s="23">
        <f t="shared" si="23"/>
        <v>0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/>
      <c r="F287" s="23">
        <v>0.1</v>
      </c>
      <c r="G287" s="23">
        <f t="shared" si="23"/>
        <v>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/>
      <c r="F320" s="23">
        <v>1.5</v>
      </c>
      <c r="G320" s="23">
        <f>E320</f>
        <v>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/>
      <c r="F321" s="23">
        <v>0.4</v>
      </c>
      <c r="G321" s="23">
        <f>E321*F321</f>
        <v>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/>
      <c r="F322" s="23">
        <v>0.4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/>
      <c r="F329" s="23">
        <v>1.367</v>
      </c>
      <c r="G329" s="23">
        <f t="shared" si="27"/>
        <v>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/>
      <c r="F344" s="23">
        <v>0.3</v>
      </c>
      <c r="G344" s="23">
        <f t="shared" si="29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84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3" customFormat="1" ht="16.5" customHeight="1" thickTop="1" x14ac:dyDescent="0.25">
      <c r="A374" s="85">
        <v>6826</v>
      </c>
      <c r="B374" s="86" t="s">
        <v>479</v>
      </c>
      <c r="C374" s="87" t="s">
        <v>23</v>
      </c>
      <c r="D374" s="88">
        <v>1001100616826</v>
      </c>
      <c r="E374" s="89"/>
      <c r="F374" s="90">
        <v>0.15</v>
      </c>
      <c r="G374" s="90">
        <f t="shared" si="31"/>
        <v>0</v>
      </c>
      <c r="H374" s="91">
        <v>2.4</v>
      </c>
      <c r="I374" s="91">
        <v>60</v>
      </c>
      <c r="J374" s="91"/>
      <c r="K374" s="92"/>
    </row>
    <row r="375" spans="1:11" s="93" customFormat="1" ht="16.5" customHeight="1" x14ac:dyDescent="0.25">
      <c r="A375" s="85">
        <v>6828</v>
      </c>
      <c r="B375" s="86" t="s">
        <v>480</v>
      </c>
      <c r="C375" s="87" t="s">
        <v>23</v>
      </c>
      <c r="D375" s="88">
        <v>1001100626828</v>
      </c>
      <c r="E375" s="89"/>
      <c r="F375" s="90">
        <v>0.15</v>
      </c>
      <c r="G375" s="90">
        <f t="shared" si="31"/>
        <v>0</v>
      </c>
      <c r="H375" s="91">
        <v>2.4</v>
      </c>
      <c r="I375" s="91">
        <v>60</v>
      </c>
      <c r="J375" s="91"/>
      <c r="K375" s="92"/>
    </row>
    <row r="376" spans="1:11" ht="16.5" customHeight="1" x14ac:dyDescent="0.25">
      <c r="A376" s="67" t="str">
        <f t="shared" si="30"/>
        <v>3590</v>
      </c>
      <c r="B376" s="27" t="s">
        <v>373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0"/>
        <v>5024</v>
      </c>
      <c r="B377" s="27" t="s">
        <v>374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0"/>
        <v>5716</v>
      </c>
      <c r="B378" s="27" t="s">
        <v>375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3" customFormat="1" ht="16.5" customHeight="1" thickBot="1" x14ac:dyDescent="0.3">
      <c r="A379" s="85" t="str">
        <f t="shared" si="30"/>
        <v>6827</v>
      </c>
      <c r="B379" s="86" t="s">
        <v>481</v>
      </c>
      <c r="C379" s="87" t="s">
        <v>23</v>
      </c>
      <c r="D379" s="88">
        <v>1001100606827</v>
      </c>
      <c r="E379" s="89"/>
      <c r="F379" s="90">
        <v>0.15</v>
      </c>
      <c r="G379" s="90">
        <f t="shared" si="31"/>
        <v>0</v>
      </c>
      <c r="H379" s="91">
        <v>2.4</v>
      </c>
      <c r="I379" s="91">
        <v>60</v>
      </c>
      <c r="J379" s="91"/>
      <c r="K379" s="92"/>
    </row>
    <row r="380" spans="1:11" ht="16.5" customHeight="1" thickTop="1" thickBot="1" x14ac:dyDescent="0.3">
      <c r="A380" s="67" t="str">
        <f t="shared" si="30"/>
        <v/>
      </c>
      <c r="B380" s="53" t="s">
        <v>376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0"/>
        <v>6314</v>
      </c>
      <c r="B381" s="43" t="s">
        <v>377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0"/>
        <v>6155</v>
      </c>
      <c r="B382" s="43" t="s">
        <v>378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0"/>
        <v>6157</v>
      </c>
      <c r="B383" s="43" t="s">
        <v>379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0"/>
        <v>6313</v>
      </c>
      <c r="B384" s="43" t="s">
        <v>380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ref="A385:A416" si="32">RIGHT(D385,4)</f>
        <v>5648</v>
      </c>
      <c r="B385" s="43" t="s">
        <v>381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382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383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384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385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386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387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388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389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390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391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392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393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394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395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396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397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398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399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10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400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401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402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403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si="32"/>
        <v>6150</v>
      </c>
      <c r="B408" s="43" t="s">
        <v>404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2"/>
        <v>6151</v>
      </c>
      <c r="B409" s="43" t="s">
        <v>405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2"/>
        <v/>
      </c>
      <c r="B410" s="53" t="s">
        <v>406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2"/>
        <v>6004</v>
      </c>
      <c r="B411" s="43" t="s">
        <v>407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4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2"/>
        <v>5417</v>
      </c>
      <c r="B412" s="43" t="s">
        <v>408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4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2"/>
        <v>6019</v>
      </c>
      <c r="B413" s="43" t="s">
        <v>409</v>
      </c>
      <c r="C413" s="31" t="s">
        <v>43</v>
      </c>
      <c r="D413" s="28">
        <v>1002162166019</v>
      </c>
      <c r="E413" s="24"/>
      <c r="F413" s="23">
        <v>1</v>
      </c>
      <c r="G413" s="23">
        <f t="shared" si="34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2"/>
        <v>6318</v>
      </c>
      <c r="B414" s="43" t="s">
        <v>410</v>
      </c>
      <c r="C414" s="31" t="s">
        <v>43</v>
      </c>
      <c r="D414" s="28">
        <v>1003171436318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2"/>
        <v>5394</v>
      </c>
      <c r="B415" s="43" t="s">
        <v>411</v>
      </c>
      <c r="C415" s="31" t="s">
        <v>43</v>
      </c>
      <c r="D415" s="28">
        <v>1003171575394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2"/>
        <v>6174</v>
      </c>
      <c r="B416" s="43" t="s">
        <v>412</v>
      </c>
      <c r="C416" s="31" t="s">
        <v>43</v>
      </c>
      <c r="D416" s="28">
        <v>1003171576174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ref="A417:A448" si="35">RIGHT(D417,4)</f>
        <v>5397</v>
      </c>
      <c r="B417" s="43" t="s">
        <v>413</v>
      </c>
      <c r="C417" s="31" t="s">
        <v>43</v>
      </c>
      <c r="D417" s="28">
        <v>1003171585397</v>
      </c>
      <c r="E417" s="24"/>
      <c r="F417" s="23">
        <v>0.4</v>
      </c>
      <c r="G417" s="23">
        <f t="shared" si="34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5"/>
        <v>5398</v>
      </c>
      <c r="B418" s="43" t="s">
        <v>414</v>
      </c>
      <c r="C418" s="31" t="s">
        <v>43</v>
      </c>
      <c r="D418" s="28">
        <v>1003171585398</v>
      </c>
      <c r="E418" s="24"/>
      <c r="F418" s="23">
        <v>0.5</v>
      </c>
      <c r="G418" s="23">
        <f t="shared" si="34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5"/>
        <v>5589</v>
      </c>
      <c r="B419" s="43" t="s">
        <v>415</v>
      </c>
      <c r="C419" s="31" t="s">
        <v>43</v>
      </c>
      <c r="D419" s="28">
        <v>1003173575589</v>
      </c>
      <c r="E419" s="24"/>
      <c r="F419" s="23">
        <v>0.4</v>
      </c>
      <c r="G419" s="23">
        <f t="shared" si="34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5"/>
        <v>5722</v>
      </c>
      <c r="B420" s="43" t="s">
        <v>416</v>
      </c>
      <c r="C420" s="31" t="s">
        <v>43</v>
      </c>
      <c r="D420" s="28">
        <v>1003171735722</v>
      </c>
      <c r="E420" s="24"/>
      <c r="F420" s="23">
        <v>0.4</v>
      </c>
      <c r="G420" s="23">
        <f t="shared" si="34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5"/>
        <v>5428</v>
      </c>
      <c r="B421" s="43" t="s">
        <v>417</v>
      </c>
      <c r="C421" s="31" t="s">
        <v>43</v>
      </c>
      <c r="D421" s="28">
        <v>1003171735428</v>
      </c>
      <c r="E421" s="24"/>
      <c r="F421" s="23">
        <v>0.5</v>
      </c>
      <c r="G421" s="23">
        <f t="shared" si="34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5"/>
        <v>5435</v>
      </c>
      <c r="B422" s="43" t="s">
        <v>418</v>
      </c>
      <c r="C422" s="31" t="s">
        <v>43</v>
      </c>
      <c r="D422" s="28">
        <v>1003171755435</v>
      </c>
      <c r="E422" s="24"/>
      <c r="F422" s="23">
        <v>0.4</v>
      </c>
      <c r="G422" s="23">
        <f t="shared" si="34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5"/>
        <v>5856</v>
      </c>
      <c r="B423" s="43" t="s">
        <v>419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4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5"/>
        <v>4869</v>
      </c>
      <c r="B424" s="43" t="s">
        <v>420</v>
      </c>
      <c r="C424" s="31" t="s">
        <v>43</v>
      </c>
      <c r="D424" s="28">
        <v>1003171674869</v>
      </c>
      <c r="E424" s="24"/>
      <c r="F424" s="23">
        <v>0.5</v>
      </c>
      <c r="G424" s="23">
        <f t="shared" si="34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5"/>
        <v>4873</v>
      </c>
      <c r="B425" s="43" t="s">
        <v>421</v>
      </c>
      <c r="C425" s="31" t="s">
        <v>43</v>
      </c>
      <c r="D425" s="28">
        <v>1003171684873</v>
      </c>
      <c r="E425" s="24"/>
      <c r="F425" s="23">
        <v>0.5</v>
      </c>
      <c r="G425" s="23">
        <f t="shared" si="34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5"/>
        <v>4725</v>
      </c>
      <c r="B426" s="43" t="s">
        <v>422</v>
      </c>
      <c r="C426" s="31" t="s">
        <v>43</v>
      </c>
      <c r="D426" s="28">
        <v>1003171504725</v>
      </c>
      <c r="E426" s="24"/>
      <c r="F426" s="23">
        <v>0.4</v>
      </c>
      <c r="G426" s="23">
        <f t="shared" si="34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5"/>
        <v>5855</v>
      </c>
      <c r="B427" s="43" t="s">
        <v>423</v>
      </c>
      <c r="C427" s="31" t="s">
        <v>43</v>
      </c>
      <c r="D427" s="28">
        <v>1003174565855</v>
      </c>
      <c r="E427" s="24"/>
      <c r="F427" s="23">
        <v>1</v>
      </c>
      <c r="G427" s="23">
        <f t="shared" si="34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5"/>
        <v>5375</v>
      </c>
      <c r="B428" s="43" t="s">
        <v>424</v>
      </c>
      <c r="C428" s="31" t="s">
        <v>43</v>
      </c>
      <c r="D428" s="28">
        <v>1003171465375</v>
      </c>
      <c r="E428" s="24"/>
      <c r="F428" s="23">
        <v>1.3</v>
      </c>
      <c r="G428" s="23">
        <f t="shared" si="34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5"/>
        <v>6171</v>
      </c>
      <c r="B429" s="43" t="s">
        <v>425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4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5"/>
        <v>6198</v>
      </c>
      <c r="B430" s="43" t="s">
        <v>426</v>
      </c>
      <c r="C430" s="31" t="s">
        <v>43</v>
      </c>
      <c r="D430" s="28">
        <v>1003175136198</v>
      </c>
      <c r="E430" s="24"/>
      <c r="F430" s="23">
        <v>1</v>
      </c>
      <c r="G430" s="23">
        <f t="shared" si="34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5"/>
        <v>5399</v>
      </c>
      <c r="B431" s="43" t="s">
        <v>427</v>
      </c>
      <c r="C431" s="31" t="s">
        <v>43</v>
      </c>
      <c r="D431" s="28">
        <v>1003171585399</v>
      </c>
      <c r="E431" s="24"/>
      <c r="F431" s="23">
        <v>1</v>
      </c>
      <c r="G431" s="23">
        <f t="shared" si="34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5"/>
        <v>5665</v>
      </c>
      <c r="B432" s="43" t="s">
        <v>428</v>
      </c>
      <c r="C432" s="31" t="s">
        <v>43</v>
      </c>
      <c r="D432" s="28">
        <v>1003171725665</v>
      </c>
      <c r="E432" s="24"/>
      <c r="F432" s="23">
        <v>1.8</v>
      </c>
      <c r="G432" s="23">
        <f t="shared" si="34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5"/>
        <v>4793</v>
      </c>
      <c r="B433" s="43" t="s">
        <v>429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4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5"/>
        <v>4720</v>
      </c>
      <c r="B434" s="43" t="s">
        <v>430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4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5"/>
        <v>5486</v>
      </c>
      <c r="B435" s="43" t="s">
        <v>431</v>
      </c>
      <c r="C435" s="31" t="s">
        <v>43</v>
      </c>
      <c r="D435" s="28">
        <v>1003173585486</v>
      </c>
      <c r="E435" s="24"/>
      <c r="F435" s="23">
        <v>0.5</v>
      </c>
      <c r="G435" s="23">
        <f t="shared" si="34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5"/>
        <v>4963</v>
      </c>
      <c r="B436" s="43" t="s">
        <v>432</v>
      </c>
      <c r="C436" s="31" t="s">
        <v>43</v>
      </c>
      <c r="D436" s="28">
        <v>1003173564963</v>
      </c>
      <c r="E436" s="24"/>
      <c r="F436" s="23">
        <v>0.3</v>
      </c>
      <c r="G436" s="23">
        <f t="shared" si="34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5"/>
        <v>4866</v>
      </c>
      <c r="B437" s="43" t="s">
        <v>433</v>
      </c>
      <c r="C437" s="31" t="s">
        <v>43</v>
      </c>
      <c r="D437" s="28">
        <v>1003171674866</v>
      </c>
      <c r="E437" s="24"/>
      <c r="F437" s="23">
        <v>0.4</v>
      </c>
      <c r="G437" s="23">
        <f t="shared" si="34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5"/>
        <v>5466</v>
      </c>
      <c r="B438" s="43" t="s">
        <v>434</v>
      </c>
      <c r="C438" s="31" t="s">
        <v>43</v>
      </c>
      <c r="D438" s="28">
        <v>1003174005466</v>
      </c>
      <c r="E438" s="24"/>
      <c r="F438" s="23">
        <v>0.4</v>
      </c>
      <c r="G438" s="23">
        <f t="shared" si="34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5"/>
        <v>5765</v>
      </c>
      <c r="B439" s="43" t="s">
        <v>435</v>
      </c>
      <c r="C439" s="31" t="s">
        <v>43</v>
      </c>
      <c r="D439" s="28">
        <v>1003171685765</v>
      </c>
      <c r="E439" s="24"/>
      <c r="F439" s="23">
        <v>0.4</v>
      </c>
      <c r="G439" s="23">
        <f t="shared" si="34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5"/>
        <v>5633</v>
      </c>
      <c r="B440" s="43" t="s">
        <v>436</v>
      </c>
      <c r="C440" s="31" t="s">
        <v>43</v>
      </c>
      <c r="D440" s="28">
        <v>1003173995633</v>
      </c>
      <c r="E440" s="24"/>
      <c r="F440" s="23">
        <v>0.4</v>
      </c>
      <c r="G440" s="23">
        <f t="shared" si="34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5"/>
        <v>6552</v>
      </c>
      <c r="B441" s="43" t="s">
        <v>437</v>
      </c>
      <c r="C441" s="31" t="s">
        <v>43</v>
      </c>
      <c r="D441" s="28">
        <v>1003173996552</v>
      </c>
      <c r="E441" s="24"/>
      <c r="F441" s="23">
        <v>0.7</v>
      </c>
      <c r="G441" s="23">
        <f t="shared" si="34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5"/>
        <v>5465</v>
      </c>
      <c r="B442" s="43" t="s">
        <v>438</v>
      </c>
      <c r="C442" s="31" t="s">
        <v>43</v>
      </c>
      <c r="D442" s="28">
        <v>1003173995465</v>
      </c>
      <c r="E442" s="24"/>
      <c r="F442" s="23">
        <v>0.4</v>
      </c>
      <c r="G442" s="23">
        <f t="shared" si="34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5"/>
        <v>5340</v>
      </c>
      <c r="B443" s="43" t="s">
        <v>439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6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5"/>
        <v>4877</v>
      </c>
      <c r="B444" s="43" t="s">
        <v>440</v>
      </c>
      <c r="C444" s="31" t="s">
        <v>43</v>
      </c>
      <c r="D444" s="28">
        <v>1003173124877</v>
      </c>
      <c r="E444" s="24"/>
      <c r="F444" s="23">
        <v>0.4</v>
      </c>
      <c r="G444" s="23">
        <f t="shared" si="36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5"/>
        <v>6389</v>
      </c>
      <c r="B445" s="43" t="s">
        <v>441</v>
      </c>
      <c r="C445" s="31" t="s">
        <v>43</v>
      </c>
      <c r="D445" s="28">
        <v>1003173126389</v>
      </c>
      <c r="E445" s="24"/>
      <c r="F445" s="23">
        <v>0.4</v>
      </c>
      <c r="G445" s="23">
        <f t="shared" si="36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5"/>
        <v>4780</v>
      </c>
      <c r="B446" s="43" t="s">
        <v>442</v>
      </c>
      <c r="C446" s="31" t="s">
        <v>43</v>
      </c>
      <c r="D446" s="28">
        <v>1003173284780</v>
      </c>
      <c r="E446" s="24"/>
      <c r="F446" s="23">
        <v>0.3</v>
      </c>
      <c r="G446" s="23">
        <f t="shared" si="36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5"/>
        <v>5588</v>
      </c>
      <c r="B447" s="43" t="s">
        <v>443</v>
      </c>
      <c r="C447" s="31" t="s">
        <v>43</v>
      </c>
      <c r="D447" s="28">
        <v>1003174295588</v>
      </c>
      <c r="E447" s="24"/>
      <c r="F447" s="23">
        <v>0.3</v>
      </c>
      <c r="G447" s="23">
        <f t="shared" si="36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5"/>
        <v>5381</v>
      </c>
      <c r="B448" s="43" t="s">
        <v>444</v>
      </c>
      <c r="C448" s="31" t="s">
        <v>43</v>
      </c>
      <c r="D448" s="28">
        <v>1003171495381</v>
      </c>
      <c r="E448" s="24"/>
      <c r="F448" s="23">
        <v>0.4</v>
      </c>
      <c r="G448" s="23">
        <f t="shared" si="36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ref="A449:A483" si="37">RIGHT(D449,4)</f>
        <v>4964</v>
      </c>
      <c r="B449" s="43" t="s">
        <v>445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6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7"/>
        <v>6390</v>
      </c>
      <c r="B450" s="43" t="s">
        <v>445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6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7"/>
        <v>5583</v>
      </c>
      <c r="B451" s="43" t="s">
        <v>446</v>
      </c>
      <c r="C451" s="31" t="s">
        <v>43</v>
      </c>
      <c r="D451" s="28">
        <v>1003174325583</v>
      </c>
      <c r="E451" s="24"/>
      <c r="F451" s="23">
        <v>0.3</v>
      </c>
      <c r="G451" s="23">
        <f t="shared" si="36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7"/>
        <v>5439</v>
      </c>
      <c r="B452" s="43" t="s">
        <v>447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6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7"/>
        <v>5358</v>
      </c>
      <c r="B453" s="43" t="s">
        <v>448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6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7"/>
        <v>5380</v>
      </c>
      <c r="B454" s="43" t="s">
        <v>449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6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7"/>
        <v>5408</v>
      </c>
      <c r="B455" s="43" t="s">
        <v>450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6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7"/>
        <v>4874</v>
      </c>
      <c r="B456" s="43" t="s">
        <v>451</v>
      </c>
      <c r="C456" s="31" t="s">
        <v>43</v>
      </c>
      <c r="D456" s="28">
        <v>1003171684874</v>
      </c>
      <c r="E456" s="24"/>
      <c r="F456" s="23">
        <v>1</v>
      </c>
      <c r="G456" s="23">
        <f t="shared" si="36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7"/>
        <v>5429</v>
      </c>
      <c r="B457" s="43" t="s">
        <v>452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6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7"/>
        <v>5434</v>
      </c>
      <c r="B458" s="43" t="s">
        <v>453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6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7"/>
        <v>5436</v>
      </c>
      <c r="B459" s="43" t="s">
        <v>454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6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7"/>
        <v>5354</v>
      </c>
      <c r="B460" s="43" t="s">
        <v>455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6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7"/>
        <v>5367</v>
      </c>
      <c r="B461" s="43" t="s">
        <v>456</v>
      </c>
      <c r="C461" s="31" t="s">
        <v>43</v>
      </c>
      <c r="D461" s="28">
        <v>1003171455367</v>
      </c>
      <c r="E461" s="24"/>
      <c r="F461" s="23">
        <v>1.7</v>
      </c>
      <c r="G461" s="23">
        <f t="shared" si="36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7"/>
        <v>5371</v>
      </c>
      <c r="B462" s="43" t="s">
        <v>457</v>
      </c>
      <c r="C462" s="31" t="s">
        <v>43</v>
      </c>
      <c r="D462" s="28">
        <v>1003171465371</v>
      </c>
      <c r="E462" s="24"/>
      <c r="F462" s="23">
        <v>1.7</v>
      </c>
      <c r="G462" s="23">
        <f t="shared" si="36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7"/>
        <v>5373</v>
      </c>
      <c r="B463" s="43" t="s">
        <v>458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6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7"/>
        <v>5385</v>
      </c>
      <c r="B464" s="43" t="s">
        <v>459</v>
      </c>
      <c r="C464" s="31" t="s">
        <v>43</v>
      </c>
      <c r="D464" s="28">
        <v>1003171545385</v>
      </c>
      <c r="E464" s="24"/>
      <c r="F464" s="23">
        <v>3</v>
      </c>
      <c r="G464" s="23">
        <f t="shared" si="36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7"/>
        <v>5392</v>
      </c>
      <c r="B465" s="43" t="s">
        <v>460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6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7"/>
        <v>5402</v>
      </c>
      <c r="B466" s="43" t="s">
        <v>461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6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7"/>
        <v>5407</v>
      </c>
      <c r="B467" s="43" t="s">
        <v>462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6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7"/>
        <v>5425</v>
      </c>
      <c r="B468" s="43" t="s">
        <v>463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6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7"/>
        <v>5418</v>
      </c>
      <c r="B469" s="43" t="s">
        <v>464</v>
      </c>
      <c r="C469" s="31" t="s">
        <v>43</v>
      </c>
      <c r="D469" s="28">
        <v>1003162215418</v>
      </c>
      <c r="E469" s="24"/>
      <c r="F469" s="23">
        <v>2</v>
      </c>
      <c r="G469" s="23">
        <f t="shared" si="36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7"/>
        <v>6409</v>
      </c>
      <c r="B470" s="43" t="s">
        <v>465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6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7"/>
        <v>6099</v>
      </c>
      <c r="B471" s="43" t="s">
        <v>466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6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si="37"/>
        <v>6100</v>
      </c>
      <c r="B472" s="43" t="s">
        <v>467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6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7"/>
        <v>6101</v>
      </c>
      <c r="B473" s="43" t="s">
        <v>468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6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7"/>
        <v>6102</v>
      </c>
      <c r="B474" s="43" t="s">
        <v>469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6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7"/>
        <v>6019</v>
      </c>
      <c r="B475" s="43" t="s">
        <v>470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8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7"/>
        <v>6004</v>
      </c>
      <c r="B476" s="43" t="s">
        <v>471</v>
      </c>
      <c r="C476" s="31" t="s">
        <v>43</v>
      </c>
      <c r="D476" s="28">
        <v>1002162156004</v>
      </c>
      <c r="E476" s="24"/>
      <c r="F476" s="23">
        <v>1</v>
      </c>
      <c r="G476" s="23">
        <f t="shared" si="38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7"/>
        <v>5417</v>
      </c>
      <c r="B477" s="43" t="s">
        <v>408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8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7"/>
        <v>4933</v>
      </c>
      <c r="B478" s="43" t="s">
        <v>472</v>
      </c>
      <c r="C478" s="31" t="s">
        <v>43</v>
      </c>
      <c r="D478" s="28">
        <v>1002162094933</v>
      </c>
      <c r="E478" s="24"/>
      <c r="F478" s="23">
        <v>10</v>
      </c>
      <c r="G478" s="23">
        <f t="shared" si="38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7"/>
        <v>4934</v>
      </c>
      <c r="B479" s="43" t="s">
        <v>473</v>
      </c>
      <c r="C479" s="31" t="s">
        <v>43</v>
      </c>
      <c r="D479" s="28">
        <v>1002162094934</v>
      </c>
      <c r="E479" s="24"/>
      <c r="F479" s="23">
        <v>10</v>
      </c>
      <c r="G479" s="23">
        <f t="shared" si="38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7"/>
        <v>4935</v>
      </c>
      <c r="B480" s="43" t="s">
        <v>474</v>
      </c>
      <c r="C480" s="31" t="s">
        <v>43</v>
      </c>
      <c r="D480" s="28">
        <v>1002163474935</v>
      </c>
      <c r="E480" s="24"/>
      <c r="F480" s="23">
        <v>10</v>
      </c>
      <c r="G480" s="23">
        <f t="shared" si="38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7"/>
        <v>4936</v>
      </c>
      <c r="B481" s="43" t="s">
        <v>475</v>
      </c>
      <c r="C481" s="31" t="s">
        <v>43</v>
      </c>
      <c r="D481" s="28">
        <v>1002162144936</v>
      </c>
      <c r="E481" s="24"/>
      <c r="F481" s="23">
        <v>10</v>
      </c>
      <c r="G481" s="23">
        <f t="shared" si="38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7"/>
        <v>5351</v>
      </c>
      <c r="B482" s="43" t="s">
        <v>476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8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7"/>
        <v>5431</v>
      </c>
      <c r="B483" s="43" t="s">
        <v>477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8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478</v>
      </c>
      <c r="C484" s="16"/>
      <c r="D484" s="44"/>
      <c r="E484" s="17">
        <f>SUM(E5:E413)</f>
        <v>0</v>
      </c>
      <c r="F484" s="17"/>
      <c r="G484" s="17">
        <f>SUM(G11:G413)</f>
        <v>0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2024-04-25T05:26:21Z</dcterms:modified>
</cp:coreProperties>
</file>