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24A23B72-59F3-4995-98EF-EBDB8B4D76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<sst xmlns="http://schemas.openxmlformats.org/spreadsheetml/2006/main" count="347" uniqueCount="180">
  <si>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</si>
  <si>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</si>
  <si>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</si>
  <si>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</si>
  <si>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</si>
  <si>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</si>
  <si>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</si>
  <si>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</si>
  <si>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</si>
  <si>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</si>
  <si>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</si>
  <si>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</si>
  <si>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</si>
  <si>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</si>
  <si>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</si>
  <si>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</si>
  <si>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</si>
  <si>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</si>
  <si>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</si>
  <si>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</si>
  <si>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</si>
  <si>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</si>
  <si>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</si>
  <si>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</si>
  <si>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</si>
  <si>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</si>
  <si>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</si>
  <si>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</si>
  <si>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</si>
  <si>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</si>
  <si>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</si>
  <si>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</si>
  <si>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</si>
  <si>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</si>
  <si>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</si>
  <si>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</si>
  <si>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</si>
  <si>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</si>
  <si>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</si>
  <si>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</si>
  <si>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</si>
  <si>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</si>
  <si>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</si>
  <si>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</si>
  <si>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</si>
  <si>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</si>
  <si>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</si>
  <si>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</si>
  <si>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</si>
  <si>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</si>
  <si>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</si>
  <si>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</si>
  <si>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</si>
  <si>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</si>
  <si>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</si>
  <si>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</si>
  <si>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</si>
  <si>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</si>
  <si>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</si>
  <si>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</si>
  <si>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</si>
  <si>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</si>
  <si>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</si>
  <si>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</si>
  <si>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</si>
  <si>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</si>
  <si>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</si>
  <si>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</si>
  <si>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</si>
  <si>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</si>
  <si>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</si>
  <si>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</si>
  <si>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</si>
  <si>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</si>
  <si>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</si>
  <si>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</si>
  <si>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</si>
  <si>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</si>
  <si>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</si>
  <si>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</si>
  <si>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</si>
  <si>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</si>
  <si>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</si>
  <si>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</si>
  <si>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</si>
  <si>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</si>
  <si>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</si>
  <si>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</si>
  <si>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</si>
  <si>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</si>
  <si>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</si>
  <si>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</si>
  <si>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</si>
  <si>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</si>
  <si>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</si>
  <si>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</si>
  <si>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</si>
  <si>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</si>
  <si>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</si>
  <si>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</si>
  <si>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</si>
  <si>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</si>
  <si>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</si>
  <si>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</si>
  <si>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</si>
  <si>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</si>
  <si>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</si>
  <si>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</si>
  <si>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</si>
  <si>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</si>
  <si>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</si>
  <si>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</si>
  <si>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</si>
  <si>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</si>
  <si>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</si>
  <si>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</si>
  <si>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</si>
  <si>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</si>
  <si>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</si>
  <si>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</si>
  <si>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</si>
  <si>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</si>
  <si>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</si>
  <si>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</si>
  <si>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</si>
  <si>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</si>
  <si>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</si>
  <si>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</si>
  <si>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</si>
  <si>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</si>
  <si>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</si>
  <si>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</si>
  <si>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</si>
  <si>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</si>
  <si>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</si>
  <si>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</si>
  <si>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</si>
  <si>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</si>
  <si>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</si>
  <si>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</si>
  <si>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</si>
  <si>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</si>
  <si>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</si>
  <si>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</si>
  <si>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</si>
  <si>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</si>
  <si>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</si>
  <si>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</si>
  <si>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</si>
  <si>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</si>
  <si>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</si>
  <si>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</si>
  <si>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</si>
  <si>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</si>
  <si>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</si>
  <si>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</si>
  <si>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</si>
  <si>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</si>
  <si>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</si>
  <si>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</si>
  <si>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</si>
  <si>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</si>
  <si>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</si>
  <si>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</si>
  <si>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</si>
  <si>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</si>
  <si>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</si>
  <si>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</si>
  <si>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</si>
  <si>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</si>
  <si>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</si>
  <si>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</si>
  <si>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</si>
  <si>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</si>
  <si>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</si>
  <si>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</si>
  <si>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</si>
  <si>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</si>
  <si>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</si>
  <si>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МОЛОЧНЫЕ КЛАССИЧЕСКИЕ сос п/о мгс 2*4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</si>
</sst>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9"/>
  <sheetViews>
    <sheetView tabSelected="1" zoomScale="87" zoomScaleNormal="87" workbookViewId="0">
      <pane ySplit="9" topLeftCell="A10" activePane="bottomLeft" state="frozen"/>
      <selection pane="bottomLeft" activeCell="M13" sqref="M1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45437</v>
      </c>
      <c r="E3" s="7" t="s">
        <v>3</v>
      </c>
      <c r="F3" s="100"/>
      <c r="G3" s="104">
        <v>45440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179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/>
      <c r="F60" s="23">
        <v>1.033333333333333</v>
      </c>
      <c r="G60" s="23">
        <f>E60*1</f>
        <v>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/>
      <c r="F62" s="23"/>
      <c r="G62" s="23">
        <f>E62*0.41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/>
      <c r="F63" s="23"/>
      <c r="G63" s="23">
        <f>E63*0.4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/>
      <c r="F106" s="23">
        <v>0.1</v>
      </c>
      <c r="G106" s="23">
        <f>E106*0.1</f>
        <v>0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/>
      <c r="F117" s="23"/>
      <c r="G117" s="23">
        <f>E117*0.18</f>
        <v>0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0</v>
      </c>
      <c r="F135" s="17">
        <f>SUM(F10:F134)</f>
        <v>39.107916666666675</v>
      </c>
      <c r="G135" s="17">
        <f>SUM(G11:G134)</f>
        <v>0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8" xr:uid="{00000000-0002-0000-0000-000000000000}">
      <formula1>40</formula1>
    </dataValidation>
    <dataValidation type="textLength" operator="equal" showInputMessage="1" showErrorMessage="1" sqref="D132:D13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58</v>
      </c>
    </row>
    <row r="37" spans="2:3" x14ac:dyDescent="0.25">
      <c r="B37" s="80" t="s">
        <v>162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163</v>
      </c>
      <c r="C48" s="62"/>
    </row>
    <row r="49" spans="2:3" x14ac:dyDescent="0.25">
      <c r="B49" s="67" t="s">
        <v>164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165</v>
      </c>
      <c r="C53" s="62"/>
    </row>
    <row r="54" spans="2:3" x14ac:dyDescent="0.25">
      <c r="B54" s="80" t="s">
        <v>166</v>
      </c>
      <c r="C54" s="62"/>
    </row>
    <row r="55" spans="2:3" x14ac:dyDescent="0.25">
      <c r="B55" s="80" t="s">
        <v>167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168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169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170</v>
      </c>
      <c r="C75" s="82"/>
    </row>
    <row r="76" spans="2:3" x14ac:dyDescent="0.25">
      <c r="B76" s="61" t="s">
        <v>171</v>
      </c>
      <c r="C76" s="62"/>
    </row>
    <row r="77" spans="2:3" x14ac:dyDescent="0.25">
      <c r="B77" s="61" t="s">
        <v>172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173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174</v>
      </c>
      <c r="C82" s="62"/>
    </row>
    <row r="83" spans="2:4" x14ac:dyDescent="0.25">
      <c r="B83" s="61" t="s">
        <v>175</v>
      </c>
      <c r="C83" s="62"/>
    </row>
    <row r="84" spans="2:4" x14ac:dyDescent="0.25">
      <c r="B84" s="61" t="s">
        <v>176</v>
      </c>
      <c r="C84" s="62"/>
    </row>
    <row r="85" spans="2:4" x14ac:dyDescent="0.25">
      <c r="B85" s="61" t="s">
        <v>177</v>
      </c>
      <c r="C85" s="62"/>
    </row>
    <row r="86" spans="2:4" x14ac:dyDescent="0.25">
      <c r="B86" s="68" t="s">
        <v>178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2024-05-23T11:53:00Z</dcterms:modified>
</cp:coreProperties>
</file>