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E3E2861-2402-4950-AE57-8F4DF5131A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2" i="1" l="1"/>
  <c r="G273" i="1"/>
  <c r="G274" i="1"/>
  <c r="G275" i="1"/>
  <c r="G276" i="1"/>
  <c r="G277" i="1"/>
  <c r="G278" i="1"/>
  <c r="G279" i="1"/>
  <c r="G280" i="1"/>
  <c r="G281" i="1"/>
  <c r="G282" i="1"/>
  <c r="A272" i="1"/>
  <c r="A273" i="1"/>
  <c r="A274" i="1"/>
  <c r="A275" i="1"/>
  <c r="A276" i="1"/>
  <c r="A277" i="1"/>
  <c r="A278" i="1"/>
  <c r="A279" i="1"/>
  <c r="A280" i="1"/>
  <c r="A281" i="1"/>
  <c r="A282" i="1"/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95" i="1" l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<sst xmlns="http://schemas.openxmlformats.org/spreadsheetml/2006/main" count="979" uniqueCount="494">
  <si>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</si>
  <si>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</si>
  <si>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</si>
  <si>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</si>
  <si>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</si>
  <si>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</si>
  <si>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</si>
  <si>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</si>
  <si>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</si>
  <si>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</si>
  <si>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</si>
  <si>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</si>
  <si>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</si>
  <si>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</si>
  <si>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</si>
  <si>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</si>
  <si>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</si>
  <si>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</si>
  <si>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</si>
  <si>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</si>
  <si>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</si>
  <si>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</si>
  <si>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</si>
  <si>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</si>
  <si>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</si>
  <si>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</si>
  <si>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</si>
  <si>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</si>
  <si>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</si>
  <si>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</si>
  <si>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</si>
  <si>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</si>
  <si>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</si>
  <si>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</si>
  <si>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</si>
  <si>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</si>
  <si>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</si>
  <si>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</si>
  <si>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</si>
  <si>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</si>
  <si>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</si>
  <si>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</si>
  <si>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</si>
  <si>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</si>
  <si>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</si>
  <si>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</si>
  <si>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</si>
  <si>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</si>
  <si>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</si>
  <si>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</si>
  <si>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</si>
  <si>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</si>
  <si>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</si>
  <si>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</si>
  <si>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</si>
  <si>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</si>
  <si>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</si>
  <si>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</si>
  <si>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</si>
  <si>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</si>
  <si>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</si>
  <si>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</si>
  <si>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</si>
  <si>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</si>
  <si>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</si>
  <si>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</si>
  <si>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</si>
  <si>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</si>
  <si>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</si>
  <si>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</si>
  <si>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</si>
  <si>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</si>
  <si>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</si>
  <si>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</si>
  <si>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</si>
  <si>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</si>
  <si>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</si>
  <si>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</si>
  <si>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</si>
  <si>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</si>
  <si>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</si>
  <si>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</si>
  <si>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</si>
  <si>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</si>
  <si>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</si>
  <si>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</si>
  <si>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</si>
  <si>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</si>
  <si>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</si>
  <si>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</si>
  <si>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</si>
  <si>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</si>
  <si>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</si>
  <si>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</si>
  <si>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</si>
  <si>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</si>
  <si>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</si>
  <si>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</si>
  <si>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</si>
  <si>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</si>
  <si>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</si>
  <si>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</si>
  <si>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</si>
  <si>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</si>
  <si>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</si>
  <si>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</si>
  <si>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</si>
  <si>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</si>
  <si>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</si>
  <si>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</si>
  <si>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</si>
  <si>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</si>
  <si>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</si>
  <si>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</si>
  <si>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</si>
  <si>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</si>
  <si>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</si>
  <si>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</si>
  <si>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</si>
  <si>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</si>
  <si>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</si>
  <si>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</si>
  <si>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</si>
  <si>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</si>
  <si>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</si>
  <si>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</si>
  <si>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</si>
  <si>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</si>
  <si>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</si>
  <si>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</si>
  <si>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</si>
  <si>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</si>
  <si>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</si>
  <si>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</si>
  <si>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</si>
  <si>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</si>
  <si>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</si>
  <si>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</si>
  <si>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</si>
  <si>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</si>
  <si>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</si>
  <si>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</si>
  <si>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</si>
  <si>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</si>
  <si>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</si>
  <si>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</si>
  <si>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</si>
  <si>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</si>
  <si>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</si>
  <si>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</si>
  <si>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</si>
  <si>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</si>
  <si>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</si>
  <si>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</si>
  <si>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</si>
  <si>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</si>
  <si>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</si>
  <si>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</si>
  <si>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</si>
  <si>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</si>
  <si>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</si>
  <si>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</si>
  <si>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</si>
  <si>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</si>
  <si>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</si>
  <si>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</si>
  <si>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</si>
  <si>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</si>
  <si>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</si>
  <si>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</si>
  <si>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</si>
  <si>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</si>
  <si>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</si>
  <si>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</si>
  <si>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</si>
  <si>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</si>
  <si>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</si>
  <si>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</si>
  <si>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</si>
  <si>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</si>
  <si>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</si>
  <si>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</si>
  <si>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</si>
  <si>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</si>
  <si>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</si>
  <si>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</si>
  <si>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</si>
  <si>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</si>
  <si>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</si>
  <si>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</si>
  <si>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</si>
  <si>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</si>
  <si>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</si>
  <si>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</si>
  <si>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</si>
  <si>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</si>
  <si>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</si>
  <si>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</si>
  <si>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</si>
  <si>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</si>
  <si>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</si>
  <si>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</si>
  <si>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</si>
  <si>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</si>
  <si>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</si>
  <si>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</si>
  <si>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</si>
  <si>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</si>
  <si>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</si>
  <si>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</si>
  <si>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</si>
  <si>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</si>
  <si>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</si>
  <si>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</si>
  <si>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</si>
  <si>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</si>
  <si>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</si>
  <si>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</si>
  <si>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</si>
  <si>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</si>
  <si>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</si>
  <si>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</si>
  <si>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</si>
  <si>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</si>
  <si>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</si>
  <si>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</si>
  <si>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</si>
  <si>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</si>
  <si>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</si>
  <si>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</si>
  <si>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</si>
  <si>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</si>
  <si>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</si>
  <si>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</si>
  <si>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</si>
  <si>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</si>
  <si>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</si>
  <si>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</si>
  <si>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</si>
  <si>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</si>
  <si>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</si>
  <si>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</si>
  <si>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</si>
  <si>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</si>
  <si>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</si>
  <si>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</si>
  <si>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</si>
  <si>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</si>
  <si>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</si>
  <si>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</si>
  <si>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</si>
  <si>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</si>
  <si>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</si>
  <si>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</si>
  <si>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</si>
  <si>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</si>
  <si>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</si>
  <si>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</si>
  <si>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</si>
  <si>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</si>
  <si>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</si>
  <si>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</si>
  <si>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</si>
  <si>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</si>
  <si>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</si>
  <si>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</si>
  <si>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</si>
  <si>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</si>
  <si>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</si>
  <si>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</si>
  <si>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</si>
  <si>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</si>
  <si>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</si>
  <si>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</si>
  <si>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</si>
  <si>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</si>
  <si>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</si>
  <si>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</si>
  <si>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</si>
  <si>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</si>
  <si>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</si>
  <si>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</si>
  <si>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</si>
  <si>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</si>
  <si>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</si>
  <si>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</si>
  <si>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</si>
  <si>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</si>
  <si>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</si>
  <si>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</si>
  <si>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</si>
  <si>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</si>
  <si>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</si>
  <si>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</si>
  <si>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</si>
  <si>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</si>
  <si>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</si>
  <si>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</si>
  <si>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</si>
  <si>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</si>
  <si>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</si>
  <si>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</si>
  <si>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</si>
  <si>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</si>
  <si>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</si>
  <si>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</si>
  <si>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</si>
  <si>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</si>
  <si>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</si>
  <si>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</si>
  <si>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</si>
  <si>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</si>
  <si>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</si>
  <si>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</si>
  <si>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</si>
  <si>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</si>
  <si>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</si>
  <si>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</si>
  <si>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</si>
  <si>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</si>
  <si>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</si>
  <si>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</si>
  <si>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</si>
  <si>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</si>
  <si>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</si>
  <si>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</si>
  <si>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</si>
  <si>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</si>
  <si>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</si>
  <si>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</si>
  <si>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</si>
  <si>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</si>
  <si>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</si>
  <si>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</si>
  <si>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</si>
  <si>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</si>
  <si>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</si>
  <si>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</si>
  <si>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</si>
  <si>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</si>
  <si>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</si>
  <si>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</si>
  <si>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</si>
  <si>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</si>
  <si>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</si>
  <si>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</si>
  <si>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</si>
  <si>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</si>
  <si>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</si>
  <si>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</si>
  <si>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</si>
  <si>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</si>
  <si>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</si>
  <si>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</si>
  <si>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</si>
  <si>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</si>
  <si>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</si>
  <si>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</si>
  <si>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</si>
  <si>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</si>
  <si>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</si>
  <si>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</si>
  <si>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</si>
  <si>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</si>
  <si>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</si>
  <si>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</si>
  <si>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</si>
  <si>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</si>
  <si>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</si>
  <si>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</si>
  <si>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</si>
  <si>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</si>
  <si>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</si>
  <si>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</si>
  <si>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</si>
  <si>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</si>
  <si>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</si>
  <si>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</si>
  <si>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</si>
  <si>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</si>
  <si>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</si>
  <si>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</si>
  <si>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</si>
  <si>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</si>
  <si>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</si>
  <si>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</si>
  <si>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</si>
  <si>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</si>
  <si>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</si>
  <si>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</si>
  <si>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</si>
  <si>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</si>
  <si>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</si>
  <si>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</si>
  <si>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</si>
  <si>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</si>
  <si>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</si>
  <si>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</si>
  <si>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</si>
  <si>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</si>
  <si>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</si>
  <si>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</si>
  <si>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</si>
  <si>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</si>
  <si>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</si>
  <si>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</si>
  <si>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</si>
  <si>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</si>
  <si>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</si>
  <si>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</si>
  <si>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</si>
  <si>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</si>
  <si>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</si>
  <si>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</si>
  <si>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</si>
  <si>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</si>
  <si>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</si>
  <si>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</si>
  <si>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</si>
  <si>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</si>
  <si>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</si>
  <si>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</si>
  <si>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</si>
  <si>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</si>
  <si>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</si>
  <si>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</si>
  <si>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</si>
  <si>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</si>
  <si>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</si>
  <si>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</si>
  <si>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</si>
  <si>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</si>
  <si>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</si>
  <si>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</si>
  <si>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</si>
  <si>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</si>
  <si>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</si>
  <si>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</si>
  <si>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</si>
  <si>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</si>
  <si>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</si>
  <si>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</si>
  <si>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</si>
  <si>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</si>
  <si>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</si>
  <si>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</si>
  <si>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</si>
  <si>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</si>
  <si>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</si>
  <si>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</si>
  <si>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</si>
  <si>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</si>
  <si>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</si>
  <si>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</si>
  <si>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</si>
  <si>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</si>
  <si>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</si>
  <si>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</si>
  <si>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</si>
  <si>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</si>
  <si>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</si>
  <si>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</si>
  <si>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</si>
  <si>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</si>
  <si>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</si>
  <si>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</si>
  <si>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</si>
  <si>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</si>
  <si>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</si>
  <si>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</si>
  <si>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</si>
  <si>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</si>
  <si>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</si>
  <si>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</si>
  <si>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</si>
  <si>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</si>
  <si>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</si>
  <si>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</si>
  <si>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МЯСНОЙ пашт п/о 1/150 12шт.</t>
  </si>
  <si>
    <t>ПЕЧЕНОЧНЫЙ пашт п/о 1/150 12шт.</t>
  </si>
  <si>
    <t>НЕЖНЫЙ пашт п/о 1/150 12шт.</t>
  </si>
  <si>
    <t>САЛЯМИ Папа может п/к в/у 0.28кг 8шт.</t>
  </si>
  <si>
    <t>ротация с 6669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</si>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</sst>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100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/>
    </xf>
    <xf numFmtId="0" fontId="8" fillId="0" borderId="0" xfId="0" applyFont="1" applyFill="1" applyAlignment="1">
      <alignment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K493" sqref="K493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4">
        <v>45414</v>
      </c>
      <c r="E3" s="7" t="s">
        <v>3</v>
      </c>
      <c r="F3" s="84">
        <v>45417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>
        <f>E12*F12</f>
        <v>0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>
        <f>E13*F13</f>
        <v>0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/>
      <c r="F23" s="23">
        <v>1.3340000000000001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/>
      <c r="F30" s="23">
        <v>1</v>
      </c>
      <c r="G30" s="23">
        <f>E30</f>
        <v>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/>
      <c r="F37" s="23">
        <v>0.4</v>
      </c>
      <c r="G37" s="23">
        <f t="shared" ref="G37:G43" si="2">E37*F37</f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/>
      <c r="F91" s="76">
        <v>0.4</v>
      </c>
      <c r="G91" s="76">
        <f>E91*F91</f>
        <v>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/>
      <c r="F92" s="76">
        <v>0.16</v>
      </c>
      <c r="G92" s="76">
        <f>E92*F92</f>
        <v>0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/>
      <c r="F93" s="76">
        <v>0.35</v>
      </c>
      <c r="G93" s="76">
        <f>E93*F93</f>
        <v>0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/>
      <c r="F95" s="23"/>
      <c r="G95" s="23">
        <f>E95*0.36</f>
        <v>0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/>
      <c r="F103" s="23">
        <v>1.0589999999999999</v>
      </c>
      <c r="G103" s="23">
        <f>E103</f>
        <v>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/>
      <c r="F125" s="23">
        <v>1.0249999999999999</v>
      </c>
      <c r="G125" s="23">
        <f>E125</f>
        <v>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1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1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1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1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4"/>
    </row>
    <row r="181" spans="1:11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1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1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1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1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1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1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/>
      <c r="F187" s="23">
        <v>0.28000000000000003</v>
      </c>
      <c r="G187" s="23">
        <f t="shared" si="13"/>
        <v>0</v>
      </c>
      <c r="H187" s="14">
        <v>2.2400000000000002</v>
      </c>
      <c r="I187" s="14">
        <v>45</v>
      </c>
      <c r="J187" s="34"/>
    </row>
    <row r="188" spans="1:11" ht="16.5" customHeight="1" x14ac:dyDescent="0.25">
      <c r="A188" s="67" t="str">
        <f t="shared" si="14"/>
        <v>6773</v>
      </c>
      <c r="B188" s="58" t="s">
        <v>481</v>
      </c>
      <c r="C188" s="31" t="s">
        <v>23</v>
      </c>
      <c r="D188" s="28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4"/>
      <c r="K188" s="32" t="s">
        <v>482</v>
      </c>
    </row>
    <row r="189" spans="1:11" ht="16.5" customHeight="1" x14ac:dyDescent="0.25">
      <c r="A189" s="68" t="str">
        <f t="shared" si="14"/>
        <v>6671</v>
      </c>
      <c r="B189" s="60" t="s">
        <v>199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1" ht="16.5" customHeight="1" x14ac:dyDescent="0.25">
      <c r="A190" s="67" t="str">
        <f t="shared" si="14"/>
        <v>6671</v>
      </c>
      <c r="B190" s="58" t="s">
        <v>199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1" ht="16.5" customHeight="1" x14ac:dyDescent="0.25">
      <c r="A191" s="68" t="str">
        <f t="shared" si="14"/>
        <v>6672</v>
      </c>
      <c r="B191" s="60" t="s">
        <v>200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1" ht="16.5" customHeight="1" x14ac:dyDescent="0.25">
      <c r="A192" s="67" t="str">
        <f t="shared" si="14"/>
        <v>6672</v>
      </c>
      <c r="B192" s="58" t="s">
        <v>200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201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202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203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204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205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206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207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208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209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210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211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212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213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214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214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215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215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216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217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217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218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219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220</v>
      </c>
      <c r="C215" s="31" t="s">
        <v>23</v>
      </c>
      <c r="D215" s="28">
        <v>1001300386683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221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222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223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224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225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226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227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227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228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229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230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231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232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233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233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234</v>
      </c>
      <c r="C231" s="31" t="s">
        <v>23</v>
      </c>
      <c r="D231" s="28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235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236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236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237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238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239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239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240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241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241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242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243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244</v>
      </c>
      <c r="C244" s="31" t="s">
        <v>23</v>
      </c>
      <c r="D244" s="28">
        <v>1001301876697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245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245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246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246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84" si="20">RIGHT(D249,4)</f>
        <v>6701</v>
      </c>
      <c r="B249" s="58" t="s">
        <v>247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248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249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250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251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252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253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254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255</v>
      </c>
      <c r="C257" s="61" t="s">
        <v>23</v>
      </c>
      <c r="D257" s="62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256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257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258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259</v>
      </c>
      <c r="C261" s="61" t="s">
        <v>29</v>
      </c>
      <c r="D261" s="62">
        <v>1001303986689</v>
      </c>
      <c r="E261" s="24"/>
      <c r="F261" s="23">
        <v>0.35</v>
      </c>
      <c r="G261" s="23">
        <f>E261*F261</f>
        <v>0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260</v>
      </c>
      <c r="C262" s="31" t="s">
        <v>21</v>
      </c>
      <c r="D262" s="28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261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262</v>
      </c>
      <c r="C264" s="31" t="s">
        <v>21</v>
      </c>
      <c r="D264" s="28">
        <v>1001051875544</v>
      </c>
      <c r="E264" s="24"/>
      <c r="F264" s="23">
        <v>0.83399999999999996</v>
      </c>
      <c r="G264" s="23">
        <f>E264</f>
        <v>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263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264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265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266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267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268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x14ac:dyDescent="0.25">
      <c r="A271" s="67" t="str">
        <f t="shared" si="20"/>
        <v>6459</v>
      </c>
      <c r="B271" s="58" t="s">
        <v>269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4"/>
    </row>
    <row r="272" spans="1:10" ht="15.75" customHeight="1" x14ac:dyDescent="0.25">
      <c r="A272" s="67" t="str">
        <f t="shared" si="20"/>
        <v>6790</v>
      </c>
      <c r="B272" s="99" t="s">
        <v>483</v>
      </c>
      <c r="C272" s="31" t="s">
        <v>21</v>
      </c>
      <c r="D272" s="28">
        <v>1001300366790</v>
      </c>
      <c r="E272" s="24"/>
      <c r="F272" s="23">
        <v>1</v>
      </c>
      <c r="G272" s="23">
        <f t="shared" si="21"/>
        <v>0</v>
      </c>
      <c r="H272" s="14"/>
      <c r="I272" s="14">
        <v>45</v>
      </c>
      <c r="J272" s="98"/>
    </row>
    <row r="273" spans="1:11" ht="15.75" customHeight="1" x14ac:dyDescent="0.25">
      <c r="A273" s="67" t="str">
        <f t="shared" si="20"/>
        <v>6791</v>
      </c>
      <c r="B273" s="99" t="s">
        <v>484</v>
      </c>
      <c r="C273" s="31" t="s">
        <v>23</v>
      </c>
      <c r="D273" s="28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8"/>
    </row>
    <row r="274" spans="1:11" ht="15.75" customHeight="1" x14ac:dyDescent="0.25">
      <c r="A274" s="67" t="str">
        <f t="shared" si="20"/>
        <v>6792</v>
      </c>
      <c r="B274" s="99" t="s">
        <v>485</v>
      </c>
      <c r="C274" s="31" t="s">
        <v>21</v>
      </c>
      <c r="D274" s="28">
        <v>1001304096792</v>
      </c>
      <c r="E274" s="24"/>
      <c r="F274" s="23">
        <v>1</v>
      </c>
      <c r="G274" s="23">
        <f t="shared" si="21"/>
        <v>0</v>
      </c>
      <c r="H274" s="14"/>
      <c r="I274" s="14">
        <v>45</v>
      </c>
      <c r="J274" s="98"/>
    </row>
    <row r="275" spans="1:11" ht="15.75" customHeight="1" x14ac:dyDescent="0.25">
      <c r="A275" s="67" t="str">
        <f t="shared" si="20"/>
        <v>6793</v>
      </c>
      <c r="B275" s="99" t="s">
        <v>486</v>
      </c>
      <c r="C275" s="31" t="s">
        <v>23</v>
      </c>
      <c r="D275" s="28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8"/>
    </row>
    <row r="276" spans="1:11" ht="15.75" customHeight="1" x14ac:dyDescent="0.25">
      <c r="A276" s="67" t="str">
        <f t="shared" si="20"/>
        <v>6794</v>
      </c>
      <c r="B276" s="99" t="s">
        <v>487</v>
      </c>
      <c r="C276" s="31" t="s">
        <v>21</v>
      </c>
      <c r="D276" s="28">
        <v>1001303636794</v>
      </c>
      <c r="E276" s="24"/>
      <c r="F276" s="23">
        <v>1</v>
      </c>
      <c r="G276" s="23">
        <f t="shared" si="21"/>
        <v>0</v>
      </c>
      <c r="H276" s="14"/>
      <c r="I276" s="14">
        <v>45</v>
      </c>
      <c r="J276" s="98"/>
    </row>
    <row r="277" spans="1:11" ht="15.75" customHeight="1" x14ac:dyDescent="0.25">
      <c r="A277" s="67" t="str">
        <f t="shared" si="20"/>
        <v>6795</v>
      </c>
      <c r="B277" s="99" t="s">
        <v>488</v>
      </c>
      <c r="C277" s="31" t="s">
        <v>23</v>
      </c>
      <c r="D277" s="28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8"/>
    </row>
    <row r="278" spans="1:11" ht="15.75" customHeight="1" x14ac:dyDescent="0.25">
      <c r="A278" s="67" t="str">
        <f t="shared" si="20"/>
        <v>6796</v>
      </c>
      <c r="B278" s="99" t="s">
        <v>489</v>
      </c>
      <c r="C278" s="31" t="s">
        <v>21</v>
      </c>
      <c r="D278" s="28">
        <v>1001302596796</v>
      </c>
      <c r="E278" s="24"/>
      <c r="F278" s="23">
        <v>1</v>
      </c>
      <c r="G278" s="23">
        <f t="shared" si="21"/>
        <v>0</v>
      </c>
      <c r="H278" s="14"/>
      <c r="I278" s="14">
        <v>45</v>
      </c>
      <c r="J278" s="98"/>
    </row>
    <row r="279" spans="1:11" ht="15.75" customHeight="1" x14ac:dyDescent="0.25">
      <c r="A279" s="67" t="str">
        <f t="shared" si="20"/>
        <v>6804</v>
      </c>
      <c r="B279" s="99" t="s">
        <v>490</v>
      </c>
      <c r="C279" s="31" t="s">
        <v>23</v>
      </c>
      <c r="D279" s="28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8"/>
    </row>
    <row r="280" spans="1:11" ht="15.75" customHeight="1" x14ac:dyDescent="0.25">
      <c r="A280" s="67" t="str">
        <f t="shared" si="20"/>
        <v>6806</v>
      </c>
      <c r="B280" s="99" t="s">
        <v>491</v>
      </c>
      <c r="C280" s="31" t="s">
        <v>23</v>
      </c>
      <c r="D280" s="28">
        <v>1001300366806</v>
      </c>
      <c r="E280" s="24"/>
      <c r="F280" s="23">
        <v>0.66</v>
      </c>
      <c r="G280" s="23">
        <f t="shared" si="21"/>
        <v>0</v>
      </c>
      <c r="H280" s="14"/>
      <c r="I280" s="14">
        <v>45</v>
      </c>
      <c r="J280" s="98"/>
    </row>
    <row r="281" spans="1:11" ht="15.75" customHeight="1" x14ac:dyDescent="0.25">
      <c r="A281" s="67" t="str">
        <f t="shared" si="20"/>
        <v>6803</v>
      </c>
      <c r="B281" s="99" t="s">
        <v>492</v>
      </c>
      <c r="C281" s="31" t="s">
        <v>23</v>
      </c>
      <c r="D281" s="28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8"/>
    </row>
    <row r="282" spans="1:11" ht="15.75" customHeight="1" thickBot="1" x14ac:dyDescent="0.3">
      <c r="A282" s="67" t="str">
        <f t="shared" si="20"/>
        <v>6807</v>
      </c>
      <c r="B282" s="99" t="s">
        <v>493</v>
      </c>
      <c r="C282" s="31" t="s">
        <v>23</v>
      </c>
      <c r="D282" s="28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8"/>
    </row>
    <row r="283" spans="1:11" ht="16.5" customHeight="1" thickTop="1" thickBot="1" x14ac:dyDescent="0.3">
      <c r="A283" s="67" t="str">
        <f t="shared" si="20"/>
        <v/>
      </c>
      <c r="B283" s="53" t="s">
        <v>270</v>
      </c>
      <c r="C283" s="53"/>
      <c r="D283" s="53"/>
      <c r="E283" s="53"/>
      <c r="F283" s="53"/>
      <c r="G283" s="23">
        <f t="shared" si="21"/>
        <v>0</v>
      </c>
      <c r="H283" s="53"/>
      <c r="I283" s="53"/>
      <c r="J283" s="54"/>
    </row>
    <row r="284" spans="1:11" ht="16.5" customHeight="1" thickTop="1" x14ac:dyDescent="0.25">
      <c r="A284" s="67" t="str">
        <f t="shared" si="20"/>
        <v>5706</v>
      </c>
      <c r="B284" s="27" t="s">
        <v>271</v>
      </c>
      <c r="C284" s="31" t="s">
        <v>23</v>
      </c>
      <c r="D284" s="28">
        <v>1001061975706</v>
      </c>
      <c r="E284" s="24"/>
      <c r="F284" s="23">
        <v>0.25</v>
      </c>
      <c r="G284" s="23">
        <f t="shared" si="21"/>
        <v>0</v>
      </c>
      <c r="H284" s="14">
        <v>2</v>
      </c>
      <c r="I284" s="14">
        <v>120</v>
      </c>
      <c r="J284" s="34"/>
    </row>
    <row r="285" spans="1:11" s="79" customFormat="1" ht="16.5" customHeight="1" x14ac:dyDescent="0.25">
      <c r="A285" s="72">
        <v>5931</v>
      </c>
      <c r="B285" s="73" t="s">
        <v>272</v>
      </c>
      <c r="C285" s="74" t="s">
        <v>23</v>
      </c>
      <c r="D285" s="75">
        <v>1001060755931</v>
      </c>
      <c r="E285" s="80"/>
      <c r="F285" s="76">
        <v>0.22</v>
      </c>
      <c r="G285" s="77">
        <f t="shared" si="21"/>
        <v>0</v>
      </c>
      <c r="H285" s="81">
        <v>1.76</v>
      </c>
      <c r="I285" s="77">
        <v>120</v>
      </c>
      <c r="J285" s="77"/>
      <c r="K285" s="78"/>
    </row>
    <row r="286" spans="1:11" s="79" customFormat="1" ht="16.5" customHeight="1" x14ac:dyDescent="0.25">
      <c r="A286" s="72">
        <v>6453</v>
      </c>
      <c r="B286" s="73" t="s">
        <v>273</v>
      </c>
      <c r="C286" s="74" t="s">
        <v>23</v>
      </c>
      <c r="D286" s="75">
        <v>1001202506453</v>
      </c>
      <c r="E286" s="80"/>
      <c r="F286" s="76">
        <v>0.1</v>
      </c>
      <c r="G286" s="77">
        <f t="shared" si="21"/>
        <v>0</v>
      </c>
      <c r="H286" s="82">
        <v>1.4</v>
      </c>
      <c r="I286" s="77">
        <v>60</v>
      </c>
      <c r="J286" s="77"/>
      <c r="K286" s="78"/>
    </row>
    <row r="287" spans="1:11" s="79" customFormat="1" ht="16.5" customHeight="1" x14ac:dyDescent="0.25">
      <c r="A287" s="72">
        <v>6555</v>
      </c>
      <c r="B287" s="73" t="s">
        <v>274</v>
      </c>
      <c r="C287" s="74" t="s">
        <v>23</v>
      </c>
      <c r="D287" s="75">
        <v>1001203146555</v>
      </c>
      <c r="E287" s="80"/>
      <c r="F287" s="76">
        <v>0.1</v>
      </c>
      <c r="G287" s="77">
        <f t="shared" si="21"/>
        <v>0</v>
      </c>
      <c r="H287" s="82">
        <v>1</v>
      </c>
      <c r="I287" s="77">
        <v>60</v>
      </c>
      <c r="J287" s="77"/>
      <c r="K287" s="78"/>
    </row>
    <row r="288" spans="1:11" ht="16.5" customHeight="1" x14ac:dyDescent="0.25">
      <c r="A288" s="67" t="str">
        <f t="shared" ref="A288:A295" si="22">RIGHT(D288,4)</f>
        <v>6454</v>
      </c>
      <c r="B288" s="27" t="s">
        <v>275</v>
      </c>
      <c r="C288" s="31" t="s">
        <v>29</v>
      </c>
      <c r="D288" s="28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4"/>
    </row>
    <row r="289" spans="1:10" ht="16.5" customHeight="1" x14ac:dyDescent="0.25">
      <c r="A289" s="67" t="str">
        <f t="shared" si="22"/>
        <v>5931</v>
      </c>
      <c r="B289" s="27" t="s">
        <v>276</v>
      </c>
      <c r="C289" s="31" t="s">
        <v>29</v>
      </c>
      <c r="D289" s="28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4"/>
    </row>
    <row r="290" spans="1:10" ht="16.5" customHeight="1" x14ac:dyDescent="0.25">
      <c r="A290" s="67" t="str">
        <f t="shared" si="22"/>
        <v>5708</v>
      </c>
      <c r="B290" s="27" t="s">
        <v>277</v>
      </c>
      <c r="C290" s="31" t="s">
        <v>21</v>
      </c>
      <c r="D290" s="28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4"/>
    </row>
    <row r="291" spans="1:10" ht="16.5" customHeight="1" x14ac:dyDescent="0.25">
      <c r="A291" s="67" t="str">
        <f t="shared" si="22"/>
        <v>4993</v>
      </c>
      <c r="B291" s="27" t="s">
        <v>278</v>
      </c>
      <c r="C291" s="31" t="s">
        <v>29</v>
      </c>
      <c r="D291" s="28">
        <v>1001060764993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4"/>
    </row>
    <row r="292" spans="1:10" ht="16.5" customHeight="1" x14ac:dyDescent="0.25">
      <c r="A292" s="67" t="str">
        <f t="shared" si="22"/>
        <v>5682</v>
      </c>
      <c r="B292" s="27" t="s">
        <v>279</v>
      </c>
      <c r="C292" s="31" t="s">
        <v>23</v>
      </c>
      <c r="D292" s="28">
        <v>1001193115682</v>
      </c>
      <c r="E292" s="24"/>
      <c r="F292" s="23">
        <v>0.12</v>
      </c>
      <c r="G292" s="23">
        <f>E292*F292</f>
        <v>0</v>
      </c>
      <c r="H292" s="14">
        <v>0.96</v>
      </c>
      <c r="I292" s="14">
        <v>60</v>
      </c>
      <c r="J292" s="34"/>
    </row>
    <row r="293" spans="1:10" ht="16.5" customHeight="1" x14ac:dyDescent="0.25">
      <c r="A293" s="67" t="str">
        <f t="shared" si="22"/>
        <v>4117</v>
      </c>
      <c r="B293" s="27" t="s">
        <v>280</v>
      </c>
      <c r="C293" s="31" t="s">
        <v>21</v>
      </c>
      <c r="D293" s="28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4"/>
    </row>
    <row r="294" spans="1:10" ht="16.5" customHeight="1" x14ac:dyDescent="0.25">
      <c r="A294" s="67" t="str">
        <f t="shared" si="22"/>
        <v>5483</v>
      </c>
      <c r="B294" s="27" t="s">
        <v>281</v>
      </c>
      <c r="C294" s="31" t="s">
        <v>23</v>
      </c>
      <c r="D294" s="28">
        <v>1001062505483</v>
      </c>
      <c r="E294" s="24"/>
      <c r="F294" s="23">
        <v>0.25</v>
      </c>
      <c r="G294" s="23">
        <f t="shared" ref="G294:G302" si="23">E294*F294</f>
        <v>0</v>
      </c>
      <c r="H294" s="14">
        <v>2</v>
      </c>
      <c r="I294" s="14">
        <v>120</v>
      </c>
      <c r="J294" s="34"/>
    </row>
    <row r="295" spans="1:10" ht="16.5" customHeight="1" x14ac:dyDescent="0.25">
      <c r="A295" s="67" t="str">
        <f t="shared" si="22"/>
        <v>6453</v>
      </c>
      <c r="B295" s="27" t="s">
        <v>282</v>
      </c>
      <c r="C295" s="31" t="s">
        <v>29</v>
      </c>
      <c r="D295" s="28">
        <v>1001202506453</v>
      </c>
      <c r="E295" s="24"/>
      <c r="F295" s="23">
        <v>0.1</v>
      </c>
      <c r="G295" s="23">
        <f t="shared" si="23"/>
        <v>0</v>
      </c>
      <c r="H295" s="14">
        <v>1.4</v>
      </c>
      <c r="I295" s="14">
        <v>60</v>
      </c>
      <c r="J295" s="34"/>
    </row>
    <row r="296" spans="1:10" ht="16.5" customHeight="1" x14ac:dyDescent="0.25">
      <c r="A296" s="67">
        <v>6228</v>
      </c>
      <c r="B296" s="27" t="s">
        <v>283</v>
      </c>
      <c r="C296" s="31" t="s">
        <v>29</v>
      </c>
      <c r="D296" s="28" t="s">
        <v>284</v>
      </c>
      <c r="E296" s="24"/>
      <c r="F296" s="23">
        <v>0.09</v>
      </c>
      <c r="G296" s="23">
        <f t="shared" si="23"/>
        <v>0</v>
      </c>
      <c r="H296" s="14"/>
      <c r="I296" s="14"/>
      <c r="J296" s="34"/>
    </row>
    <row r="297" spans="1:10" ht="16.5" customHeight="1" x14ac:dyDescent="0.25">
      <c r="A297" s="67" t="str">
        <f t="shared" ref="A297:A330" si="24">RIGHT(D297,4)</f>
        <v>6557</v>
      </c>
      <c r="B297" s="27" t="s">
        <v>285</v>
      </c>
      <c r="C297" s="31" t="s">
        <v>23</v>
      </c>
      <c r="D297" s="28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7" t="str">
        <f t="shared" si="24"/>
        <v>6555</v>
      </c>
      <c r="B298" s="27" t="s">
        <v>274</v>
      </c>
      <c r="C298" s="31" t="s">
        <v>23</v>
      </c>
      <c r="D298" s="28">
        <v>1001203146555</v>
      </c>
      <c r="E298" s="24"/>
      <c r="F298" s="23">
        <v>0.1</v>
      </c>
      <c r="G298" s="23">
        <f t="shared" si="23"/>
        <v>0</v>
      </c>
      <c r="H298" s="14">
        <v>1</v>
      </c>
      <c r="I298" s="14">
        <v>60</v>
      </c>
      <c r="J298" s="34"/>
    </row>
    <row r="299" spans="1:10" ht="16.5" customHeight="1" x14ac:dyDescent="0.25">
      <c r="A299" s="67" t="str">
        <f t="shared" si="24"/>
        <v>6619</v>
      </c>
      <c r="B299" s="27" t="s">
        <v>286</v>
      </c>
      <c r="C299" s="31" t="s">
        <v>23</v>
      </c>
      <c r="D299" s="28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4"/>
    </row>
    <row r="300" spans="1:10" ht="16.5" customHeight="1" x14ac:dyDescent="0.25">
      <c r="A300" s="67" t="str">
        <f t="shared" si="24"/>
        <v>6614</v>
      </c>
      <c r="B300" s="27" t="s">
        <v>287</v>
      </c>
      <c r="C300" s="31" t="s">
        <v>23</v>
      </c>
      <c r="D300" s="28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4"/>
    </row>
    <row r="301" spans="1:10" ht="16.5" customHeight="1" x14ac:dyDescent="0.25">
      <c r="A301" s="67" t="str">
        <f t="shared" si="24"/>
        <v>5679</v>
      </c>
      <c r="B301" s="27" t="s">
        <v>288</v>
      </c>
      <c r="C301" s="31" t="s">
        <v>23</v>
      </c>
      <c r="D301" s="28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4"/>
    </row>
    <row r="302" spans="1:10" ht="16.5" customHeight="1" x14ac:dyDescent="0.25">
      <c r="A302" s="67" t="str">
        <f t="shared" si="24"/>
        <v>6554</v>
      </c>
      <c r="B302" s="27" t="s">
        <v>289</v>
      </c>
      <c r="C302" s="31" t="s">
        <v>23</v>
      </c>
      <c r="D302" s="28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4"/>
    </row>
    <row r="303" spans="1:10" ht="16.5" customHeight="1" x14ac:dyDescent="0.25">
      <c r="A303" s="67" t="str">
        <f t="shared" si="24"/>
        <v>1146</v>
      </c>
      <c r="B303" s="27" t="s">
        <v>290</v>
      </c>
      <c r="C303" s="31" t="s">
        <v>21</v>
      </c>
      <c r="D303" s="28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4"/>
    </row>
    <row r="304" spans="1:10" ht="16.5" customHeight="1" x14ac:dyDescent="0.25">
      <c r="A304" s="67" t="str">
        <f t="shared" si="24"/>
        <v>3986</v>
      </c>
      <c r="B304" s="27" t="s">
        <v>291</v>
      </c>
      <c r="C304" s="31" t="s">
        <v>23</v>
      </c>
      <c r="D304" s="28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4"/>
    </row>
    <row r="305" spans="1:10" ht="16.5" customHeight="1" x14ac:dyDescent="0.25">
      <c r="A305" s="67" t="str">
        <f t="shared" si="24"/>
        <v>4188</v>
      </c>
      <c r="B305" s="27" t="s">
        <v>292</v>
      </c>
      <c r="C305" s="31" t="s">
        <v>21</v>
      </c>
      <c r="D305" s="28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4"/>
    </row>
    <row r="306" spans="1:10" ht="16.5" customHeight="1" x14ac:dyDescent="0.25">
      <c r="A306" s="67" t="str">
        <f t="shared" si="24"/>
        <v>5015</v>
      </c>
      <c r="B306" s="27" t="s">
        <v>293</v>
      </c>
      <c r="C306" s="31" t="s">
        <v>23</v>
      </c>
      <c r="D306" s="28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4"/>
    </row>
    <row r="307" spans="1:10" ht="16.5" customHeight="1" x14ac:dyDescent="0.25">
      <c r="A307" s="67" t="str">
        <f t="shared" si="24"/>
        <v>5012</v>
      </c>
      <c r="B307" s="27" t="s">
        <v>294</v>
      </c>
      <c r="C307" s="31" t="s">
        <v>21</v>
      </c>
      <c r="D307" s="28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4"/>
    </row>
    <row r="308" spans="1:10" ht="16.5" customHeight="1" x14ac:dyDescent="0.25">
      <c r="A308" s="67" t="str">
        <f t="shared" si="24"/>
        <v>4192</v>
      </c>
      <c r="B308" s="27" t="s">
        <v>295</v>
      </c>
      <c r="C308" s="31" t="s">
        <v>21</v>
      </c>
      <c r="D308" s="28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4"/>
    </row>
    <row r="309" spans="1:10" ht="16.5" customHeight="1" x14ac:dyDescent="0.25">
      <c r="A309" s="67" t="str">
        <f t="shared" si="24"/>
        <v>5868</v>
      </c>
      <c r="B309" s="27" t="s">
        <v>296</v>
      </c>
      <c r="C309" s="31" t="s">
        <v>21</v>
      </c>
      <c r="D309" s="28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4"/>
    </row>
    <row r="310" spans="1:10" ht="16.5" customHeight="1" x14ac:dyDescent="0.25">
      <c r="A310" s="67" t="str">
        <f t="shared" si="24"/>
        <v>5206</v>
      </c>
      <c r="B310" s="27" t="s">
        <v>297</v>
      </c>
      <c r="C310" s="31" t="s">
        <v>21</v>
      </c>
      <c r="D310" s="28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4"/>
    </row>
    <row r="311" spans="1:10" ht="16.5" customHeight="1" x14ac:dyDescent="0.25">
      <c r="A311" s="67" t="str">
        <f t="shared" si="24"/>
        <v>0999</v>
      </c>
      <c r="B311" s="27" t="s">
        <v>298</v>
      </c>
      <c r="C311" s="31" t="s">
        <v>21</v>
      </c>
      <c r="D311" s="28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4"/>
    </row>
    <row r="312" spans="1:10" ht="16.5" customHeight="1" x14ac:dyDescent="0.25">
      <c r="A312" s="67" t="str">
        <f t="shared" si="24"/>
        <v>4378</v>
      </c>
      <c r="B312" s="27" t="s">
        <v>299</v>
      </c>
      <c r="C312" s="31" t="s">
        <v>21</v>
      </c>
      <c r="D312" s="28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4"/>
    </row>
    <row r="313" spans="1:10" ht="16.5" customHeight="1" x14ac:dyDescent="0.25">
      <c r="A313" s="67" t="str">
        <f t="shared" si="24"/>
        <v>0614</v>
      </c>
      <c r="B313" s="27" t="s">
        <v>300</v>
      </c>
      <c r="C313" s="31" t="s">
        <v>21</v>
      </c>
      <c r="D313" s="28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4"/>
    </row>
    <row r="314" spans="1:10" ht="16.5" customHeight="1" x14ac:dyDescent="0.25">
      <c r="A314" s="67" t="str">
        <f t="shared" si="24"/>
        <v>3984</v>
      </c>
      <c r="B314" s="27" t="s">
        <v>301</v>
      </c>
      <c r="C314" s="31" t="s">
        <v>23</v>
      </c>
      <c r="D314" s="28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7" t="str">
        <f t="shared" si="24"/>
        <v>3679</v>
      </c>
      <c r="B315" s="27" t="s">
        <v>302</v>
      </c>
      <c r="C315" s="31" t="s">
        <v>21</v>
      </c>
      <c r="D315" s="28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4"/>
    </row>
    <row r="316" spans="1:10" ht="16.5" customHeight="1" x14ac:dyDescent="0.25">
      <c r="A316" s="67" t="str">
        <f t="shared" si="24"/>
        <v>3684</v>
      </c>
      <c r="B316" s="27" t="s">
        <v>303</v>
      </c>
      <c r="C316" s="31" t="s">
        <v>23</v>
      </c>
      <c r="D316" s="28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7" t="str">
        <f t="shared" si="24"/>
        <v>3680</v>
      </c>
      <c r="B317" s="27" t="s">
        <v>304</v>
      </c>
      <c r="C317" s="31" t="s">
        <v>21</v>
      </c>
      <c r="D317" s="28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4"/>
    </row>
    <row r="318" spans="1:10" ht="16.5" customHeight="1" x14ac:dyDescent="0.25">
      <c r="A318" s="67" t="str">
        <f t="shared" si="24"/>
        <v>6507</v>
      </c>
      <c r="B318" s="27" t="s">
        <v>305</v>
      </c>
      <c r="C318" s="31" t="s">
        <v>23</v>
      </c>
      <c r="D318" s="28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4"/>
    </row>
    <row r="319" spans="1:10" ht="16.5" customHeight="1" x14ac:dyDescent="0.25">
      <c r="A319" s="67" t="str">
        <f t="shared" si="24"/>
        <v>3287</v>
      </c>
      <c r="B319" s="27" t="s">
        <v>306</v>
      </c>
      <c r="C319" s="31" t="s">
        <v>21</v>
      </c>
      <c r="D319" s="28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7" t="str">
        <f t="shared" si="24"/>
        <v>6571</v>
      </c>
      <c r="B320" s="27" t="s">
        <v>307</v>
      </c>
      <c r="C320" s="31" t="s">
        <v>23</v>
      </c>
      <c r="D320" s="28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4"/>
    </row>
    <row r="321" spans="1:10" ht="16.5" customHeight="1" x14ac:dyDescent="0.25">
      <c r="A321" s="67" t="str">
        <f t="shared" si="24"/>
        <v>5692</v>
      </c>
      <c r="B321" s="27" t="s">
        <v>308</v>
      </c>
      <c r="C321" s="31" t="s">
        <v>23</v>
      </c>
      <c r="D321" s="28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4"/>
    </row>
    <row r="322" spans="1:10" ht="16.5" customHeight="1" x14ac:dyDescent="0.25">
      <c r="A322" s="67" t="str">
        <f t="shared" si="24"/>
        <v>5451</v>
      </c>
      <c r="B322" s="27" t="s">
        <v>309</v>
      </c>
      <c r="C322" s="31" t="s">
        <v>23</v>
      </c>
      <c r="D322" s="28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4"/>
    </row>
    <row r="323" spans="1:10" ht="16.5" customHeight="1" x14ac:dyDescent="0.25">
      <c r="A323" s="67" t="str">
        <f t="shared" si="24"/>
        <v>0612</v>
      </c>
      <c r="B323" s="27" t="s">
        <v>310</v>
      </c>
      <c r="C323" s="31" t="s">
        <v>21</v>
      </c>
      <c r="D323" s="28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4"/>
    </row>
    <row r="324" spans="1:10" ht="16.5" customHeight="1" x14ac:dyDescent="0.25">
      <c r="A324" s="67" t="str">
        <f t="shared" si="24"/>
        <v>5940</v>
      </c>
      <c r="B324" s="27" t="s">
        <v>311</v>
      </c>
      <c r="C324" s="31" t="s">
        <v>23</v>
      </c>
      <c r="D324" s="28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4"/>
    </row>
    <row r="325" spans="1:10" ht="16.5" customHeight="1" x14ac:dyDescent="0.25">
      <c r="A325" s="67" t="str">
        <f t="shared" si="24"/>
        <v>4117</v>
      </c>
      <c r="B325" s="27" t="s">
        <v>312</v>
      </c>
      <c r="C325" s="31" t="s">
        <v>21</v>
      </c>
      <c r="D325" s="28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67" t="str">
        <f t="shared" si="24"/>
        <v>5707</v>
      </c>
      <c r="B326" s="27" t="s">
        <v>313</v>
      </c>
      <c r="C326" s="31" t="s">
        <v>23</v>
      </c>
      <c r="D326" s="28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67" t="str">
        <f t="shared" si="24"/>
        <v>4154</v>
      </c>
      <c r="B327" s="27" t="s">
        <v>314</v>
      </c>
      <c r="C327" s="31" t="s">
        <v>21</v>
      </c>
      <c r="D327" s="28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4"/>
    </row>
    <row r="328" spans="1:10" ht="16.5" customHeight="1" x14ac:dyDescent="0.25">
      <c r="A328" s="67" t="str">
        <f t="shared" si="24"/>
        <v>4023</v>
      </c>
      <c r="B328" s="27" t="s">
        <v>315</v>
      </c>
      <c r="C328" s="31" t="s">
        <v>23</v>
      </c>
      <c r="D328" s="28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4"/>
    </row>
    <row r="329" spans="1:10" ht="16.5" customHeight="1" thickBot="1" x14ac:dyDescent="0.3">
      <c r="A329" s="67" t="str">
        <f t="shared" si="24"/>
        <v>3917</v>
      </c>
      <c r="B329" s="27" t="s">
        <v>316</v>
      </c>
      <c r="C329" s="31" t="s">
        <v>21</v>
      </c>
      <c r="D329" s="28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4"/>
    </row>
    <row r="330" spans="1:10" ht="16.5" customHeight="1" thickTop="1" thickBot="1" x14ac:dyDescent="0.3">
      <c r="A330" s="67" t="str">
        <f t="shared" si="24"/>
        <v/>
      </c>
      <c r="B330" s="53" t="s">
        <v>317</v>
      </c>
      <c r="C330" s="53"/>
      <c r="D330" s="53"/>
      <c r="E330" s="53"/>
      <c r="F330" s="53"/>
      <c r="G330" s="23">
        <f>E330*F330</f>
        <v>0</v>
      </c>
      <c r="H330" s="53"/>
      <c r="I330" s="53"/>
      <c r="J330" s="54"/>
    </row>
    <row r="331" spans="1:10" ht="16.5" customHeight="1" thickTop="1" x14ac:dyDescent="0.25">
      <c r="A331" s="67">
        <v>6756</v>
      </c>
      <c r="B331" s="29" t="s">
        <v>318</v>
      </c>
      <c r="C331" s="31" t="s">
        <v>21</v>
      </c>
      <c r="D331" s="30">
        <v>1001092446756</v>
      </c>
      <c r="E331" s="24"/>
      <c r="F331" s="23">
        <v>1.5</v>
      </c>
      <c r="G331" s="23">
        <f>E331</f>
        <v>0</v>
      </c>
      <c r="H331" s="14">
        <v>6</v>
      </c>
      <c r="I331" s="14">
        <v>60</v>
      </c>
      <c r="J331" s="34"/>
    </row>
    <row r="332" spans="1:10" ht="16.5" customHeight="1" x14ac:dyDescent="0.25">
      <c r="A332" s="67" t="str">
        <f t="shared" ref="A332:A363" si="26">RIGHT(D332,4)</f>
        <v>6755</v>
      </c>
      <c r="B332" s="29" t="s">
        <v>319</v>
      </c>
      <c r="C332" s="31" t="s">
        <v>29</v>
      </c>
      <c r="D332" s="57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4"/>
    </row>
    <row r="333" spans="1:10" ht="16.5" customHeight="1" x14ac:dyDescent="0.25">
      <c r="A333" s="67" t="str">
        <f t="shared" si="26"/>
        <v>3215</v>
      </c>
      <c r="B333" s="27" t="s">
        <v>320</v>
      </c>
      <c r="C333" s="31" t="s">
        <v>29</v>
      </c>
      <c r="D333" s="48">
        <v>1001094053215</v>
      </c>
      <c r="E333" s="24"/>
      <c r="F333" s="23">
        <v>0.4</v>
      </c>
      <c r="G333" s="23">
        <f>E333*F333</f>
        <v>0</v>
      </c>
      <c r="H333" s="14">
        <v>3.2</v>
      </c>
      <c r="I333" s="14">
        <v>60</v>
      </c>
      <c r="J333" s="34"/>
    </row>
    <row r="334" spans="1:10" ht="16.5" customHeight="1" x14ac:dyDescent="0.25">
      <c r="A334" s="67" t="str">
        <f t="shared" si="26"/>
        <v>6645</v>
      </c>
      <c r="B334" s="58" t="s">
        <v>321</v>
      </c>
      <c r="C334" s="31" t="s">
        <v>23</v>
      </c>
      <c r="D334" s="48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4"/>
    </row>
    <row r="335" spans="1:10" ht="16.5" customHeight="1" x14ac:dyDescent="0.25">
      <c r="A335" s="67" t="str">
        <f t="shared" si="26"/>
        <v>6026</v>
      </c>
      <c r="B335" s="58" t="s">
        <v>322</v>
      </c>
      <c r="C335" s="31" t="s">
        <v>21</v>
      </c>
      <c r="D335" s="48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4"/>
    </row>
    <row r="336" spans="1:10" ht="16.5" customHeight="1" x14ac:dyDescent="0.25">
      <c r="A336" s="67" t="str">
        <f t="shared" si="26"/>
        <v>6025</v>
      </c>
      <c r="B336" s="58" t="s">
        <v>323</v>
      </c>
      <c r="C336" s="31" t="s">
        <v>21</v>
      </c>
      <c r="D336" s="48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4"/>
    </row>
    <row r="337" spans="1:10" ht="16.5" customHeight="1" x14ac:dyDescent="0.25">
      <c r="A337" s="67" t="str">
        <f t="shared" si="26"/>
        <v>5887</v>
      </c>
      <c r="B337" s="58" t="s">
        <v>324</v>
      </c>
      <c r="C337" s="31" t="s">
        <v>21</v>
      </c>
      <c r="D337" s="48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4"/>
    </row>
    <row r="338" spans="1:10" ht="16.5" customHeight="1" x14ac:dyDescent="0.25">
      <c r="A338" s="67" t="str">
        <f t="shared" si="26"/>
        <v>5224</v>
      </c>
      <c r="B338" s="58" t="s">
        <v>325</v>
      </c>
      <c r="C338" s="31" t="s">
        <v>21</v>
      </c>
      <c r="D338" s="48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4"/>
    </row>
    <row r="339" spans="1:10" ht="16.5" customHeight="1" x14ac:dyDescent="0.25">
      <c r="A339" s="67" t="str">
        <f t="shared" si="26"/>
        <v>6470</v>
      </c>
      <c r="B339" s="58" t="s">
        <v>326</v>
      </c>
      <c r="C339" s="31" t="s">
        <v>21</v>
      </c>
      <c r="D339" s="48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4"/>
    </row>
    <row r="340" spans="1:10" ht="16.5" customHeight="1" x14ac:dyDescent="0.25">
      <c r="A340" s="67" t="str">
        <f t="shared" si="26"/>
        <v>5452</v>
      </c>
      <c r="B340" s="58" t="s">
        <v>327</v>
      </c>
      <c r="C340" s="31" t="s">
        <v>21</v>
      </c>
      <c r="D340" s="48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4"/>
    </row>
    <row r="341" spans="1:10" ht="16.5" customHeight="1" x14ac:dyDescent="0.25">
      <c r="A341" s="67" t="str">
        <f t="shared" si="26"/>
        <v>5634</v>
      </c>
      <c r="B341" s="58" t="s">
        <v>328</v>
      </c>
      <c r="C341" s="31" t="s">
        <v>21</v>
      </c>
      <c r="D341" s="48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4"/>
    </row>
    <row r="342" spans="1:10" ht="16.5" customHeight="1" x14ac:dyDescent="0.25">
      <c r="A342" s="67" t="str">
        <f t="shared" si="26"/>
        <v>6480</v>
      </c>
      <c r="B342" s="58" t="s">
        <v>329</v>
      </c>
      <c r="C342" s="31" t="s">
        <v>21</v>
      </c>
      <c r="D342" s="48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4"/>
    </row>
    <row r="343" spans="1:10" ht="16.5" customHeight="1" x14ac:dyDescent="0.25">
      <c r="A343" s="67" t="str">
        <f t="shared" si="26"/>
        <v>6504</v>
      </c>
      <c r="B343" s="58" t="s">
        <v>330</v>
      </c>
      <c r="C343" s="31" t="s">
        <v>23</v>
      </c>
      <c r="D343" s="48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4"/>
    </row>
    <row r="344" spans="1:10" ht="16.5" customHeight="1" x14ac:dyDescent="0.25">
      <c r="A344" s="67" t="str">
        <f t="shared" si="26"/>
        <v>6196</v>
      </c>
      <c r="B344" s="58" t="s">
        <v>331</v>
      </c>
      <c r="C344" s="31" t="s">
        <v>23</v>
      </c>
      <c r="D344" s="48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4"/>
    </row>
    <row r="345" spans="1:10" ht="16.5" customHeight="1" x14ac:dyDescent="0.25">
      <c r="A345" s="67" t="str">
        <f t="shared" si="26"/>
        <v>5495</v>
      </c>
      <c r="B345" s="58" t="s">
        <v>332</v>
      </c>
      <c r="C345" s="31" t="s">
        <v>23</v>
      </c>
      <c r="D345" s="48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4"/>
    </row>
    <row r="346" spans="1:10" ht="16.5" customHeight="1" x14ac:dyDescent="0.25">
      <c r="A346" s="67" t="str">
        <f t="shared" si="26"/>
        <v>6027</v>
      </c>
      <c r="B346" s="58" t="s">
        <v>333</v>
      </c>
      <c r="C346" s="31" t="s">
        <v>23</v>
      </c>
      <c r="D346" s="48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4"/>
    </row>
    <row r="347" spans="1:10" ht="16.5" customHeight="1" x14ac:dyDescent="0.25">
      <c r="A347" s="67" t="str">
        <f t="shared" si="26"/>
        <v>6495</v>
      </c>
      <c r="B347" s="58" t="s">
        <v>334</v>
      </c>
      <c r="C347" s="31" t="s">
        <v>23</v>
      </c>
      <c r="D347" s="48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4"/>
    </row>
    <row r="348" spans="1:10" ht="16.5" customHeight="1" x14ac:dyDescent="0.25">
      <c r="A348" s="67" t="str">
        <f t="shared" si="26"/>
        <v>6411</v>
      </c>
      <c r="B348" s="58" t="s">
        <v>335</v>
      </c>
      <c r="C348" s="31" t="s">
        <v>23</v>
      </c>
      <c r="D348" s="48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4"/>
    </row>
    <row r="349" spans="1:10" ht="16.5" customHeight="1" thickBot="1" x14ac:dyDescent="0.3">
      <c r="A349" s="67" t="str">
        <f t="shared" si="26"/>
        <v>5984</v>
      </c>
      <c r="B349" s="58" t="s">
        <v>336</v>
      </c>
      <c r="C349" s="31" t="s">
        <v>21</v>
      </c>
      <c r="D349" s="48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4"/>
    </row>
    <row r="350" spans="1:10" ht="16.5" customHeight="1" thickTop="1" thickBot="1" x14ac:dyDescent="0.3">
      <c r="A350" s="67" t="str">
        <f t="shared" si="26"/>
        <v/>
      </c>
      <c r="B350" s="53" t="s">
        <v>337</v>
      </c>
      <c r="C350" s="53"/>
      <c r="D350" s="53"/>
      <c r="E350" s="53"/>
      <c r="F350" s="53"/>
      <c r="G350" s="23">
        <f t="shared" ref="G350:G381" si="29">E350*F350</f>
        <v>0</v>
      </c>
      <c r="H350" s="53"/>
      <c r="I350" s="53"/>
      <c r="J350" s="54"/>
    </row>
    <row r="351" spans="1:10" ht="15.75" customHeight="1" thickTop="1" x14ac:dyDescent="0.25">
      <c r="A351" s="67" t="str">
        <f t="shared" si="26"/>
        <v>6655</v>
      </c>
      <c r="B351" s="43" t="s">
        <v>338</v>
      </c>
      <c r="C351" s="31" t="s">
        <v>29</v>
      </c>
      <c r="D351" s="28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4"/>
    </row>
    <row r="352" spans="1:10" x14ac:dyDescent="0.25">
      <c r="A352" s="67" t="str">
        <f t="shared" si="26"/>
        <v>6500</v>
      </c>
      <c r="B352" s="43" t="s">
        <v>339</v>
      </c>
      <c r="C352" s="31" t="s">
        <v>23</v>
      </c>
      <c r="D352" s="28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4"/>
    </row>
    <row r="353" spans="1:10" x14ac:dyDescent="0.25">
      <c r="A353" s="67" t="str">
        <f t="shared" si="26"/>
        <v>6279</v>
      </c>
      <c r="B353" s="43" t="s">
        <v>340</v>
      </c>
      <c r="C353" s="31" t="s">
        <v>23</v>
      </c>
      <c r="D353" s="28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4"/>
    </row>
    <row r="354" spans="1:10" x14ac:dyDescent="0.25">
      <c r="A354" s="67" t="str">
        <f t="shared" si="26"/>
        <v>6448</v>
      </c>
      <c r="B354" s="43" t="s">
        <v>341</v>
      </c>
      <c r="C354" s="31" t="s">
        <v>29</v>
      </c>
      <c r="D354" s="28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6"/>
        <v>6281</v>
      </c>
      <c r="B355" s="43" t="s">
        <v>342</v>
      </c>
      <c r="C355" s="31" t="s">
        <v>29</v>
      </c>
      <c r="D355" s="28">
        <v>1001082576281</v>
      </c>
      <c r="E355" s="24"/>
      <c r="F355" s="23">
        <v>0.3</v>
      </c>
      <c r="G355" s="23">
        <f t="shared" si="29"/>
        <v>0</v>
      </c>
      <c r="H355" s="14">
        <v>1.8</v>
      </c>
      <c r="I355" s="14">
        <v>45</v>
      </c>
      <c r="J355" s="34"/>
    </row>
    <row r="356" spans="1:10" ht="16.5" customHeight="1" x14ac:dyDescent="0.25">
      <c r="A356" s="67" t="str">
        <f t="shared" si="26"/>
        <v>6489</v>
      </c>
      <c r="B356" s="43" t="s">
        <v>343</v>
      </c>
      <c r="C356" s="31" t="s">
        <v>29</v>
      </c>
      <c r="D356" s="28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4"/>
    </row>
    <row r="357" spans="1:10" ht="16.5" customHeight="1" x14ac:dyDescent="0.25">
      <c r="A357" s="67" t="str">
        <f t="shared" si="26"/>
        <v>6620</v>
      </c>
      <c r="B357" s="43" t="s">
        <v>344</v>
      </c>
      <c r="C357" s="31" t="s">
        <v>29</v>
      </c>
      <c r="D357" s="28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4"/>
    </row>
    <row r="358" spans="1:10" ht="16.5" customHeight="1" x14ac:dyDescent="0.25">
      <c r="A358" s="67" t="str">
        <f t="shared" si="26"/>
        <v>6008</v>
      </c>
      <c r="B358" s="43" t="s">
        <v>345</v>
      </c>
      <c r="C358" s="31" t="s">
        <v>29</v>
      </c>
      <c r="D358" s="28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4"/>
    </row>
    <row r="359" spans="1:10" ht="16.5" customHeight="1" x14ac:dyDescent="0.25">
      <c r="A359" s="67" t="str">
        <f t="shared" si="26"/>
        <v>6283</v>
      </c>
      <c r="B359" s="43" t="s">
        <v>346</v>
      </c>
      <c r="C359" s="31" t="s">
        <v>29</v>
      </c>
      <c r="D359" s="28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4"/>
    </row>
    <row r="360" spans="1:10" ht="16.5" customHeight="1" x14ac:dyDescent="0.25">
      <c r="A360" s="67" t="str">
        <f t="shared" si="26"/>
        <v>6277</v>
      </c>
      <c r="B360" s="43" t="s">
        <v>347</v>
      </c>
      <c r="C360" s="31" t="s">
        <v>29</v>
      </c>
      <c r="D360" s="28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4"/>
    </row>
    <row r="361" spans="1:10" ht="16.5" customHeight="1" x14ac:dyDescent="0.25">
      <c r="A361" s="67" t="str">
        <f t="shared" si="26"/>
        <v>4417</v>
      </c>
      <c r="B361" s="43" t="s">
        <v>348</v>
      </c>
      <c r="C361" s="31" t="s">
        <v>29</v>
      </c>
      <c r="D361" s="28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4"/>
    </row>
    <row r="362" spans="1:10" ht="16.5" customHeight="1" x14ac:dyDescent="0.25">
      <c r="A362" s="67" t="str">
        <f t="shared" si="26"/>
        <v>6488</v>
      </c>
      <c r="B362" s="43" t="s">
        <v>349</v>
      </c>
      <c r="C362" s="31" t="s">
        <v>29</v>
      </c>
      <c r="D362" s="28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7" t="str">
        <f t="shared" si="26"/>
        <v>6640</v>
      </c>
      <c r="B363" s="43" t="s">
        <v>350</v>
      </c>
      <c r="C363" s="31" t="s">
        <v>29</v>
      </c>
      <c r="D363" s="28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4"/>
    </row>
    <row r="364" spans="1:10" ht="16.5" customHeight="1" x14ac:dyDescent="0.25">
      <c r="A364" s="68" t="str">
        <f t="shared" ref="A364:A395" si="30">RIGHT(D364,4)</f>
        <v>6487</v>
      </c>
      <c r="B364" s="66" t="s">
        <v>351</v>
      </c>
      <c r="C364" s="61" t="s">
        <v>29</v>
      </c>
      <c r="D364" s="62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4"/>
    </row>
    <row r="365" spans="1:10" ht="16.5" customHeight="1" x14ac:dyDescent="0.25">
      <c r="A365" s="67" t="str">
        <f t="shared" si="30"/>
        <v>6444</v>
      </c>
      <c r="B365" s="43" t="s">
        <v>352</v>
      </c>
      <c r="C365" s="31" t="s">
        <v>29</v>
      </c>
      <c r="D365" s="28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4"/>
    </row>
    <row r="366" spans="1:10" ht="16.5" customHeight="1" x14ac:dyDescent="0.25">
      <c r="A366" s="67" t="str">
        <f t="shared" si="30"/>
        <v>6484</v>
      </c>
      <c r="B366" s="43" t="s">
        <v>353</v>
      </c>
      <c r="C366" s="31" t="s">
        <v>29</v>
      </c>
      <c r="D366" s="28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4"/>
    </row>
    <row r="367" spans="1:10" ht="16.5" customHeight="1" x14ac:dyDescent="0.25">
      <c r="A367" s="67" t="str">
        <f t="shared" si="30"/>
        <v>6484</v>
      </c>
      <c r="B367" s="43" t="s">
        <v>354</v>
      </c>
      <c r="C367" s="31" t="s">
        <v>29</v>
      </c>
      <c r="D367" s="28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4"/>
    </row>
    <row r="368" spans="1:10" ht="16.5" customHeight="1" x14ac:dyDescent="0.25">
      <c r="A368" s="67" t="str">
        <f t="shared" si="30"/>
        <v>5938</v>
      </c>
      <c r="B368" s="43" t="s">
        <v>355</v>
      </c>
      <c r="C368" s="31" t="s">
        <v>29</v>
      </c>
      <c r="D368" s="28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4"/>
    </row>
    <row r="369" spans="1:10" ht="16.5" customHeight="1" x14ac:dyDescent="0.25">
      <c r="A369" s="67" t="str">
        <f t="shared" si="30"/>
        <v>6284</v>
      </c>
      <c r="B369" s="43" t="s">
        <v>356</v>
      </c>
      <c r="C369" s="31" t="s">
        <v>29</v>
      </c>
      <c r="D369" s="28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4"/>
    </row>
    <row r="370" spans="1:10" ht="16.5" customHeight="1" x14ac:dyDescent="0.25">
      <c r="A370" s="67" t="str">
        <f t="shared" si="30"/>
        <v>6492</v>
      </c>
      <c r="B370" s="43" t="s">
        <v>357</v>
      </c>
      <c r="C370" s="31" t="s">
        <v>29</v>
      </c>
      <c r="D370" s="28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4"/>
    </row>
    <row r="371" spans="1:10" ht="16.5" customHeight="1" x14ac:dyDescent="0.25">
      <c r="A371" s="67" t="str">
        <f t="shared" si="30"/>
        <v>6493</v>
      </c>
      <c r="B371" s="43" t="s">
        <v>358</v>
      </c>
      <c r="C371" s="31" t="s">
        <v>29</v>
      </c>
      <c r="D371" s="28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4"/>
    </row>
    <row r="372" spans="1:10" ht="16.5" customHeight="1" x14ac:dyDescent="0.25">
      <c r="A372" s="67" t="str">
        <f t="shared" si="30"/>
        <v>4814</v>
      </c>
      <c r="B372" s="43" t="s">
        <v>359</v>
      </c>
      <c r="C372" s="31" t="s">
        <v>29</v>
      </c>
      <c r="D372" s="28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4"/>
    </row>
    <row r="373" spans="1:10" ht="16.5" customHeight="1" x14ac:dyDescent="0.25">
      <c r="A373" s="67" t="str">
        <f t="shared" si="30"/>
        <v>6452</v>
      </c>
      <c r="B373" s="43" t="s">
        <v>360</v>
      </c>
      <c r="C373" s="31" t="s">
        <v>29</v>
      </c>
      <c r="D373" s="28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4"/>
    </row>
    <row r="374" spans="1:10" ht="16.5" customHeight="1" x14ac:dyDescent="0.25">
      <c r="A374" s="67" t="str">
        <f t="shared" si="30"/>
        <v>6477</v>
      </c>
      <c r="B374" s="43" t="s">
        <v>361</v>
      </c>
      <c r="C374" s="31" t="s">
        <v>29</v>
      </c>
      <c r="D374" s="28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4"/>
    </row>
    <row r="375" spans="1:10" ht="16.5" customHeight="1" x14ac:dyDescent="0.25">
      <c r="A375" s="67" t="str">
        <f t="shared" si="30"/>
        <v>6499</v>
      </c>
      <c r="B375" s="43" t="s">
        <v>362</v>
      </c>
      <c r="C375" s="31" t="s">
        <v>29</v>
      </c>
      <c r="D375" s="28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4"/>
    </row>
    <row r="376" spans="1:10" ht="16.5" customHeight="1" x14ac:dyDescent="0.25">
      <c r="A376" s="67" t="str">
        <f t="shared" si="30"/>
        <v>6137</v>
      </c>
      <c r="B376" s="43" t="s">
        <v>363</v>
      </c>
      <c r="C376" s="31" t="s">
        <v>29</v>
      </c>
      <c r="D376" s="28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4"/>
    </row>
    <row r="377" spans="1:10" ht="16.5" customHeight="1" x14ac:dyDescent="0.25">
      <c r="A377" s="67" t="str">
        <f t="shared" si="30"/>
        <v>6500</v>
      </c>
      <c r="B377" s="43" t="s">
        <v>364</v>
      </c>
      <c r="C377" s="31" t="s">
        <v>29</v>
      </c>
      <c r="D377" s="28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4"/>
    </row>
    <row r="378" spans="1:10" ht="16.5" customHeight="1" x14ac:dyDescent="0.25">
      <c r="A378" s="67" t="str">
        <f t="shared" si="30"/>
        <v>6476</v>
      </c>
      <c r="B378" s="43" t="s">
        <v>365</v>
      </c>
      <c r="C378" s="31" t="s">
        <v>29</v>
      </c>
      <c r="D378" s="28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4"/>
    </row>
    <row r="379" spans="1:10" ht="16.5" customHeight="1" x14ac:dyDescent="0.25">
      <c r="A379" s="67" t="str">
        <f t="shared" si="30"/>
        <v>6278</v>
      </c>
      <c r="B379" s="43" t="s">
        <v>366</v>
      </c>
      <c r="C379" s="31" t="s">
        <v>29</v>
      </c>
      <c r="D379" s="28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4"/>
    </row>
    <row r="380" spans="1:10" ht="16.5" customHeight="1" x14ac:dyDescent="0.25">
      <c r="A380" s="67" t="str">
        <f t="shared" si="30"/>
        <v>6655</v>
      </c>
      <c r="B380" s="43" t="s">
        <v>367</v>
      </c>
      <c r="C380" s="31" t="s">
        <v>29</v>
      </c>
      <c r="D380" s="28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4"/>
    </row>
    <row r="381" spans="1:10" ht="16.5" customHeight="1" x14ac:dyDescent="0.25">
      <c r="A381" s="67" t="str">
        <f t="shared" si="30"/>
        <v>6582</v>
      </c>
      <c r="B381" s="43" t="s">
        <v>368</v>
      </c>
      <c r="C381" s="31" t="s">
        <v>29</v>
      </c>
      <c r="D381" s="28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4"/>
    </row>
    <row r="382" spans="1:10" ht="16.5" customHeight="1" x14ac:dyDescent="0.25">
      <c r="A382" s="67" t="str">
        <f t="shared" si="30"/>
        <v>6445</v>
      </c>
      <c r="B382" s="43" t="s">
        <v>369</v>
      </c>
      <c r="C382" s="31" t="s">
        <v>29</v>
      </c>
      <c r="D382" s="28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4"/>
    </row>
    <row r="383" spans="1:10" ht="16.5" customHeight="1" thickBot="1" x14ac:dyDescent="0.3">
      <c r="A383" s="67" t="str">
        <f t="shared" si="30"/>
        <v>6449</v>
      </c>
      <c r="B383" s="43" t="s">
        <v>370</v>
      </c>
      <c r="C383" s="31" t="s">
        <v>29</v>
      </c>
      <c r="D383" s="28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4"/>
    </row>
    <row r="384" spans="1:10" ht="16.5" customHeight="1" thickTop="1" thickBot="1" x14ac:dyDescent="0.3">
      <c r="A384" s="67" t="str">
        <f t="shared" si="30"/>
        <v/>
      </c>
      <c r="B384" s="53" t="s">
        <v>371</v>
      </c>
      <c r="C384" s="53"/>
      <c r="D384" s="53"/>
      <c r="E384" s="53"/>
      <c r="F384" s="53"/>
      <c r="G384" s="23">
        <f t="shared" si="31"/>
        <v>0</v>
      </c>
      <c r="H384" s="53"/>
      <c r="I384" s="53"/>
      <c r="J384" s="54"/>
    </row>
    <row r="385" spans="1:11" s="93" customFormat="1" ht="16.5" customHeight="1" thickTop="1" x14ac:dyDescent="0.25">
      <c r="A385" s="85">
        <v>6826</v>
      </c>
      <c r="B385" s="86" t="s">
        <v>478</v>
      </c>
      <c r="C385" s="87" t="s">
        <v>23</v>
      </c>
      <c r="D385" s="88">
        <v>1001100616826</v>
      </c>
      <c r="E385" s="89"/>
      <c r="F385" s="90">
        <v>0.15</v>
      </c>
      <c r="G385" s="90">
        <f t="shared" si="31"/>
        <v>0</v>
      </c>
      <c r="H385" s="91">
        <v>2.4</v>
      </c>
      <c r="I385" s="91">
        <v>60</v>
      </c>
      <c r="J385" s="91"/>
      <c r="K385" s="92"/>
    </row>
    <row r="386" spans="1:11" s="93" customFormat="1" ht="16.5" customHeight="1" x14ac:dyDescent="0.25">
      <c r="A386" s="85">
        <v>6828</v>
      </c>
      <c r="B386" s="86" t="s">
        <v>479</v>
      </c>
      <c r="C386" s="87" t="s">
        <v>23</v>
      </c>
      <c r="D386" s="88">
        <v>1001100626828</v>
      </c>
      <c r="E386" s="89"/>
      <c r="F386" s="90">
        <v>0.15</v>
      </c>
      <c r="G386" s="90">
        <f t="shared" si="31"/>
        <v>0</v>
      </c>
      <c r="H386" s="91">
        <v>2.4</v>
      </c>
      <c r="I386" s="91">
        <v>60</v>
      </c>
      <c r="J386" s="91"/>
      <c r="K386" s="92"/>
    </row>
    <row r="387" spans="1:11" ht="16.5" customHeight="1" x14ac:dyDescent="0.25">
      <c r="A387" s="67" t="str">
        <f t="shared" si="30"/>
        <v>3590</v>
      </c>
      <c r="B387" s="27" t="s">
        <v>372</v>
      </c>
      <c r="C387" s="31" t="s">
        <v>23</v>
      </c>
      <c r="D387" s="28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4"/>
    </row>
    <row r="388" spans="1:11" ht="16.5" customHeight="1" x14ac:dyDescent="0.25">
      <c r="A388" s="67" t="str">
        <f t="shared" si="30"/>
        <v>5024</v>
      </c>
      <c r="B388" s="27" t="s">
        <v>373</v>
      </c>
      <c r="C388" s="31" t="s">
        <v>23</v>
      </c>
      <c r="D388" s="28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4"/>
    </row>
    <row r="389" spans="1:11" ht="16.5" customHeight="1" x14ac:dyDescent="0.25">
      <c r="A389" s="67" t="str">
        <f t="shared" si="30"/>
        <v>5716</v>
      </c>
      <c r="B389" s="27" t="s">
        <v>374</v>
      </c>
      <c r="C389" s="31" t="s">
        <v>23</v>
      </c>
      <c r="D389" s="28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4"/>
    </row>
    <row r="390" spans="1:11" s="93" customFormat="1" ht="16.5" customHeight="1" thickBot="1" x14ac:dyDescent="0.3">
      <c r="A390" s="85" t="str">
        <f t="shared" si="30"/>
        <v>6827</v>
      </c>
      <c r="B390" s="86" t="s">
        <v>480</v>
      </c>
      <c r="C390" s="87" t="s">
        <v>23</v>
      </c>
      <c r="D390" s="88">
        <v>1001100606827</v>
      </c>
      <c r="E390" s="89"/>
      <c r="F390" s="90">
        <v>0.15</v>
      </c>
      <c r="G390" s="90">
        <f t="shared" si="31"/>
        <v>0</v>
      </c>
      <c r="H390" s="91">
        <v>2.4</v>
      </c>
      <c r="I390" s="91">
        <v>60</v>
      </c>
      <c r="J390" s="91"/>
      <c r="K390" s="92"/>
    </row>
    <row r="391" spans="1:11" ht="16.5" customHeight="1" thickTop="1" thickBot="1" x14ac:dyDescent="0.3">
      <c r="A391" s="67" t="str">
        <f t="shared" si="30"/>
        <v/>
      </c>
      <c r="B391" s="53" t="s">
        <v>375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1" ht="16.5" customHeight="1" thickTop="1" x14ac:dyDescent="0.25">
      <c r="A392" s="67" t="str">
        <f t="shared" si="30"/>
        <v>6314</v>
      </c>
      <c r="B392" s="43" t="s">
        <v>376</v>
      </c>
      <c r="C392" s="31" t="s">
        <v>29</v>
      </c>
      <c r="D392" s="28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4"/>
    </row>
    <row r="393" spans="1:11" ht="16.5" customHeight="1" x14ac:dyDescent="0.25">
      <c r="A393" s="67" t="str">
        <f t="shared" si="30"/>
        <v>6155</v>
      </c>
      <c r="B393" s="43" t="s">
        <v>377</v>
      </c>
      <c r="C393" s="31" t="s">
        <v>29</v>
      </c>
      <c r="D393" s="28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4"/>
    </row>
    <row r="394" spans="1:11" ht="16.5" customHeight="1" x14ac:dyDescent="0.25">
      <c r="A394" s="67" t="str">
        <f t="shared" si="30"/>
        <v>6157</v>
      </c>
      <c r="B394" s="43" t="s">
        <v>378</v>
      </c>
      <c r="C394" s="31" t="s">
        <v>29</v>
      </c>
      <c r="D394" s="28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4"/>
    </row>
    <row r="395" spans="1:11" ht="16.5" customHeight="1" x14ac:dyDescent="0.25">
      <c r="A395" s="67" t="str">
        <f t="shared" si="30"/>
        <v>6313</v>
      </c>
      <c r="B395" s="43" t="s">
        <v>379</v>
      </c>
      <c r="C395" s="31" t="s">
        <v>29</v>
      </c>
      <c r="D395" s="28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4"/>
    </row>
    <row r="396" spans="1:11" ht="16.5" customHeight="1" x14ac:dyDescent="0.25">
      <c r="A396" s="67" t="str">
        <f t="shared" ref="A396:A427" si="32">RIGHT(D396,4)</f>
        <v>5648</v>
      </c>
      <c r="B396" s="43" t="s">
        <v>380</v>
      </c>
      <c r="C396" s="31" t="s">
        <v>29</v>
      </c>
      <c r="D396" s="28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4"/>
    </row>
    <row r="397" spans="1:11" ht="16.5" customHeight="1" x14ac:dyDescent="0.25">
      <c r="A397" s="67" t="str">
        <f t="shared" si="32"/>
        <v>6156</v>
      </c>
      <c r="B397" s="43" t="s">
        <v>381</v>
      </c>
      <c r="C397" s="31" t="s">
        <v>29</v>
      </c>
      <c r="D397" s="28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4"/>
    </row>
    <row r="398" spans="1:11" ht="16.5" customHeight="1" x14ac:dyDescent="0.25">
      <c r="A398" s="67" t="str">
        <f t="shared" si="32"/>
        <v>6312</v>
      </c>
      <c r="B398" s="43" t="s">
        <v>382</v>
      </c>
      <c r="C398" s="31" t="s">
        <v>29</v>
      </c>
      <c r="D398" s="28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4"/>
    </row>
    <row r="399" spans="1:11" ht="16.5" customHeight="1" x14ac:dyDescent="0.25">
      <c r="A399" s="67" t="str">
        <f t="shared" si="32"/>
        <v>6440</v>
      </c>
      <c r="B399" s="43" t="s">
        <v>383</v>
      </c>
      <c r="C399" s="31" t="s">
        <v>29</v>
      </c>
      <c r="D399" s="28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4"/>
    </row>
    <row r="400" spans="1:11" ht="16.5" customHeight="1" x14ac:dyDescent="0.25">
      <c r="A400" s="67" t="str">
        <f t="shared" si="32"/>
        <v>6613</v>
      </c>
      <c r="B400" s="43" t="s">
        <v>384</v>
      </c>
      <c r="C400" s="31" t="s">
        <v>29</v>
      </c>
      <c r="D400" s="28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4"/>
    </row>
    <row r="401" spans="1:10" ht="16.5" customHeight="1" thickBot="1" x14ac:dyDescent="0.3">
      <c r="A401" s="67" t="str">
        <f t="shared" si="32"/>
        <v>6311</v>
      </c>
      <c r="B401" s="43" t="s">
        <v>385</v>
      </c>
      <c r="C401" s="31" t="s">
        <v>29</v>
      </c>
      <c r="D401" s="28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4"/>
    </row>
    <row r="402" spans="1:10" ht="16.5" customHeight="1" thickTop="1" thickBot="1" x14ac:dyDescent="0.3">
      <c r="A402" s="67" t="str">
        <f t="shared" si="32"/>
        <v/>
      </c>
      <c r="B402" s="53" t="s">
        <v>386</v>
      </c>
      <c r="C402" s="53"/>
      <c r="D402" s="53"/>
      <c r="E402" s="53"/>
      <c r="F402" s="53"/>
      <c r="G402" s="23">
        <f t="shared" si="31"/>
        <v>0</v>
      </c>
      <c r="H402" s="53"/>
      <c r="I402" s="53"/>
      <c r="J402" s="54"/>
    </row>
    <row r="403" spans="1:10" ht="16.5" customHeight="1" thickTop="1" thickBot="1" x14ac:dyDescent="0.3">
      <c r="A403" s="67" t="str">
        <f t="shared" si="32"/>
        <v>4945</v>
      </c>
      <c r="B403" s="43" t="s">
        <v>387</v>
      </c>
      <c r="C403" s="31" t="s">
        <v>29</v>
      </c>
      <c r="D403" s="28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4"/>
    </row>
    <row r="404" spans="1:10" ht="16.5" customHeight="1" thickTop="1" thickBot="1" x14ac:dyDescent="0.3">
      <c r="A404" s="67" t="str">
        <f t="shared" si="32"/>
        <v/>
      </c>
      <c r="B404" s="53" t="s">
        <v>388</v>
      </c>
      <c r="C404" s="53"/>
      <c r="D404" s="53"/>
      <c r="E404" s="53"/>
      <c r="F404" s="53"/>
      <c r="G404" s="23">
        <f t="shared" si="31"/>
        <v>0</v>
      </c>
      <c r="H404" s="53"/>
      <c r="I404" s="53"/>
      <c r="J404" s="54"/>
    </row>
    <row r="405" spans="1:10" ht="16.5" customHeight="1" thickTop="1" x14ac:dyDescent="0.25">
      <c r="A405" s="67" t="str">
        <f t="shared" si="32"/>
        <v>1762</v>
      </c>
      <c r="B405" s="43" t="s">
        <v>389</v>
      </c>
      <c r="C405" s="31" t="s">
        <v>23</v>
      </c>
      <c r="D405" s="28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4"/>
    </row>
    <row r="406" spans="1:10" ht="16.5" customHeight="1" x14ac:dyDescent="0.25">
      <c r="A406" s="67" t="str">
        <f t="shared" si="32"/>
        <v>1764</v>
      </c>
      <c r="B406" s="43" t="s">
        <v>390</v>
      </c>
      <c r="C406" s="31" t="s">
        <v>29</v>
      </c>
      <c r="D406" s="28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4"/>
    </row>
    <row r="407" spans="1:10" ht="16.5" customHeight="1" x14ac:dyDescent="0.25">
      <c r="A407" s="67" t="str">
        <f t="shared" si="32"/>
        <v>4744</v>
      </c>
      <c r="B407" s="43" t="s">
        <v>391</v>
      </c>
      <c r="C407" s="31" t="s">
        <v>29</v>
      </c>
      <c r="D407" s="28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4"/>
    </row>
    <row r="408" spans="1:10" ht="16.5" customHeight="1" x14ac:dyDescent="0.25">
      <c r="A408" s="67" t="str">
        <f t="shared" si="32"/>
        <v>4741</v>
      </c>
      <c r="B408" s="43" t="s">
        <v>392</v>
      </c>
      <c r="C408" s="31" t="s">
        <v>29</v>
      </c>
      <c r="D408" s="28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4"/>
    </row>
    <row r="409" spans="1:10" ht="16.5" customHeight="1" x14ac:dyDescent="0.25">
      <c r="A409" s="67" t="str">
        <f t="shared" si="32"/>
        <v>6168</v>
      </c>
      <c r="B409" s="43" t="s">
        <v>393</v>
      </c>
      <c r="C409" s="31" t="s">
        <v>29</v>
      </c>
      <c r="D409" s="28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4"/>
    </row>
    <row r="410" spans="1:10" ht="16.5" customHeight="1" x14ac:dyDescent="0.25">
      <c r="A410" s="67" t="str">
        <f t="shared" si="32"/>
        <v>1857</v>
      </c>
      <c r="B410" s="43" t="s">
        <v>394</v>
      </c>
      <c r="C410" s="31" t="s">
        <v>29</v>
      </c>
      <c r="D410" s="28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4"/>
    </row>
    <row r="411" spans="1:10" ht="16.5" customHeight="1" x14ac:dyDescent="0.25">
      <c r="A411" s="68" t="str">
        <f t="shared" si="32"/>
        <v>6663</v>
      </c>
      <c r="B411" s="66" t="s">
        <v>395</v>
      </c>
      <c r="C411" s="61" t="s">
        <v>29</v>
      </c>
      <c r="D411" s="62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4"/>
    </row>
    <row r="412" spans="1:10" ht="16.5" customHeight="1" x14ac:dyDescent="0.25">
      <c r="A412" s="67" t="str">
        <f t="shared" si="32"/>
        <v>6663</v>
      </c>
      <c r="B412" s="43" t="s">
        <v>396</v>
      </c>
      <c r="C412" s="31" t="s">
        <v>29</v>
      </c>
      <c r="D412" s="28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4"/>
    </row>
    <row r="413" spans="1:10" ht="16.5" customHeight="1" x14ac:dyDescent="0.25">
      <c r="A413" s="67" t="str">
        <f t="shared" si="32"/>
        <v>5579</v>
      </c>
      <c r="B413" s="43" t="s">
        <v>397</v>
      </c>
      <c r="C413" s="31" t="s">
        <v>29</v>
      </c>
      <c r="D413" s="28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4"/>
    </row>
    <row r="414" spans="1:10" ht="16.5" customHeight="1" x14ac:dyDescent="0.25">
      <c r="A414" s="67" t="str">
        <f t="shared" si="32"/>
        <v>5897</v>
      </c>
      <c r="B414" s="43" t="s">
        <v>398</v>
      </c>
      <c r="C414" s="31" t="s">
        <v>29</v>
      </c>
      <c r="D414" s="28">
        <v>1002134615897</v>
      </c>
      <c r="E414" s="24"/>
      <c r="F414" s="23">
        <v>0.42</v>
      </c>
      <c r="G414" s="23">
        <f t="shared" ref="G414:G421" si="33">E414*F414</f>
        <v>0</v>
      </c>
      <c r="H414" s="14">
        <v>4.2</v>
      </c>
      <c r="I414" s="14">
        <v>120</v>
      </c>
      <c r="J414" s="34"/>
    </row>
    <row r="415" spans="1:10" ht="16.5" customHeight="1" x14ac:dyDescent="0.25">
      <c r="A415" s="67" t="str">
        <f t="shared" si="32"/>
        <v>5898</v>
      </c>
      <c r="B415" s="43" t="s">
        <v>399</v>
      </c>
      <c r="C415" s="31" t="s">
        <v>29</v>
      </c>
      <c r="D415" s="28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4"/>
    </row>
    <row r="416" spans="1:10" ht="16.5" customHeight="1" x14ac:dyDescent="0.25">
      <c r="A416" s="67" t="str">
        <f t="shared" si="32"/>
        <v>4731</v>
      </c>
      <c r="B416" s="43" t="s">
        <v>400</v>
      </c>
      <c r="C416" s="31" t="s">
        <v>29</v>
      </c>
      <c r="D416" s="28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4"/>
    </row>
    <row r="417" spans="1:10" ht="16.5" customHeight="1" x14ac:dyDescent="0.25">
      <c r="A417" s="67" t="str">
        <f t="shared" si="32"/>
        <v>4732</v>
      </c>
      <c r="B417" s="43" t="s">
        <v>401</v>
      </c>
      <c r="C417" s="31" t="s">
        <v>29</v>
      </c>
      <c r="D417" s="28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4"/>
    </row>
    <row r="418" spans="1:10" ht="16.5" customHeight="1" x14ac:dyDescent="0.25">
      <c r="A418" s="67" t="str">
        <f t="shared" si="32"/>
        <v>4735</v>
      </c>
      <c r="B418" s="43" t="s">
        <v>402</v>
      </c>
      <c r="C418" s="31" t="s">
        <v>29</v>
      </c>
      <c r="D418" s="28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4"/>
    </row>
    <row r="419" spans="1:10" ht="16.5" customHeight="1" x14ac:dyDescent="0.25">
      <c r="A419" s="67" t="str">
        <f t="shared" si="32"/>
        <v>6150</v>
      </c>
      <c r="B419" s="43" t="s">
        <v>403</v>
      </c>
      <c r="C419" s="31" t="s">
        <v>29</v>
      </c>
      <c r="D419" s="28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4"/>
    </row>
    <row r="420" spans="1:10" ht="16.5" customHeight="1" thickBot="1" x14ac:dyDescent="0.3">
      <c r="A420" s="67" t="str">
        <f t="shared" si="32"/>
        <v>6151</v>
      </c>
      <c r="B420" s="43" t="s">
        <v>404</v>
      </c>
      <c r="C420" s="31" t="s">
        <v>29</v>
      </c>
      <c r="D420" s="28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4"/>
    </row>
    <row r="421" spans="1:10" ht="16.5" customHeight="1" thickTop="1" thickBot="1" x14ac:dyDescent="0.3">
      <c r="A421" s="67" t="str">
        <f t="shared" si="32"/>
        <v/>
      </c>
      <c r="B421" s="53" t="s">
        <v>405</v>
      </c>
      <c r="C421" s="53"/>
      <c r="D421" s="53"/>
      <c r="E421" s="53"/>
      <c r="F421" s="53"/>
      <c r="G421" s="23">
        <f t="shared" si="33"/>
        <v>0</v>
      </c>
      <c r="H421" s="53"/>
      <c r="I421" s="53"/>
      <c r="J421" s="54"/>
    </row>
    <row r="422" spans="1:10" ht="15.75" customHeight="1" thickTop="1" x14ac:dyDescent="0.25">
      <c r="A422" s="67" t="str">
        <f t="shared" si="32"/>
        <v>6004</v>
      </c>
      <c r="B422" s="43" t="s">
        <v>406</v>
      </c>
      <c r="C422" s="31" t="s">
        <v>43</v>
      </c>
      <c r="D422" s="28">
        <v>1002162156004</v>
      </c>
      <c r="E422" s="24"/>
      <c r="F422" s="23">
        <v>1</v>
      </c>
      <c r="G422" s="23">
        <f t="shared" ref="G422:G453" si="34">E422</f>
        <v>0</v>
      </c>
      <c r="H422" s="14">
        <v>8</v>
      </c>
      <c r="I422" s="14">
        <v>120</v>
      </c>
      <c r="J422" s="34"/>
    </row>
    <row r="423" spans="1:10" x14ac:dyDescent="0.25">
      <c r="A423" s="67" t="str">
        <f t="shared" si="32"/>
        <v>5417</v>
      </c>
      <c r="B423" s="43" t="s">
        <v>407</v>
      </c>
      <c r="C423" s="31" t="s">
        <v>21</v>
      </c>
      <c r="D423" s="28">
        <v>1002162215417</v>
      </c>
      <c r="E423" s="24"/>
      <c r="F423" s="23">
        <v>2.0339999999999998</v>
      </c>
      <c r="G423" s="23">
        <f t="shared" si="34"/>
        <v>0</v>
      </c>
      <c r="H423" s="14">
        <v>6.1</v>
      </c>
      <c r="I423" s="14">
        <v>90</v>
      </c>
      <c r="J423" s="34"/>
    </row>
    <row r="424" spans="1:10" x14ac:dyDescent="0.25">
      <c r="A424" s="67" t="str">
        <f t="shared" si="32"/>
        <v>6019</v>
      </c>
      <c r="B424" s="43" t="s">
        <v>408</v>
      </c>
      <c r="C424" s="31" t="s">
        <v>43</v>
      </c>
      <c r="D424" s="28">
        <v>1002162166019</v>
      </c>
      <c r="E424" s="24"/>
      <c r="F424" s="23">
        <v>1</v>
      </c>
      <c r="G424" s="23">
        <f t="shared" si="34"/>
        <v>0</v>
      </c>
      <c r="H424" s="14">
        <v>12</v>
      </c>
      <c r="I424" s="14">
        <v>120</v>
      </c>
      <c r="J424" s="34"/>
    </row>
    <row r="425" spans="1:10" x14ac:dyDescent="0.25">
      <c r="A425" s="67" t="str">
        <f t="shared" si="32"/>
        <v>6318</v>
      </c>
      <c r="B425" s="43" t="s">
        <v>409</v>
      </c>
      <c r="C425" s="31" t="s">
        <v>43</v>
      </c>
      <c r="D425" s="28">
        <v>1003171436318</v>
      </c>
      <c r="E425" s="24"/>
      <c r="F425" s="23">
        <v>0.4</v>
      </c>
      <c r="G425" s="23">
        <f t="shared" si="34"/>
        <v>0</v>
      </c>
      <c r="H425" s="14">
        <v>1.6</v>
      </c>
      <c r="I425" s="14">
        <v>12</v>
      </c>
      <c r="J425" s="34"/>
    </row>
    <row r="426" spans="1:10" x14ac:dyDescent="0.25">
      <c r="A426" s="67" t="str">
        <f t="shared" si="32"/>
        <v>5394</v>
      </c>
      <c r="B426" s="43" t="s">
        <v>410</v>
      </c>
      <c r="C426" s="31" t="s">
        <v>43</v>
      </c>
      <c r="D426" s="28">
        <v>1003171575394</v>
      </c>
      <c r="E426" s="24"/>
      <c r="F426" s="23">
        <v>0.5</v>
      </c>
      <c r="G426" s="23">
        <f t="shared" si="34"/>
        <v>0</v>
      </c>
      <c r="H426" s="14">
        <v>2</v>
      </c>
      <c r="I426" s="14">
        <v>12</v>
      </c>
      <c r="J426" s="34"/>
    </row>
    <row r="427" spans="1:10" x14ac:dyDescent="0.25">
      <c r="A427" s="67" t="str">
        <f t="shared" si="32"/>
        <v>6174</v>
      </c>
      <c r="B427" s="43" t="s">
        <v>411</v>
      </c>
      <c r="C427" s="31" t="s">
        <v>43</v>
      </c>
      <c r="D427" s="28">
        <v>1003171576174</v>
      </c>
      <c r="E427" s="24"/>
      <c r="F427" s="23">
        <v>0.4</v>
      </c>
      <c r="G427" s="23">
        <f t="shared" si="34"/>
        <v>0</v>
      </c>
      <c r="H427" s="14">
        <v>1.6</v>
      </c>
      <c r="I427" s="14">
        <v>12</v>
      </c>
      <c r="J427" s="34"/>
    </row>
    <row r="428" spans="1:10" x14ac:dyDescent="0.25">
      <c r="A428" s="67" t="str">
        <f t="shared" ref="A428:A459" si="35">RIGHT(D428,4)</f>
        <v>5397</v>
      </c>
      <c r="B428" s="43" t="s">
        <v>412</v>
      </c>
      <c r="C428" s="31" t="s">
        <v>43</v>
      </c>
      <c r="D428" s="28">
        <v>1003171585397</v>
      </c>
      <c r="E428" s="24"/>
      <c r="F428" s="23">
        <v>0.4</v>
      </c>
      <c r="G428" s="23">
        <f t="shared" si="34"/>
        <v>0</v>
      </c>
      <c r="H428" s="14">
        <v>1.6</v>
      </c>
      <c r="I428" s="14">
        <v>8</v>
      </c>
      <c r="J428" s="34"/>
    </row>
    <row r="429" spans="1:10" x14ac:dyDescent="0.25">
      <c r="A429" s="67" t="str">
        <f t="shared" si="35"/>
        <v>5398</v>
      </c>
      <c r="B429" s="43" t="s">
        <v>413</v>
      </c>
      <c r="C429" s="31" t="s">
        <v>43</v>
      </c>
      <c r="D429" s="28">
        <v>1003171585398</v>
      </c>
      <c r="E429" s="24"/>
      <c r="F429" s="23">
        <v>0.5</v>
      </c>
      <c r="G429" s="23">
        <f t="shared" si="34"/>
        <v>0</v>
      </c>
      <c r="H429" s="14">
        <v>2</v>
      </c>
      <c r="I429" s="14">
        <v>8</v>
      </c>
      <c r="J429" s="34"/>
    </row>
    <row r="430" spans="1:10" x14ac:dyDescent="0.25">
      <c r="A430" s="67" t="str">
        <f t="shared" si="35"/>
        <v>5589</v>
      </c>
      <c r="B430" s="43" t="s">
        <v>414</v>
      </c>
      <c r="C430" s="31" t="s">
        <v>43</v>
      </c>
      <c r="D430" s="28">
        <v>1003173575589</v>
      </c>
      <c r="E430" s="24"/>
      <c r="F430" s="23">
        <v>0.4</v>
      </c>
      <c r="G430" s="23">
        <f t="shared" si="34"/>
        <v>0</v>
      </c>
      <c r="H430" s="14">
        <v>1.6</v>
      </c>
      <c r="I430" s="14">
        <v>12</v>
      </c>
      <c r="J430" s="34"/>
    </row>
    <row r="431" spans="1:10" x14ac:dyDescent="0.25">
      <c r="A431" s="67" t="str">
        <f t="shared" si="35"/>
        <v>5722</v>
      </c>
      <c r="B431" s="43" t="s">
        <v>415</v>
      </c>
      <c r="C431" s="31" t="s">
        <v>43</v>
      </c>
      <c r="D431" s="28">
        <v>1003171735722</v>
      </c>
      <c r="E431" s="24"/>
      <c r="F431" s="23">
        <v>0.4</v>
      </c>
      <c r="G431" s="23">
        <f t="shared" si="34"/>
        <v>0</v>
      </c>
      <c r="H431" s="14">
        <v>1.6</v>
      </c>
      <c r="I431" s="14">
        <v>12</v>
      </c>
      <c r="J431" s="34"/>
    </row>
    <row r="432" spans="1:10" x14ac:dyDescent="0.25">
      <c r="A432" s="67" t="str">
        <f t="shared" si="35"/>
        <v>5428</v>
      </c>
      <c r="B432" s="43" t="s">
        <v>416</v>
      </c>
      <c r="C432" s="31" t="s">
        <v>43</v>
      </c>
      <c r="D432" s="28">
        <v>1003171735428</v>
      </c>
      <c r="E432" s="24"/>
      <c r="F432" s="23">
        <v>0.5</v>
      </c>
      <c r="G432" s="23">
        <f t="shared" si="34"/>
        <v>0</v>
      </c>
      <c r="H432" s="14">
        <v>2</v>
      </c>
      <c r="I432" s="14">
        <v>12</v>
      </c>
      <c r="J432" s="34"/>
    </row>
    <row r="433" spans="1:10" x14ac:dyDescent="0.25">
      <c r="A433" s="67" t="str">
        <f t="shared" si="35"/>
        <v>5435</v>
      </c>
      <c r="B433" s="43" t="s">
        <v>417</v>
      </c>
      <c r="C433" s="31" t="s">
        <v>43</v>
      </c>
      <c r="D433" s="28">
        <v>1003171755435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12</v>
      </c>
      <c r="J433" s="34"/>
    </row>
    <row r="434" spans="1:10" x14ac:dyDescent="0.25">
      <c r="A434" s="67" t="str">
        <f t="shared" si="35"/>
        <v>5856</v>
      </c>
      <c r="B434" s="43" t="s">
        <v>418</v>
      </c>
      <c r="C434" s="31" t="s">
        <v>43</v>
      </c>
      <c r="D434" s="28">
        <v>1003174575856</v>
      </c>
      <c r="E434" s="24"/>
      <c r="F434" s="23">
        <v>0.28999999999999998</v>
      </c>
      <c r="G434" s="23">
        <f t="shared" si="34"/>
        <v>0</v>
      </c>
      <c r="H434" s="14">
        <v>1.1599999999999999</v>
      </c>
      <c r="I434" s="14">
        <v>12</v>
      </c>
      <c r="J434" s="34"/>
    </row>
    <row r="435" spans="1:10" x14ac:dyDescent="0.25">
      <c r="A435" s="67" t="str">
        <f t="shared" si="35"/>
        <v>4869</v>
      </c>
      <c r="B435" s="43" t="s">
        <v>419</v>
      </c>
      <c r="C435" s="31" t="s">
        <v>43</v>
      </c>
      <c r="D435" s="28">
        <v>1003171674869</v>
      </c>
      <c r="E435" s="24"/>
      <c r="F435" s="23">
        <v>0.5</v>
      </c>
      <c r="G435" s="23">
        <f t="shared" si="34"/>
        <v>0</v>
      </c>
      <c r="H435" s="14">
        <v>3</v>
      </c>
      <c r="I435" s="14">
        <v>7</v>
      </c>
      <c r="J435" s="34"/>
    </row>
    <row r="436" spans="1:10" x14ac:dyDescent="0.25">
      <c r="A436" s="67" t="str">
        <f t="shared" si="35"/>
        <v>4873</v>
      </c>
      <c r="B436" s="43" t="s">
        <v>420</v>
      </c>
      <c r="C436" s="31" t="s">
        <v>43</v>
      </c>
      <c r="D436" s="28">
        <v>1003171684873</v>
      </c>
      <c r="E436" s="24"/>
      <c r="F436" s="23">
        <v>0.5</v>
      </c>
      <c r="G436" s="23">
        <f t="shared" si="34"/>
        <v>0</v>
      </c>
      <c r="H436" s="14">
        <v>3</v>
      </c>
      <c r="I436" s="14">
        <v>7</v>
      </c>
      <c r="J436" s="34"/>
    </row>
    <row r="437" spans="1:10" x14ac:dyDescent="0.25">
      <c r="A437" s="67" t="str">
        <f t="shared" si="35"/>
        <v>4725</v>
      </c>
      <c r="B437" s="43" t="s">
        <v>421</v>
      </c>
      <c r="C437" s="31" t="s">
        <v>43</v>
      </c>
      <c r="D437" s="28">
        <v>1003171504725</v>
      </c>
      <c r="E437" s="24"/>
      <c r="F437" s="23">
        <v>0.4</v>
      </c>
      <c r="G437" s="23">
        <f t="shared" si="34"/>
        <v>0</v>
      </c>
      <c r="H437" s="14">
        <v>2.4</v>
      </c>
      <c r="I437" s="14">
        <v>12</v>
      </c>
      <c r="J437" s="34"/>
    </row>
    <row r="438" spans="1:10" x14ac:dyDescent="0.25">
      <c r="A438" s="67" t="str">
        <f t="shared" si="35"/>
        <v>5855</v>
      </c>
      <c r="B438" s="43" t="s">
        <v>422</v>
      </c>
      <c r="C438" s="31" t="s">
        <v>43</v>
      </c>
      <c r="D438" s="28">
        <v>1003174565855</v>
      </c>
      <c r="E438" s="24"/>
      <c r="F438" s="23">
        <v>1</v>
      </c>
      <c r="G438" s="23">
        <f t="shared" si="34"/>
        <v>0</v>
      </c>
      <c r="H438" s="14">
        <v>2</v>
      </c>
      <c r="I438" s="14">
        <v>12</v>
      </c>
      <c r="J438" s="34"/>
    </row>
    <row r="439" spans="1:10" x14ac:dyDescent="0.25">
      <c r="A439" s="67" t="str">
        <f t="shared" si="35"/>
        <v>5375</v>
      </c>
      <c r="B439" s="43" t="s">
        <v>423</v>
      </c>
      <c r="C439" s="31" t="s">
        <v>43</v>
      </c>
      <c r="D439" s="28">
        <v>1003171465375</v>
      </c>
      <c r="E439" s="24"/>
      <c r="F439" s="23">
        <v>1.3</v>
      </c>
      <c r="G439" s="23">
        <f t="shared" si="34"/>
        <v>0</v>
      </c>
      <c r="H439" s="14">
        <v>2.6</v>
      </c>
      <c r="I439" s="14">
        <v>12</v>
      </c>
      <c r="J439" s="34"/>
    </row>
    <row r="440" spans="1:10" x14ac:dyDescent="0.25">
      <c r="A440" s="67" t="str">
        <f t="shared" si="35"/>
        <v>6171</v>
      </c>
      <c r="B440" s="43" t="s">
        <v>424</v>
      </c>
      <c r="C440" s="31" t="s">
        <v>43</v>
      </c>
      <c r="D440" s="28">
        <v>1003175086171</v>
      </c>
      <c r="E440" s="24"/>
      <c r="F440" s="23">
        <v>1.1499999999999999</v>
      </c>
      <c r="G440" s="23">
        <f t="shared" si="34"/>
        <v>0</v>
      </c>
      <c r="H440" s="14">
        <v>2.2999999999999998</v>
      </c>
      <c r="I440" s="14">
        <v>12</v>
      </c>
      <c r="J440" s="34"/>
    </row>
    <row r="441" spans="1:10" x14ac:dyDescent="0.25">
      <c r="A441" s="67" t="str">
        <f t="shared" si="35"/>
        <v>6198</v>
      </c>
      <c r="B441" s="43" t="s">
        <v>425</v>
      </c>
      <c r="C441" s="31" t="s">
        <v>43</v>
      </c>
      <c r="D441" s="28">
        <v>1003175136198</v>
      </c>
      <c r="E441" s="24"/>
      <c r="F441" s="23">
        <v>1</v>
      </c>
      <c r="G441" s="23">
        <f t="shared" si="34"/>
        <v>0</v>
      </c>
      <c r="H441" s="14">
        <v>2</v>
      </c>
      <c r="I441" s="14">
        <v>12</v>
      </c>
      <c r="J441" s="34"/>
    </row>
    <row r="442" spans="1:10" x14ac:dyDescent="0.25">
      <c r="A442" s="67" t="str">
        <f t="shared" si="35"/>
        <v>5399</v>
      </c>
      <c r="B442" s="43" t="s">
        <v>426</v>
      </c>
      <c r="C442" s="31" t="s">
        <v>43</v>
      </c>
      <c r="D442" s="28">
        <v>1003171585399</v>
      </c>
      <c r="E442" s="24"/>
      <c r="F442" s="23">
        <v>1</v>
      </c>
      <c r="G442" s="23">
        <f t="shared" si="34"/>
        <v>0</v>
      </c>
      <c r="H442" s="14">
        <v>2</v>
      </c>
      <c r="I442" s="14">
        <v>8</v>
      </c>
      <c r="J442" s="34"/>
    </row>
    <row r="443" spans="1:10" x14ac:dyDescent="0.25">
      <c r="A443" s="67" t="str">
        <f t="shared" si="35"/>
        <v>5665</v>
      </c>
      <c r="B443" s="43" t="s">
        <v>427</v>
      </c>
      <c r="C443" s="31" t="s">
        <v>43</v>
      </c>
      <c r="D443" s="28">
        <v>1003171725665</v>
      </c>
      <c r="E443" s="24"/>
      <c r="F443" s="23">
        <v>1.8</v>
      </c>
      <c r="G443" s="23">
        <f t="shared" si="34"/>
        <v>0</v>
      </c>
      <c r="H443" s="14">
        <v>3.6</v>
      </c>
      <c r="I443" s="14">
        <v>12</v>
      </c>
      <c r="J443" s="34"/>
    </row>
    <row r="444" spans="1:10" x14ac:dyDescent="0.25">
      <c r="A444" s="67" t="str">
        <f t="shared" si="35"/>
        <v>4793</v>
      </c>
      <c r="B444" s="43" t="s">
        <v>428</v>
      </c>
      <c r="C444" s="31" t="s">
        <v>43</v>
      </c>
      <c r="D444" s="28">
        <v>1003171734793</v>
      </c>
      <c r="E444" s="24"/>
      <c r="F444" s="23">
        <v>1.05</v>
      </c>
      <c r="G444" s="23">
        <f t="shared" si="34"/>
        <v>0</v>
      </c>
      <c r="H444" s="14">
        <v>2.1</v>
      </c>
      <c r="I444" s="14">
        <v>12</v>
      </c>
      <c r="J444" s="34"/>
    </row>
    <row r="445" spans="1:10" x14ac:dyDescent="0.25">
      <c r="A445" s="67" t="str">
        <f t="shared" si="35"/>
        <v>4720</v>
      </c>
      <c r="B445" s="43" t="s">
        <v>429</v>
      </c>
      <c r="C445" s="31" t="s">
        <v>43</v>
      </c>
      <c r="D445" s="28">
        <v>1003171524720</v>
      </c>
      <c r="E445" s="24"/>
      <c r="F445" s="23">
        <v>1.28</v>
      </c>
      <c r="G445" s="23">
        <f t="shared" si="34"/>
        <v>0</v>
      </c>
      <c r="H445" s="14">
        <v>2.56</v>
      </c>
      <c r="I445" s="14">
        <v>12</v>
      </c>
      <c r="J445" s="34"/>
    </row>
    <row r="446" spans="1:10" x14ac:dyDescent="0.25">
      <c r="A446" s="67" t="str">
        <f t="shared" si="35"/>
        <v>5486</v>
      </c>
      <c r="B446" s="43" t="s">
        <v>430</v>
      </c>
      <c r="C446" s="31" t="s">
        <v>43</v>
      </c>
      <c r="D446" s="28">
        <v>1003173585486</v>
      </c>
      <c r="E446" s="24"/>
      <c r="F446" s="23">
        <v>0.5</v>
      </c>
      <c r="G446" s="23">
        <f t="shared" si="34"/>
        <v>0</v>
      </c>
      <c r="H446" s="14">
        <v>2</v>
      </c>
      <c r="I446" s="14">
        <v>12</v>
      </c>
      <c r="J446" s="34"/>
    </row>
    <row r="447" spans="1:10" x14ac:dyDescent="0.25">
      <c r="A447" s="67" t="str">
        <f t="shared" si="35"/>
        <v>4963</v>
      </c>
      <c r="B447" s="43" t="s">
        <v>431</v>
      </c>
      <c r="C447" s="31" t="s">
        <v>43</v>
      </c>
      <c r="D447" s="28">
        <v>1003173564963</v>
      </c>
      <c r="E447" s="24"/>
      <c r="F447" s="23">
        <v>0.3</v>
      </c>
      <c r="G447" s="23">
        <f t="shared" si="34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5"/>
        <v>4866</v>
      </c>
      <c r="B448" s="43" t="s">
        <v>432</v>
      </c>
      <c r="C448" s="31" t="s">
        <v>43</v>
      </c>
      <c r="D448" s="28">
        <v>1003171674866</v>
      </c>
      <c r="E448" s="24"/>
      <c r="F448" s="23">
        <v>0.4</v>
      </c>
      <c r="G448" s="23">
        <f t="shared" si="34"/>
        <v>0</v>
      </c>
      <c r="H448" s="14">
        <v>1.6</v>
      </c>
      <c r="I448" s="14">
        <v>14</v>
      </c>
      <c r="J448" s="34"/>
    </row>
    <row r="449" spans="1:10" x14ac:dyDescent="0.25">
      <c r="A449" s="67" t="str">
        <f t="shared" si="35"/>
        <v>5466</v>
      </c>
      <c r="B449" s="43" t="s">
        <v>433</v>
      </c>
      <c r="C449" s="31" t="s">
        <v>43</v>
      </c>
      <c r="D449" s="28">
        <v>1003174005466</v>
      </c>
      <c r="E449" s="24"/>
      <c r="F449" s="23">
        <v>0.4</v>
      </c>
      <c r="G449" s="23">
        <f t="shared" si="34"/>
        <v>0</v>
      </c>
      <c r="H449" s="14">
        <v>1.6</v>
      </c>
      <c r="I449" s="14">
        <v>14</v>
      </c>
      <c r="J449" s="34"/>
    </row>
    <row r="450" spans="1:10" x14ac:dyDescent="0.25">
      <c r="A450" s="67" t="str">
        <f t="shared" si="35"/>
        <v>5765</v>
      </c>
      <c r="B450" s="43" t="s">
        <v>434</v>
      </c>
      <c r="C450" s="31" t="s">
        <v>43</v>
      </c>
      <c r="D450" s="28">
        <v>1003171685765</v>
      </c>
      <c r="E450" s="24"/>
      <c r="F450" s="23">
        <v>0.4</v>
      </c>
      <c r="G450" s="23">
        <f t="shared" si="34"/>
        <v>0</v>
      </c>
      <c r="H450" s="14">
        <v>1.6</v>
      </c>
      <c r="I450" s="14">
        <v>14</v>
      </c>
      <c r="J450" s="34"/>
    </row>
    <row r="451" spans="1:10" x14ac:dyDescent="0.25">
      <c r="A451" s="67" t="str">
        <f t="shared" si="35"/>
        <v>5633</v>
      </c>
      <c r="B451" s="43" t="s">
        <v>435</v>
      </c>
      <c r="C451" s="31" t="s">
        <v>43</v>
      </c>
      <c r="D451" s="28">
        <v>1003173995633</v>
      </c>
      <c r="E451" s="24"/>
      <c r="F451" s="23">
        <v>0.4</v>
      </c>
      <c r="G451" s="23">
        <f t="shared" si="34"/>
        <v>0</v>
      </c>
      <c r="H451" s="14">
        <v>1.6</v>
      </c>
      <c r="I451" s="14">
        <v>14</v>
      </c>
      <c r="J451" s="34"/>
    </row>
    <row r="452" spans="1:10" x14ac:dyDescent="0.25">
      <c r="A452" s="67" t="str">
        <f t="shared" si="35"/>
        <v>6552</v>
      </c>
      <c r="B452" s="43" t="s">
        <v>436</v>
      </c>
      <c r="C452" s="31" t="s">
        <v>43</v>
      </c>
      <c r="D452" s="28">
        <v>1003173996552</v>
      </c>
      <c r="E452" s="24"/>
      <c r="F452" s="23">
        <v>0.7</v>
      </c>
      <c r="G452" s="23">
        <f t="shared" si="34"/>
        <v>0</v>
      </c>
      <c r="H452" s="14">
        <v>2.8</v>
      </c>
      <c r="I452" s="14">
        <v>14</v>
      </c>
      <c r="J452" s="34"/>
    </row>
    <row r="453" spans="1:10" x14ac:dyDescent="0.25">
      <c r="A453" s="67" t="str">
        <f t="shared" si="35"/>
        <v>5465</v>
      </c>
      <c r="B453" s="43" t="s">
        <v>437</v>
      </c>
      <c r="C453" s="31" t="s">
        <v>43</v>
      </c>
      <c r="D453" s="28">
        <v>1003173995465</v>
      </c>
      <c r="E453" s="24"/>
      <c r="F453" s="23">
        <v>0.4</v>
      </c>
      <c r="G453" s="23">
        <f t="shared" si="34"/>
        <v>0</v>
      </c>
      <c r="H453" s="14">
        <v>1.6</v>
      </c>
      <c r="I453" s="14">
        <v>14</v>
      </c>
      <c r="J453" s="34"/>
    </row>
    <row r="454" spans="1:10" x14ac:dyDescent="0.25">
      <c r="A454" s="67" t="str">
        <f t="shared" si="35"/>
        <v>5340</v>
      </c>
      <c r="B454" s="43" t="s">
        <v>438</v>
      </c>
      <c r="C454" s="31" t="s">
        <v>43</v>
      </c>
      <c r="D454" s="28">
        <v>1003173995340</v>
      </c>
      <c r="E454" s="24"/>
      <c r="F454" s="23">
        <v>0.4</v>
      </c>
      <c r="G454" s="23">
        <f t="shared" ref="G454:G485" si="36">E454</f>
        <v>0</v>
      </c>
      <c r="H454" s="14">
        <v>1.6</v>
      </c>
      <c r="I454" s="14">
        <v>14</v>
      </c>
      <c r="J454" s="34"/>
    </row>
    <row r="455" spans="1:10" x14ac:dyDescent="0.25">
      <c r="A455" s="67" t="str">
        <f t="shared" si="35"/>
        <v>4877</v>
      </c>
      <c r="B455" s="43" t="s">
        <v>439</v>
      </c>
      <c r="C455" s="31" t="s">
        <v>43</v>
      </c>
      <c r="D455" s="28">
        <v>1003173124877</v>
      </c>
      <c r="E455" s="24"/>
      <c r="F455" s="23">
        <v>0.4</v>
      </c>
      <c r="G455" s="23">
        <f t="shared" si="36"/>
        <v>0</v>
      </c>
      <c r="H455" s="14">
        <v>1.6</v>
      </c>
      <c r="I455" s="14">
        <v>14</v>
      </c>
      <c r="J455" s="34"/>
    </row>
    <row r="456" spans="1:10" x14ac:dyDescent="0.25">
      <c r="A456" s="67" t="str">
        <f t="shared" si="35"/>
        <v>6389</v>
      </c>
      <c r="B456" s="43" t="s">
        <v>440</v>
      </c>
      <c r="C456" s="31" t="s">
        <v>43</v>
      </c>
      <c r="D456" s="28">
        <v>1003173126389</v>
      </c>
      <c r="E456" s="24"/>
      <c r="F456" s="23">
        <v>0.4</v>
      </c>
      <c r="G456" s="23">
        <f t="shared" si="36"/>
        <v>0</v>
      </c>
      <c r="H456" s="14">
        <v>1.6</v>
      </c>
      <c r="I456" s="14">
        <v>14</v>
      </c>
      <c r="J456" s="34"/>
    </row>
    <row r="457" spans="1:10" x14ac:dyDescent="0.25">
      <c r="A457" s="67" t="str">
        <f t="shared" si="35"/>
        <v>4780</v>
      </c>
      <c r="B457" s="43" t="s">
        <v>441</v>
      </c>
      <c r="C457" s="31" t="s">
        <v>43</v>
      </c>
      <c r="D457" s="28">
        <v>1003173284780</v>
      </c>
      <c r="E457" s="24"/>
      <c r="F457" s="23">
        <v>0.3</v>
      </c>
      <c r="G457" s="23">
        <f t="shared" si="36"/>
        <v>0</v>
      </c>
      <c r="H457" s="14">
        <v>1.2</v>
      </c>
      <c r="I457" s="14">
        <v>12</v>
      </c>
      <c r="J457" s="34"/>
    </row>
    <row r="458" spans="1:10" x14ac:dyDescent="0.25">
      <c r="A458" s="67" t="str">
        <f t="shared" si="35"/>
        <v>5588</v>
      </c>
      <c r="B458" s="43" t="s">
        <v>442</v>
      </c>
      <c r="C458" s="31" t="s">
        <v>43</v>
      </c>
      <c r="D458" s="28">
        <v>1003174295588</v>
      </c>
      <c r="E458" s="24"/>
      <c r="F458" s="23">
        <v>0.3</v>
      </c>
      <c r="G458" s="23">
        <f t="shared" si="36"/>
        <v>0</v>
      </c>
      <c r="H458" s="14">
        <v>1.2</v>
      </c>
      <c r="I458" s="14">
        <v>12</v>
      </c>
      <c r="J458" s="34"/>
    </row>
    <row r="459" spans="1:10" x14ac:dyDescent="0.25">
      <c r="A459" s="67" t="str">
        <f t="shared" si="35"/>
        <v>5381</v>
      </c>
      <c r="B459" s="43" t="s">
        <v>443</v>
      </c>
      <c r="C459" s="31" t="s">
        <v>43</v>
      </c>
      <c r="D459" s="28">
        <v>1003171495381</v>
      </c>
      <c r="E459" s="24"/>
      <c r="F459" s="23">
        <v>0.4</v>
      </c>
      <c r="G459" s="23">
        <f t="shared" si="36"/>
        <v>0</v>
      </c>
      <c r="H459" s="14">
        <v>1.6</v>
      </c>
      <c r="I459" s="14">
        <v>12</v>
      </c>
      <c r="J459" s="34"/>
    </row>
    <row r="460" spans="1:10" x14ac:dyDescent="0.25">
      <c r="A460" s="67" t="str">
        <f t="shared" ref="A460:A494" si="37">RIGHT(D460,4)</f>
        <v>4964</v>
      </c>
      <c r="B460" s="43" t="s">
        <v>444</v>
      </c>
      <c r="C460" s="31" t="s">
        <v>43</v>
      </c>
      <c r="D460" s="28">
        <v>1003173604964</v>
      </c>
      <c r="E460" s="24"/>
      <c r="F460" s="23">
        <v>0.33</v>
      </c>
      <c r="G460" s="23">
        <f t="shared" si="36"/>
        <v>0</v>
      </c>
      <c r="H460" s="14">
        <v>1.32</v>
      </c>
      <c r="I460" s="14">
        <v>12</v>
      </c>
      <c r="J460" s="34"/>
    </row>
    <row r="461" spans="1:10" x14ac:dyDescent="0.25">
      <c r="A461" s="67" t="str">
        <f t="shared" si="37"/>
        <v>6390</v>
      </c>
      <c r="B461" s="43" t="s">
        <v>444</v>
      </c>
      <c r="C461" s="31" t="s">
        <v>43</v>
      </c>
      <c r="D461" s="28">
        <v>1003173606390</v>
      </c>
      <c r="E461" s="24"/>
      <c r="F461" s="23">
        <v>0.33</v>
      </c>
      <c r="G461" s="23">
        <f t="shared" si="36"/>
        <v>0</v>
      </c>
      <c r="H461" s="14">
        <v>1.32</v>
      </c>
      <c r="I461" s="14">
        <v>12</v>
      </c>
      <c r="J461" s="34"/>
    </row>
    <row r="462" spans="1:10" x14ac:dyDescent="0.25">
      <c r="A462" s="67" t="str">
        <f t="shared" si="37"/>
        <v>5583</v>
      </c>
      <c r="B462" s="43" t="s">
        <v>445</v>
      </c>
      <c r="C462" s="31" t="s">
        <v>43</v>
      </c>
      <c r="D462" s="28">
        <v>1003174325583</v>
      </c>
      <c r="E462" s="24"/>
      <c r="F462" s="23">
        <v>0.3</v>
      </c>
      <c r="G462" s="23">
        <f t="shared" si="36"/>
        <v>0</v>
      </c>
      <c r="H462" s="14">
        <v>1.2</v>
      </c>
      <c r="I462" s="14">
        <v>12</v>
      </c>
      <c r="J462" s="34"/>
    </row>
    <row r="463" spans="1:10" x14ac:dyDescent="0.25">
      <c r="A463" s="67" t="str">
        <f t="shared" si="37"/>
        <v>5439</v>
      </c>
      <c r="B463" s="43" t="s">
        <v>446</v>
      </c>
      <c r="C463" s="31" t="s">
        <v>43</v>
      </c>
      <c r="D463" s="28">
        <v>1003171355439</v>
      </c>
      <c r="E463" s="24"/>
      <c r="F463" s="23">
        <v>1.46</v>
      </c>
      <c r="G463" s="23">
        <f t="shared" si="36"/>
        <v>0</v>
      </c>
      <c r="H463" s="14">
        <v>7.3</v>
      </c>
      <c r="I463" s="14">
        <v>21</v>
      </c>
      <c r="J463" s="34"/>
    </row>
    <row r="464" spans="1:10" x14ac:dyDescent="0.25">
      <c r="A464" s="67" t="str">
        <f t="shared" si="37"/>
        <v>5358</v>
      </c>
      <c r="B464" s="43" t="s">
        <v>447</v>
      </c>
      <c r="C464" s="31" t="s">
        <v>43</v>
      </c>
      <c r="D464" s="28">
        <v>1003171415358</v>
      </c>
      <c r="E464" s="24"/>
      <c r="F464" s="23">
        <v>0.95</v>
      </c>
      <c r="G464" s="23">
        <f t="shared" si="36"/>
        <v>0</v>
      </c>
      <c r="H464" s="14">
        <v>5.7</v>
      </c>
      <c r="I464" s="14">
        <v>21</v>
      </c>
      <c r="J464" s="34"/>
    </row>
    <row r="465" spans="1:10" x14ac:dyDescent="0.25">
      <c r="A465" s="67" t="str">
        <f t="shared" si="37"/>
        <v>5380</v>
      </c>
      <c r="B465" s="43" t="s">
        <v>448</v>
      </c>
      <c r="C465" s="31" t="s">
        <v>43</v>
      </c>
      <c r="D465" s="28">
        <v>1003171485380</v>
      </c>
      <c r="E465" s="24"/>
      <c r="F465" s="23">
        <v>1.25</v>
      </c>
      <c r="G465" s="23">
        <f t="shared" si="36"/>
        <v>0</v>
      </c>
      <c r="H465" s="14">
        <v>5</v>
      </c>
      <c r="I465" s="14">
        <v>12</v>
      </c>
      <c r="J465" s="34"/>
    </row>
    <row r="466" spans="1:10" x14ac:dyDescent="0.25">
      <c r="A466" s="67" t="str">
        <f t="shared" si="37"/>
        <v>5408</v>
      </c>
      <c r="B466" s="43" t="s">
        <v>449</v>
      </c>
      <c r="C466" s="31" t="s">
        <v>43</v>
      </c>
      <c r="D466" s="28">
        <v>1003171625408</v>
      </c>
      <c r="E466" s="24"/>
      <c r="F466" s="23">
        <v>1.05</v>
      </c>
      <c r="G466" s="23">
        <f t="shared" si="36"/>
        <v>0</v>
      </c>
      <c r="H466" s="14">
        <v>5.25</v>
      </c>
      <c r="I466" s="14">
        <v>17</v>
      </c>
      <c r="J466" s="34"/>
    </row>
    <row r="467" spans="1:10" x14ac:dyDescent="0.25">
      <c r="A467" s="67" t="str">
        <f t="shared" si="37"/>
        <v>4874</v>
      </c>
      <c r="B467" s="43" t="s">
        <v>450</v>
      </c>
      <c r="C467" s="31" t="s">
        <v>43</v>
      </c>
      <c r="D467" s="28">
        <v>1003171684874</v>
      </c>
      <c r="E467" s="24"/>
      <c r="F467" s="23">
        <v>1</v>
      </c>
      <c r="G467" s="23">
        <f t="shared" si="36"/>
        <v>0</v>
      </c>
      <c r="H467" s="14">
        <v>4</v>
      </c>
      <c r="I467" s="14">
        <v>14</v>
      </c>
      <c r="J467" s="34"/>
    </row>
    <row r="468" spans="1:10" x14ac:dyDescent="0.25">
      <c r="A468" s="67" t="str">
        <f t="shared" si="37"/>
        <v>5429</v>
      </c>
      <c r="B468" s="43" t="s">
        <v>451</v>
      </c>
      <c r="C468" s="31" t="s">
        <v>43</v>
      </c>
      <c r="D468" s="28">
        <v>1003171735429</v>
      </c>
      <c r="E468" s="24"/>
      <c r="F468" s="23">
        <v>1.2250000000000001</v>
      </c>
      <c r="G468" s="23">
        <f t="shared" si="36"/>
        <v>0</v>
      </c>
      <c r="H468" s="14">
        <v>4.9000000000000004</v>
      </c>
      <c r="I468" s="14">
        <v>12</v>
      </c>
      <c r="J468" s="34"/>
    </row>
    <row r="469" spans="1:10" x14ac:dyDescent="0.25">
      <c r="A469" s="67" t="str">
        <f t="shared" si="37"/>
        <v>5434</v>
      </c>
      <c r="B469" s="43" t="s">
        <v>452</v>
      </c>
      <c r="C469" s="31" t="s">
        <v>43</v>
      </c>
      <c r="D469" s="28">
        <v>1003171745434</v>
      </c>
      <c r="E469" s="24"/>
      <c r="F469" s="23">
        <v>1.25</v>
      </c>
      <c r="G469" s="23">
        <f t="shared" si="36"/>
        <v>0</v>
      </c>
      <c r="H469" s="14">
        <v>5</v>
      </c>
      <c r="I469" s="14">
        <v>12</v>
      </c>
      <c r="J469" s="34"/>
    </row>
    <row r="470" spans="1:10" x14ac:dyDescent="0.25">
      <c r="A470" s="67" t="str">
        <f t="shared" si="37"/>
        <v>5436</v>
      </c>
      <c r="B470" s="43" t="s">
        <v>453</v>
      </c>
      <c r="C470" s="31" t="s">
        <v>43</v>
      </c>
      <c r="D470" s="28">
        <v>1003171755436</v>
      </c>
      <c r="E470" s="24"/>
      <c r="F470" s="23">
        <v>1.1499999999999999</v>
      </c>
      <c r="G470" s="23">
        <f t="shared" si="36"/>
        <v>0</v>
      </c>
      <c r="H470" s="14">
        <v>4.5999999999999996</v>
      </c>
      <c r="I470" s="14">
        <v>12</v>
      </c>
      <c r="J470" s="34"/>
    </row>
    <row r="471" spans="1:10" x14ac:dyDescent="0.25">
      <c r="A471" s="67" t="str">
        <f t="shared" si="37"/>
        <v>5354</v>
      </c>
      <c r="B471" s="43" t="s">
        <v>454</v>
      </c>
      <c r="C471" s="31" t="s">
        <v>43</v>
      </c>
      <c r="D471" s="28">
        <v>1003171395354</v>
      </c>
      <c r="E471" s="24"/>
      <c r="F471" s="23">
        <v>1.32</v>
      </c>
      <c r="G471" s="23">
        <f t="shared" si="36"/>
        <v>0</v>
      </c>
      <c r="H471" s="14">
        <v>6.6</v>
      </c>
      <c r="I471" s="14">
        <v>17</v>
      </c>
      <c r="J471" s="34"/>
    </row>
    <row r="472" spans="1:10" x14ac:dyDescent="0.25">
      <c r="A472" s="67" t="str">
        <f t="shared" si="37"/>
        <v>5367</v>
      </c>
      <c r="B472" s="43" t="s">
        <v>455</v>
      </c>
      <c r="C472" s="31" t="s">
        <v>43</v>
      </c>
      <c r="D472" s="28">
        <v>1003171455367</v>
      </c>
      <c r="E472" s="24"/>
      <c r="F472" s="23">
        <v>1.7</v>
      </c>
      <c r="G472" s="23">
        <f t="shared" si="36"/>
        <v>0</v>
      </c>
      <c r="H472" s="14">
        <v>8.5</v>
      </c>
      <c r="I472" s="14">
        <v>21</v>
      </c>
      <c r="J472" s="34"/>
    </row>
    <row r="473" spans="1:10" x14ac:dyDescent="0.25">
      <c r="A473" s="67" t="str">
        <f t="shared" si="37"/>
        <v>5371</v>
      </c>
      <c r="B473" s="43" t="s">
        <v>456</v>
      </c>
      <c r="C473" s="31" t="s">
        <v>43</v>
      </c>
      <c r="D473" s="28">
        <v>1003171465371</v>
      </c>
      <c r="E473" s="24"/>
      <c r="F473" s="23">
        <v>1.7</v>
      </c>
      <c r="G473" s="23">
        <f t="shared" si="36"/>
        <v>0</v>
      </c>
      <c r="H473" s="14">
        <v>10.199999999999999</v>
      </c>
      <c r="I473" s="14">
        <v>21</v>
      </c>
      <c r="J473" s="34"/>
    </row>
    <row r="474" spans="1:10" x14ac:dyDescent="0.25">
      <c r="A474" s="67" t="str">
        <f t="shared" si="37"/>
        <v>5373</v>
      </c>
      <c r="B474" s="43" t="s">
        <v>457</v>
      </c>
      <c r="C474" s="31" t="s">
        <v>43</v>
      </c>
      <c r="D474" s="28">
        <v>1003171465373</v>
      </c>
      <c r="E474" s="24"/>
      <c r="F474" s="23">
        <v>2.867</v>
      </c>
      <c r="G474" s="23">
        <f t="shared" si="36"/>
        <v>0</v>
      </c>
      <c r="H474" s="14">
        <v>8.6</v>
      </c>
      <c r="I474" s="14">
        <v>17</v>
      </c>
      <c r="J474" s="34"/>
    </row>
    <row r="475" spans="1:10" x14ac:dyDescent="0.25">
      <c r="A475" s="67" t="str">
        <f t="shared" si="37"/>
        <v>5385</v>
      </c>
      <c r="B475" s="43" t="s">
        <v>458</v>
      </c>
      <c r="C475" s="31" t="s">
        <v>43</v>
      </c>
      <c r="D475" s="28">
        <v>1003171545385</v>
      </c>
      <c r="E475" s="24"/>
      <c r="F475" s="23">
        <v>3</v>
      </c>
      <c r="G475" s="23">
        <f t="shared" si="36"/>
        <v>0</v>
      </c>
      <c r="H475" s="14">
        <v>9</v>
      </c>
      <c r="I475" s="14">
        <v>21</v>
      </c>
      <c r="J475" s="34"/>
    </row>
    <row r="476" spans="1:10" x14ac:dyDescent="0.25">
      <c r="A476" s="67" t="str">
        <f t="shared" si="37"/>
        <v>5392</v>
      </c>
      <c r="B476" s="43" t="s">
        <v>459</v>
      </c>
      <c r="C476" s="31" t="s">
        <v>43</v>
      </c>
      <c r="D476" s="28">
        <v>1003171765392</v>
      </c>
      <c r="E476" s="24"/>
      <c r="F476" s="23">
        <v>5.0999999999999996</v>
      </c>
      <c r="G476" s="23">
        <f t="shared" si="36"/>
        <v>0</v>
      </c>
      <c r="H476" s="14">
        <v>5.0999999999999996</v>
      </c>
      <c r="I476" s="14">
        <v>21</v>
      </c>
      <c r="J476" s="34"/>
    </row>
    <row r="477" spans="1:10" x14ac:dyDescent="0.25">
      <c r="A477" s="67" t="str">
        <f t="shared" si="37"/>
        <v>5402</v>
      </c>
      <c r="B477" s="43" t="s">
        <v>460</v>
      </c>
      <c r="C477" s="31" t="s">
        <v>43</v>
      </c>
      <c r="D477" s="28">
        <v>1003171595402</v>
      </c>
      <c r="E477" s="24"/>
      <c r="F477" s="23">
        <v>0.872</v>
      </c>
      <c r="G477" s="23">
        <f t="shared" si="36"/>
        <v>0</v>
      </c>
      <c r="H477" s="14">
        <v>6.1</v>
      </c>
      <c r="I477" s="14">
        <v>17</v>
      </c>
      <c r="J477" s="34"/>
    </row>
    <row r="478" spans="1:10" x14ac:dyDescent="0.25">
      <c r="A478" s="67" t="str">
        <f t="shared" si="37"/>
        <v>5407</v>
      </c>
      <c r="B478" s="43" t="s">
        <v>461</v>
      </c>
      <c r="C478" s="31" t="s">
        <v>43</v>
      </c>
      <c r="D478" s="28">
        <v>1003171595407</v>
      </c>
      <c r="E478" s="24"/>
      <c r="F478" s="23">
        <v>1.663</v>
      </c>
      <c r="G478" s="23">
        <f t="shared" si="36"/>
        <v>0</v>
      </c>
      <c r="H478" s="14">
        <v>6.65</v>
      </c>
      <c r="I478" s="14">
        <v>17</v>
      </c>
      <c r="J478" s="34"/>
    </row>
    <row r="479" spans="1:10" x14ac:dyDescent="0.25">
      <c r="A479" s="67" t="str">
        <f t="shared" si="37"/>
        <v>5425</v>
      </c>
      <c r="B479" s="43" t="s">
        <v>462</v>
      </c>
      <c r="C479" s="31" t="s">
        <v>43</v>
      </c>
      <c r="D479" s="28">
        <v>1003171735425</v>
      </c>
      <c r="E479" s="24"/>
      <c r="F479" s="23">
        <v>1.925</v>
      </c>
      <c r="G479" s="23">
        <f t="shared" si="36"/>
        <v>0</v>
      </c>
      <c r="H479" s="14">
        <v>7.7</v>
      </c>
      <c r="I479" s="14">
        <v>21</v>
      </c>
      <c r="J479" s="34"/>
    </row>
    <row r="480" spans="1:10" x14ac:dyDescent="0.25">
      <c r="A480" s="67" t="str">
        <f t="shared" si="37"/>
        <v>5418</v>
      </c>
      <c r="B480" s="43" t="s">
        <v>463</v>
      </c>
      <c r="C480" s="31" t="s">
        <v>43</v>
      </c>
      <c r="D480" s="28">
        <v>1003162215418</v>
      </c>
      <c r="E480" s="24"/>
      <c r="F480" s="23">
        <v>2</v>
      </c>
      <c r="G480" s="23">
        <f t="shared" si="36"/>
        <v>0</v>
      </c>
      <c r="H480" s="14">
        <v>4</v>
      </c>
      <c r="I480" s="14">
        <v>12</v>
      </c>
      <c r="J480" s="34"/>
    </row>
    <row r="481" spans="1:10" x14ac:dyDescent="0.25">
      <c r="A481" s="67" t="str">
        <f t="shared" si="37"/>
        <v>6409</v>
      </c>
      <c r="B481" s="43" t="s">
        <v>464</v>
      </c>
      <c r="C481" s="31" t="s">
        <v>43</v>
      </c>
      <c r="D481" s="28">
        <v>1003171356409</v>
      </c>
      <c r="E481" s="24"/>
      <c r="F481" s="23">
        <v>0.96</v>
      </c>
      <c r="G481" s="23">
        <f t="shared" si="36"/>
        <v>0</v>
      </c>
      <c r="H481" s="14">
        <v>4.8</v>
      </c>
      <c r="I481" s="14">
        <v>21</v>
      </c>
      <c r="J481" s="34"/>
    </row>
    <row r="482" spans="1:10" x14ac:dyDescent="0.25">
      <c r="A482" s="67" t="str">
        <f t="shared" si="37"/>
        <v>6099</v>
      </c>
      <c r="B482" s="43" t="s">
        <v>465</v>
      </c>
      <c r="C482" s="31" t="s">
        <v>43</v>
      </c>
      <c r="D482" s="28">
        <v>1002172146099</v>
      </c>
      <c r="E482" s="24"/>
      <c r="F482" s="23">
        <v>0.73399999999999999</v>
      </c>
      <c r="G482" s="23">
        <f t="shared" si="36"/>
        <v>0</v>
      </c>
      <c r="H482" s="14">
        <v>4.4000000000000004</v>
      </c>
      <c r="I482" s="14">
        <v>365</v>
      </c>
      <c r="J482" s="34"/>
    </row>
    <row r="483" spans="1:10" x14ac:dyDescent="0.25">
      <c r="A483" s="67" t="str">
        <f t="shared" si="37"/>
        <v>6100</v>
      </c>
      <c r="B483" s="43" t="s">
        <v>466</v>
      </c>
      <c r="C483" s="31" t="s">
        <v>43</v>
      </c>
      <c r="D483" s="28">
        <v>1002174986100</v>
      </c>
      <c r="E483" s="24"/>
      <c r="F483" s="23">
        <v>0.66</v>
      </c>
      <c r="G483" s="23">
        <f t="shared" si="36"/>
        <v>0</v>
      </c>
      <c r="H483" s="14">
        <v>3.3</v>
      </c>
      <c r="I483" s="14">
        <v>365</v>
      </c>
      <c r="J483" s="34"/>
    </row>
    <row r="484" spans="1:10" x14ac:dyDescent="0.25">
      <c r="A484" s="67" t="str">
        <f t="shared" si="37"/>
        <v>6101</v>
      </c>
      <c r="B484" s="43" t="s">
        <v>467</v>
      </c>
      <c r="C484" s="31" t="s">
        <v>43</v>
      </c>
      <c r="D484" s="28">
        <v>1002174996101</v>
      </c>
      <c r="E484" s="24"/>
      <c r="F484" s="23">
        <v>0.76</v>
      </c>
      <c r="G484" s="23">
        <f t="shared" si="36"/>
        <v>0</v>
      </c>
      <c r="H484" s="14">
        <v>3.8</v>
      </c>
      <c r="I484" s="14">
        <v>365</v>
      </c>
      <c r="J484" s="34"/>
    </row>
    <row r="485" spans="1:10" x14ac:dyDescent="0.25">
      <c r="A485" s="67" t="str">
        <f t="shared" si="37"/>
        <v>6102</v>
      </c>
      <c r="B485" s="43" t="s">
        <v>468</v>
      </c>
      <c r="C485" s="31" t="s">
        <v>43</v>
      </c>
      <c r="D485" s="28">
        <v>1002175006102</v>
      </c>
      <c r="E485" s="24"/>
      <c r="F485" s="23">
        <v>0.47199999999999998</v>
      </c>
      <c r="G485" s="23">
        <f t="shared" si="36"/>
        <v>0</v>
      </c>
      <c r="H485" s="14">
        <v>3.3</v>
      </c>
      <c r="I485" s="14">
        <v>365</v>
      </c>
      <c r="J485" s="34"/>
    </row>
    <row r="486" spans="1:10" x14ac:dyDescent="0.25">
      <c r="A486" s="67" t="str">
        <f t="shared" si="37"/>
        <v>6019</v>
      </c>
      <c r="B486" s="43" t="s">
        <v>469</v>
      </c>
      <c r="C486" s="31" t="s">
        <v>43</v>
      </c>
      <c r="D486" s="28">
        <v>1002162166019</v>
      </c>
      <c r="E486" s="24"/>
      <c r="F486" s="23">
        <v>1</v>
      </c>
      <c r="G486" s="23">
        <f t="shared" ref="G486:G494" si="38">E486</f>
        <v>0</v>
      </c>
      <c r="H486" s="14">
        <v>12</v>
      </c>
      <c r="I486" s="14">
        <v>120</v>
      </c>
      <c r="J486" s="34"/>
    </row>
    <row r="487" spans="1:10" x14ac:dyDescent="0.25">
      <c r="A487" s="67" t="str">
        <f t="shared" si="37"/>
        <v>6004</v>
      </c>
      <c r="B487" s="43" t="s">
        <v>470</v>
      </c>
      <c r="C487" s="31" t="s">
        <v>43</v>
      </c>
      <c r="D487" s="28">
        <v>1002162156004</v>
      </c>
      <c r="E487" s="24"/>
      <c r="F487" s="23">
        <v>1</v>
      </c>
      <c r="G487" s="23">
        <f t="shared" si="38"/>
        <v>0</v>
      </c>
      <c r="H487" s="14">
        <v>8</v>
      </c>
      <c r="I487" s="14">
        <v>120</v>
      </c>
      <c r="J487" s="34"/>
    </row>
    <row r="488" spans="1:10" x14ac:dyDescent="0.25">
      <c r="A488" s="67" t="str">
        <f t="shared" si="37"/>
        <v>5417</v>
      </c>
      <c r="B488" s="43" t="s">
        <v>407</v>
      </c>
      <c r="C488" s="31" t="s">
        <v>43</v>
      </c>
      <c r="D488" s="28">
        <v>1002162215417</v>
      </c>
      <c r="E488" s="24"/>
      <c r="F488" s="23">
        <v>2.0339999999999998</v>
      </c>
      <c r="G488" s="23">
        <f t="shared" si="38"/>
        <v>0</v>
      </c>
      <c r="H488" s="14">
        <v>6.1</v>
      </c>
      <c r="I488" s="14">
        <v>90</v>
      </c>
      <c r="J488" s="34"/>
    </row>
    <row r="489" spans="1:10" x14ac:dyDescent="0.25">
      <c r="A489" s="67" t="str">
        <f t="shared" si="37"/>
        <v>4933</v>
      </c>
      <c r="B489" s="43" t="s">
        <v>471</v>
      </c>
      <c r="C489" s="31" t="s">
        <v>43</v>
      </c>
      <c r="D489" s="28">
        <v>1002162094933</v>
      </c>
      <c r="E489" s="24"/>
      <c r="F489" s="23">
        <v>10</v>
      </c>
      <c r="G489" s="23">
        <f t="shared" si="38"/>
        <v>0</v>
      </c>
      <c r="H489" s="14">
        <v>10</v>
      </c>
      <c r="I489" s="14">
        <v>365</v>
      </c>
      <c r="J489" s="34"/>
    </row>
    <row r="490" spans="1:10" x14ac:dyDescent="0.25">
      <c r="A490" s="67" t="str">
        <f t="shared" si="37"/>
        <v>4934</v>
      </c>
      <c r="B490" s="43" t="s">
        <v>472</v>
      </c>
      <c r="C490" s="31" t="s">
        <v>43</v>
      </c>
      <c r="D490" s="28">
        <v>1002162094934</v>
      </c>
      <c r="E490" s="24"/>
      <c r="F490" s="23">
        <v>10</v>
      </c>
      <c r="G490" s="23">
        <f t="shared" si="38"/>
        <v>0</v>
      </c>
      <c r="H490" s="14">
        <v>10</v>
      </c>
      <c r="I490" s="14">
        <v>365</v>
      </c>
      <c r="J490" s="34"/>
    </row>
    <row r="491" spans="1:10" x14ac:dyDescent="0.25">
      <c r="A491" s="67" t="str">
        <f t="shared" si="37"/>
        <v>4935</v>
      </c>
      <c r="B491" s="43" t="s">
        <v>473</v>
      </c>
      <c r="C491" s="31" t="s">
        <v>43</v>
      </c>
      <c r="D491" s="28">
        <v>1002163474935</v>
      </c>
      <c r="E491" s="24"/>
      <c r="F491" s="23">
        <v>10</v>
      </c>
      <c r="G491" s="23">
        <f t="shared" si="38"/>
        <v>0</v>
      </c>
      <c r="H491" s="14">
        <v>10</v>
      </c>
      <c r="I491" s="14">
        <v>365</v>
      </c>
      <c r="J491" s="34"/>
    </row>
    <row r="492" spans="1:10" x14ac:dyDescent="0.25">
      <c r="A492" s="67" t="str">
        <f t="shared" si="37"/>
        <v>4936</v>
      </c>
      <c r="B492" s="43" t="s">
        <v>474</v>
      </c>
      <c r="C492" s="31" t="s">
        <v>43</v>
      </c>
      <c r="D492" s="28">
        <v>1002162144936</v>
      </c>
      <c r="E492" s="24"/>
      <c r="F492" s="23">
        <v>10</v>
      </c>
      <c r="G492" s="23">
        <f t="shared" si="38"/>
        <v>0</v>
      </c>
      <c r="H492" s="14">
        <v>10</v>
      </c>
      <c r="I492" s="14">
        <v>365</v>
      </c>
      <c r="J492" s="34"/>
    </row>
    <row r="493" spans="1:10" x14ac:dyDescent="0.25">
      <c r="A493" s="67" t="str">
        <f t="shared" si="37"/>
        <v>5351</v>
      </c>
      <c r="B493" s="43" t="s">
        <v>475</v>
      </c>
      <c r="C493" s="31" t="s">
        <v>43</v>
      </c>
      <c r="D493" s="28">
        <v>1002182025351</v>
      </c>
      <c r="E493" s="24"/>
      <c r="F493" s="23">
        <v>1.532</v>
      </c>
      <c r="G493" s="23">
        <f t="shared" si="38"/>
        <v>0</v>
      </c>
      <c r="H493" s="14">
        <v>24.51</v>
      </c>
      <c r="I493" s="14">
        <v>365</v>
      </c>
      <c r="J493" s="34"/>
    </row>
    <row r="494" spans="1:10" ht="15.75" customHeight="1" thickBot="1" x14ac:dyDescent="0.3">
      <c r="A494" s="67" t="str">
        <f t="shared" si="37"/>
        <v>5431</v>
      </c>
      <c r="B494" s="43" t="s">
        <v>476</v>
      </c>
      <c r="C494" s="31" t="s">
        <v>43</v>
      </c>
      <c r="D494" s="28">
        <v>1002182135431</v>
      </c>
      <c r="E494" s="24"/>
      <c r="F494" s="23">
        <v>2.125</v>
      </c>
      <c r="G494" s="23">
        <f t="shared" si="38"/>
        <v>0</v>
      </c>
      <c r="H494" s="14">
        <v>21.25</v>
      </c>
      <c r="I494" s="14">
        <v>365</v>
      </c>
      <c r="J494" s="34"/>
    </row>
    <row r="495" spans="1:10" ht="16.5" customHeight="1" thickTop="1" thickBot="1" x14ac:dyDescent="0.3">
      <c r="A495" s="71"/>
      <c r="B495" s="56" t="s">
        <v>477</v>
      </c>
      <c r="C495" s="16"/>
      <c r="D495" s="44"/>
      <c r="E495" s="17">
        <f>SUM(E5:E424)</f>
        <v>0</v>
      </c>
      <c r="F495" s="17"/>
      <c r="G495" s="17">
        <f>SUM(G11:G424)</f>
        <v>0</v>
      </c>
      <c r="H495" s="17"/>
      <c r="I495" s="17"/>
      <c r="J495" s="17"/>
    </row>
    <row r="496" spans="1:10" ht="15.75" customHeight="1" thickTop="1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2024-05-15T08:15:51Z</dcterms:modified>
</cp:coreProperties>
</file>