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6B3C8734-BD71-404C-A0E3-1BBA267435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4" i="1" l="1"/>
  <c r="G33" i="1"/>
  <c r="G32" i="1"/>
  <c r="G52" i="1" l="1"/>
  <c r="G34" i="1"/>
  <c r="G80" i="1"/>
  <c r="A62" i="1"/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79" i="1"/>
  <c r="A79" i="1"/>
  <c r="G78" i="1"/>
  <c r="G77" i="1"/>
  <c r="A77" i="1"/>
  <c r="G76" i="1"/>
  <c r="A76" i="1"/>
  <c r="G75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1" i="1"/>
  <c r="G60" i="1"/>
  <c r="A60" i="1"/>
  <c r="G59" i="1"/>
  <c r="G58" i="1"/>
  <c r="A58" i="1"/>
  <c r="G57" i="1"/>
  <c r="G56" i="1"/>
  <c r="A56" i="1"/>
  <c r="G55" i="1"/>
  <c r="G54" i="1"/>
  <c r="G53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<sst xmlns="http://schemas.openxmlformats.org/spreadsheetml/2006/main" count="325" uniqueCount="155">
  <si>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</si>
  <si>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</si>
  <si>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</si>
  <si>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</si>
  <si>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</si>
  <si>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</si>
  <si>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</si>
  <si>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</si>
  <si>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</si>
  <si>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</si>
  <si>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</si>
  <si>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</si>
  <si>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</si>
  <si>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</si>
  <si>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</si>
  <si>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</si>
  <si>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</si>
  <si>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</si>
  <si>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</si>
  <si>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</si>
  <si>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</si>
  <si>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</si>
  <si>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</si>
  <si>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</si>
  <si>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</si>
  <si>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</si>
  <si>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</si>
  <si>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</si>
  <si>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</si>
  <si>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</si>
  <si>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</si>
  <si>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</si>
  <si>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</si>
  <si>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</si>
  <si>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</si>
  <si>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</si>
  <si>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</si>
  <si>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</si>
  <si>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</si>
  <si>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</si>
  <si>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</si>
  <si>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</si>
  <si>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</si>
  <si>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</si>
  <si>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</si>
  <si>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</si>
  <si>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</si>
  <si>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</si>
  <si>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</si>
  <si>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</si>
  <si>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</si>
  <si>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</si>
  <si>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</si>
  <si>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</si>
  <si>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</si>
  <si>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</si>
  <si>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</si>
  <si>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</si>
  <si>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</si>
  <si>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</si>
  <si>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</si>
  <si>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</si>
  <si>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</si>
  <si>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</si>
  <si>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</si>
  <si>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</si>
  <si>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</si>
  <si>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</si>
  <si>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</si>
  <si>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</si>
  <si>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</si>
  <si>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</si>
  <si>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</si>
  <si>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</si>
  <si>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</si>
  <si>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</si>
  <si>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</si>
  <si>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</si>
  <si>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</si>
  <si>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</si>
  <si>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</si>
  <si>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</si>
  <si>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</si>
  <si>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</si>
  <si>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</si>
  <si>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</si>
  <si>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</si>
  <si>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</si>
  <si>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</si>
  <si>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</si>
  <si>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</si>
  <si>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</si>
  <si>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</si>
  <si>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</si>
  <si>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</si>
  <si>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</si>
  <si>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</si>
  <si>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</si>
  <si>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</si>
  <si>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</si>
  <si>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</si>
  <si>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</si>
  <si>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</si>
  <si>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</si>
  <si>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</si>
  <si>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</si>
  <si>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</si>
  <si>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</si>
  <si>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</si>
  <si>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</si>
  <si>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</si>
  <si>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</si>
  <si>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</si>
  <si>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</si>
  <si>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</si>
  <si>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</si>
  <si>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</si>
  <si>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</si>
  <si>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</si>
  <si>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</si>
  <si>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</si>
  <si>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</si>
  <si>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</si>
  <si>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</si>
  <si>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</si>
  <si>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</si>
  <si>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</si>
  <si>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</si>
  <si>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</si>
  <si>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</si>
  <si>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</si>
  <si>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</si>
  <si>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</si>
  <si>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</si>
  <si>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</si>
  <si>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</si>
  <si>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</si>
  <si>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</si>
  <si>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</si>
  <si>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</si>
  <si>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</si>
  <si>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</si>
  <si>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</si>
  <si>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</si>
  <si>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</si>
  <si>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</si>
  <si>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</si>
  <si>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</si>
  <si>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</si>
  <si>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</si>
  <si>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</si>
  <si>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ГРУДИНКА КЛАССИЧЕСКАЯ к/в с/в в/у 1/100</t>
  </si>
  <si>
    <t>ШПИКАЧКИ СОЧНЫЕ С БЕКОНОМ п/о мгс 1*3</t>
  </si>
  <si>
    <t>МЯСНЫЕ Папа может сос п/о мгс 1.5*3</t>
  </si>
  <si>
    <t>СЫТНЫЕ Папа может сар б/о мгс 1*3 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</si>
</sst>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8"/>
  <sheetViews>
    <sheetView tabSelected="1" zoomScale="87" zoomScaleNormal="87" workbookViewId="0">
      <pane ySplit="9" topLeftCell="A106" activePane="bottomLeft" state="frozen"/>
      <selection pane="bottomLeft" activeCell="L122" sqref="L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45243</v>
      </c>
      <c r="E3" s="7" t="s">
        <v>3</v>
      </c>
      <c r="F3" s="100"/>
      <c r="G3" s="104">
        <v>45246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153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0</v>
      </c>
      <c r="F53" s="23">
        <v>0.45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154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0</v>
      </c>
      <c r="F105" s="82"/>
      <c r="G105" s="23">
        <f>E105*0.1</f>
        <v>0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0</v>
      </c>
      <c r="F124" s="17">
        <f>SUM(F10:F123)</f>
        <v>42.872916666666661</v>
      </c>
      <c r="G124" s="17">
        <f>SUM(G11:G123)</f>
        <v>0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59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148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149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150</v>
      </c>
      <c r="C75" s="84"/>
    </row>
    <row r="76" spans="2:3" x14ac:dyDescent="0.25">
      <c r="B76" s="61" t="s">
        <v>75</v>
      </c>
      <c r="C76" s="62"/>
    </row>
    <row r="77" spans="2:3" x14ac:dyDescent="0.25">
      <c r="B77" s="61" t="s">
        <v>151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152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2023-11-10T13:06:36Z</dcterms:modified>
</cp:coreProperties>
</file>